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PPF\_Common\MTO\Monetáris Program\projektek\megtakarítás\JELENTÉS\2026\Ábrák\"/>
    </mc:Choice>
  </mc:AlternateContent>
  <xr:revisionPtr revIDLastSave="0" documentId="13_ncr:1_{88C7E212-440D-44C1-9D58-A32A7C190367}" xr6:coauthVersionLast="47" xr6:coauthVersionMax="47" xr10:uidLastSave="{00000000-0000-0000-0000-000000000000}"/>
  <bookViews>
    <workbookView xWindow="-108" yWindow="-108" windowWidth="23256" windowHeight="12456" activeTab="7" xr2:uid="{523B3C28-3047-43A5-B012-7F5F1164BC53}"/>
  </bookViews>
  <sheets>
    <sheet name="10-34" sheetId="2" r:id="rId1"/>
    <sheet name="10-35" sheetId="3" r:id="rId2"/>
    <sheet name="10-36" sheetId="4" r:id="rId3"/>
    <sheet name="10-37" sheetId="5" r:id="rId4"/>
    <sheet name="10-38" sheetId="6" r:id="rId5"/>
    <sheet name="10-39" sheetId="7" r:id="rId6"/>
    <sheet name="10-40" sheetId="8" r:id="rId7"/>
    <sheet name="10-41" sheetId="9" r:id="rId8"/>
    <sheet name="10-7t" sheetId="10" r:id="rId9"/>
  </sheets>
  <definedNames>
    <definedName name="_xlnm._FilterDatabase" localSheetId="6" hidden="1">'10-40'!#REF!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<sst xmlns="http://schemas.openxmlformats.org/spreadsheetml/2006/main" count="426" uniqueCount="288">
  <si>
    <t>állomány (mrd Ft)</t>
  </si>
  <si>
    <t>Teljes forintbetét áll.</t>
  </si>
  <si>
    <t>Minden betét</t>
  </si>
  <si>
    <t>átlagos betétméret (Ft)</t>
  </si>
  <si>
    <t>számlatul. száma (millió)</t>
  </si>
  <si>
    <t>medián betétméret (Ft)</t>
  </si>
  <si>
    <t>Összes lekötött betét</t>
  </si>
  <si>
    <t>Lakástakarék</t>
  </si>
  <si>
    <t>Könyvesbetét</t>
  </si>
  <si>
    <t>Lekötött betétek</t>
  </si>
  <si>
    <t>* 0-s számlák nélkül</t>
  </si>
  <si>
    <t>A feltüntetett értékek mindkét év esetében december 31-re vonatkoznak.</t>
  </si>
  <si>
    <t>Egyéb</t>
  </si>
  <si>
    <t>Cím:</t>
  </si>
  <si>
    <t>Title:</t>
  </si>
  <si>
    <t>Megjegyzés:</t>
  </si>
  <si>
    <t>Note:</t>
  </si>
  <si>
    <t>Forrás:</t>
  </si>
  <si>
    <t>MNB</t>
  </si>
  <si>
    <t>Source:</t>
  </si>
  <si>
    <t>A lakossági forintbetétek szerkezete (jobb oldalon: 2025-ös adat alapján)</t>
  </si>
  <si>
    <t>Decompositions of households HUF deposits (rigth side based on 2025 year end data)</t>
  </si>
  <si>
    <t>Az adatok nem tartalmazzák a fióktelepeket. Számlatulajdonosok száma, átlagos és medián betétméret nullás számlák nélkül számítva. A feltüntetett értékek mindkét oszlopban az adott év december 31-re vonatkoznak</t>
  </si>
  <si>
    <t>Total HUF deposit</t>
  </si>
  <si>
    <t>Housing savings fund</t>
  </si>
  <si>
    <t>Passbook deposit</t>
  </si>
  <si>
    <t>Other</t>
  </si>
  <si>
    <t>Stock (HUF billion)</t>
  </si>
  <si>
    <t>Number of account holders (million)</t>
  </si>
  <si>
    <t>Average deposit amount (HUF)</t>
  </si>
  <si>
    <t>Median deposit amount (HUF)</t>
  </si>
  <si>
    <t>2010 előtt</t>
  </si>
  <si>
    <t>2035 után</t>
  </si>
  <si>
    <t>állomány</t>
  </si>
  <si>
    <t>állomány kumulált aránya (jobb tengely)</t>
  </si>
  <si>
    <t>számlatulajdonosok kumulált aránya (jobb tengely)</t>
  </si>
  <si>
    <t>Szlatul.-ok 90%-a 10 millió Ft alatti összeggel rendelkezik</t>
  </si>
  <si>
    <t>50 - 99 millió</t>
  </si>
  <si>
    <t>100 - 199 millió</t>
  </si>
  <si>
    <t>200 - 499 millió</t>
  </si>
  <si>
    <t>500 millió felett</t>
  </si>
  <si>
    <t>1 millió</t>
  </si>
  <si>
    <t>2 millió</t>
  </si>
  <si>
    <t>3 millió</t>
  </si>
  <si>
    <t>4 millió</t>
  </si>
  <si>
    <t>5 millió</t>
  </si>
  <si>
    <t>6 millió</t>
  </si>
  <si>
    <t>7 millió</t>
  </si>
  <si>
    <t>8 millió</t>
  </si>
  <si>
    <t>9 millió</t>
  </si>
  <si>
    <t>10 millió</t>
  </si>
  <si>
    <t>11 millió</t>
  </si>
  <si>
    <t>12 millió</t>
  </si>
  <si>
    <t>13 millió</t>
  </si>
  <si>
    <t>14 millió</t>
  </si>
  <si>
    <t>15 millió</t>
  </si>
  <si>
    <t>16 millió</t>
  </si>
  <si>
    <t>17 millió</t>
  </si>
  <si>
    <t>18 millió</t>
  </si>
  <si>
    <t>19 millió</t>
  </si>
  <si>
    <t>20 millió</t>
  </si>
  <si>
    <t>21 millió</t>
  </si>
  <si>
    <t>22 millió</t>
  </si>
  <si>
    <t>23 millió</t>
  </si>
  <si>
    <t>24 millió</t>
  </si>
  <si>
    <t>25 millió</t>
  </si>
  <si>
    <t>26 millió</t>
  </si>
  <si>
    <t>27 millió</t>
  </si>
  <si>
    <t>28 millió</t>
  </si>
  <si>
    <t>29 millió</t>
  </si>
  <si>
    <t>30 millió</t>
  </si>
  <si>
    <t>31 millió</t>
  </si>
  <si>
    <t>32 millió</t>
  </si>
  <si>
    <t>33 millió</t>
  </si>
  <si>
    <t>34 millió</t>
  </si>
  <si>
    <t>35 millió</t>
  </si>
  <si>
    <t>36 millió</t>
  </si>
  <si>
    <t>37 millió</t>
  </si>
  <si>
    <t>38 millió</t>
  </si>
  <si>
    <t>39 millió</t>
  </si>
  <si>
    <t>40 millió</t>
  </si>
  <si>
    <t>41 millió</t>
  </si>
  <si>
    <t>42 millió</t>
  </si>
  <si>
    <t>43 millió</t>
  </si>
  <si>
    <t>44 millió</t>
  </si>
  <si>
    <t>45 millió</t>
  </si>
  <si>
    <t>46 millió</t>
  </si>
  <si>
    <t>47 millió</t>
  </si>
  <si>
    <t>48 millió</t>
  </si>
  <si>
    <t>49 millió</t>
  </si>
  <si>
    <t>50 millió</t>
  </si>
  <si>
    <t>állomány megoszlása (2025, jobb tengely)</t>
  </si>
  <si>
    <t>kamat (2024)</t>
  </si>
  <si>
    <t>kamat (2025)</t>
  </si>
  <si>
    <t>átlag kamat, teljes szegmensben (2025)</t>
  </si>
  <si>
    <t>1 millió Ft alatt</t>
  </si>
  <si>
    <t>1 - 5 millió Ft</t>
  </si>
  <si>
    <t>5 - 10 millió Ft</t>
  </si>
  <si>
    <t xml:space="preserve"> 10 - 20 millió Ft</t>
  </si>
  <si>
    <t>20 - 50 millió Ft</t>
  </si>
  <si>
    <t>50 - 100 millió Ft</t>
  </si>
  <si>
    <t>100 - 500 millió Ft</t>
  </si>
  <si>
    <t>500 millió Ft felett</t>
  </si>
  <si>
    <t>10 - 20 millió Ft</t>
  </si>
  <si>
    <t>Egyenletesen árazok</t>
  </si>
  <si>
    <t>Fokozatosan növekvő kamatok</t>
  </si>
  <si>
    <t>10 millió Ft alatt 1% alatti kamat</t>
  </si>
  <si>
    <t>átlagkamat (csoportonként, jobb tengely)</t>
  </si>
  <si>
    <t>állomány szerinti megoszlás</t>
  </si>
  <si>
    <t>számlatulajdonosok megoszlása</t>
  </si>
  <si>
    <t>átlagkamat (jobb tengely)</t>
  </si>
  <si>
    <t>Legmagasabb kamatot nyújtó bankok</t>
  </si>
  <si>
    <t>4-5% közötti kamatot nyújtó bankok</t>
  </si>
  <si>
    <t>Átlagkamatot nyújtó bankok</t>
  </si>
  <si>
    <t>1% körüli kamatot nyújtó bankok</t>
  </si>
  <si>
    <t>Total</t>
  </si>
  <si>
    <t>Állomány (2025. december)</t>
  </si>
  <si>
    <t>Kumulált arány (szerződésszám alapján, jobb tengely)</t>
  </si>
  <si>
    <t>Kumulált arány (fennálló állomány alapján, jobb tengely)</t>
  </si>
  <si>
    <t>100 ezer alatti</t>
  </si>
  <si>
    <t>100 és 500 ezer közötti</t>
  </si>
  <si>
    <t>500 ezer és 2 millió közötti</t>
  </si>
  <si>
    <t>2 és 5 millió közötti</t>
  </si>
  <si>
    <t>5 és 10 millió közötti</t>
  </si>
  <si>
    <t>10 és 25 millió közötti</t>
  </si>
  <si>
    <t>25 és 50 millió közötti</t>
  </si>
  <si>
    <t>50 és 500 millió közötti</t>
  </si>
  <si>
    <t>500 millió feletti</t>
  </si>
  <si>
    <t>Méretkategóriák</t>
  </si>
  <si>
    <t>Állomány 2025. június végén</t>
  </si>
  <si>
    <t>(1) Nem csökken a betétállomány az előző hónaphoz képest</t>
  </si>
  <si>
    <t>(2) Nem csökken a betétállomány júniushoz képest</t>
  </si>
  <si>
    <t>(3) Legfeljebb 10 százalékkal csökken júniushoz képest</t>
  </si>
  <si>
    <t>(4) Legfeljebb 20 százalékkal csökken júniushoz képest</t>
  </si>
  <si>
    <t>Összes betét</t>
  </si>
  <si>
    <t>*</t>
  </si>
  <si>
    <t xml:space="preserve">a vízszintes tengelyen jelölt érték a számlaméret tetejét jelzi. </t>
  </si>
  <si>
    <t>A lakosság lekötött betéteinek átlagos kamatszintje a betét mérete szerint</t>
  </si>
  <si>
    <t>A lekötött betétek átlagos kamatszintjének alakulása a betét mérete szerint bankonként vizsgálva</t>
  </si>
  <si>
    <t>A lekötött betétek állománya és átlagkamatok alakulása bankok különböző csoportjaiban</t>
  </si>
  <si>
    <t>A vizsgált 16 bankot 4 csoportba soroltuk, minden csoportban 4 bank szerepel.</t>
  </si>
  <si>
    <t>A lekötött betétek átlagkamat- és állományváltozása bankonként 2024. december és 2025. december között</t>
  </si>
  <si>
    <t>A látra szóló betétek eloszlása méretkategóriák szerint</t>
  </si>
  <si>
    <t>A stabil betétek aránya a látra szóló betétállományon belül a számlaegyenlegek 2025. június és december között havi mozgásai alapján</t>
  </si>
  <si>
    <t>Opening balance</t>
  </si>
  <si>
    <t>Maturing balance</t>
  </si>
  <si>
    <t>Before 2010</t>
  </si>
  <si>
    <t>After 2035</t>
  </si>
  <si>
    <t>mrd HUF</t>
  </si>
  <si>
    <t>HUF billion</t>
  </si>
  <si>
    <t>Induló állomány</t>
  </si>
  <si>
    <t>Lejáró állomány</t>
  </si>
  <si>
    <t>The value indicated on the horizontal axis represents the upper bound of the account size</t>
  </si>
  <si>
    <t>Felirat1</t>
  </si>
  <si>
    <t>Felirat2</t>
  </si>
  <si>
    <t>90% of account holders hold less than HUF 10 million</t>
  </si>
  <si>
    <t>Az állomány 50%-a 20 millió Ft alatti betétekben van</t>
  </si>
  <si>
    <t>50% of the outstanding balance is held in deposits below HUF 20 million.</t>
  </si>
  <si>
    <t>Stock</t>
  </si>
  <si>
    <t>Cumulative share of stock (right axis)</t>
  </si>
  <si>
    <t>Cumulative share of account holders (right axis)</t>
  </si>
  <si>
    <t>Subtitle1</t>
  </si>
  <si>
    <t>Subtitle2</t>
  </si>
  <si>
    <t>%</t>
  </si>
  <si>
    <t>percent</t>
  </si>
  <si>
    <t>Interest rate (2024)</t>
  </si>
  <si>
    <t>Interest rate (2025)</t>
  </si>
  <si>
    <t>Average interest rate</t>
  </si>
  <si>
    <t>Share of stock (2025, right axis)</t>
  </si>
  <si>
    <t>A total of 16 banks were analysed; each of the displayed data series represents an individual bank.</t>
  </si>
  <si>
    <t>Flat pricing strategy</t>
  </si>
  <si>
    <t>Gradually increasing interest rates</t>
  </si>
  <si>
    <t>nterest rates below 1% for deposits under HUF 10 million</t>
  </si>
  <si>
    <t>Share of stock</t>
  </si>
  <si>
    <t>Share of account holders</t>
  </si>
  <si>
    <t>Average interest rate (by category, right axis)</t>
  </si>
  <si>
    <t>Average interest rate (right axis)</t>
  </si>
  <si>
    <t>Banks offering the highest interest rates</t>
  </si>
  <si>
    <t>Banks offering interest rates between 4% and 5%</t>
  </si>
  <si>
    <t>Banks offering average interest rates</t>
  </si>
  <si>
    <t>Banks offering interest rates around 1%</t>
  </si>
  <si>
    <t>Interest rate</t>
  </si>
  <si>
    <t>Kamatváltozás</t>
  </si>
  <si>
    <t>Állomány változás (%)</t>
  </si>
  <si>
    <t>Stock (Dec 2025)</t>
  </si>
  <si>
    <t>Size categories</t>
  </si>
  <si>
    <t>(1)  Deposit balance does not decrease compared to the previous month</t>
  </si>
  <si>
    <t>(2) Deposit balance does not decrease compared to June</t>
  </si>
  <si>
    <t>(3) Deposit balance decreases by no more than 10% compared to June</t>
  </si>
  <si>
    <t>(4) Deposit balance decreases by no more than 20% compared to June</t>
  </si>
  <si>
    <t>Látra szóló</t>
  </si>
  <si>
    <t>A lekötött betétek méret szerinti megoszlása (számlatulajdonosok szerint)*</t>
  </si>
  <si>
    <t>Ez azt jelenti, hogy ha valakinek több számlája van, akkor a számlák összértéke szerinti a besorolás</t>
  </si>
  <si>
    <t xml:space="preserve">az egyes számlák összege külön-külön került besorolásra attól függetlenül, hogy egy számlatulajdonoshoz tartoznak. </t>
  </si>
  <si>
    <t>Each account amount was classified separately, even if the accounts belong to the same owner.</t>
  </si>
  <si>
    <t>összesen 16 bankot vizsgáltunk, a megjelenő adatsorok 1-1 bankot jelölnek.</t>
  </si>
  <si>
    <t>Lakás-takarékpénztáraknál lévő betétállomány indulás és lejárat szerinti megoszlása (2025.dec.31.)</t>
  </si>
  <si>
    <t>Accordingly, in the case of multiple accounts held by the same individual, the classification is determined based on the total balance across those accounts.</t>
  </si>
  <si>
    <t xml:space="preserve">Term deposit  </t>
  </si>
  <si>
    <t>Term deposit (total)</t>
  </si>
  <si>
    <t>Demand deposit</t>
  </si>
  <si>
    <t>Term deposit</t>
  </si>
  <si>
    <t>The data does not include branch offices. Number of account holders, average and median deposit size calculated ex-cluding zero-balance accounts. The figures shown in both columns refer to 31 December of the given year.</t>
  </si>
  <si>
    <t>Breakdown of deposit stock held by housing savings funds by start date and maturity (31 Dec 2025)</t>
  </si>
  <si>
    <t>Distribution of term deposits by size (by account holders*)</t>
  </si>
  <si>
    <t>Average interest rates on households’ term deposits by deposit size</t>
  </si>
  <si>
    <t>Average interest rates on term deposits by deposit size, by bank</t>
  </si>
  <si>
    <t>Changes in the volume of term deposits and average interest rates across different groups of banks</t>
  </si>
  <si>
    <t>The 16 banks examined were divided into 4 groups, with 4 banks in each group</t>
  </si>
  <si>
    <t>Changes in the average interest rate and portfolio of term deposits by bank between December 2024 and December 2025</t>
  </si>
  <si>
    <t>Distribution of demand deposits by size category</t>
  </si>
  <si>
    <t>The proportion of stable deposits within the demand deposit portfolio, based on monthly movements in account balances between June and December 2025</t>
  </si>
  <si>
    <t>Under HUF 1 mn</t>
  </si>
  <si>
    <t>HUF 1 - 5 mn</t>
  </si>
  <si>
    <t>HUF 5 - 10 mn</t>
  </si>
  <si>
    <t>HUF 10 - 20 mn</t>
  </si>
  <si>
    <t>HUF 20 - 50 mn</t>
  </si>
  <si>
    <t>HUF 50 - 100 mn</t>
  </si>
  <si>
    <t>HUF 100 - 500 mn</t>
  </si>
  <si>
    <t>Above HUF 500 mn</t>
  </si>
  <si>
    <t>Under HUF 100,000</t>
  </si>
  <si>
    <t>HUF 100-500,000</t>
  </si>
  <si>
    <t>HUF 100 - 500,000</t>
  </si>
  <si>
    <t>HUF 500,000 -      2 mn</t>
  </si>
  <si>
    <t>HUF 5-10 mn</t>
  </si>
  <si>
    <t>HUF 10-25 mn</t>
  </si>
  <si>
    <t>HUF 25-50 mn</t>
  </si>
  <si>
    <t>HUF 50-500 mn</t>
  </si>
  <si>
    <t>HUF 2-5 mn</t>
  </si>
  <si>
    <t>Outstanding balance at end of June 2025</t>
  </si>
  <si>
    <t xml:space="preserve">HUF 500,000 - 2 mn </t>
  </si>
  <si>
    <t xml:space="preserve">HUF 25-50 mn </t>
  </si>
  <si>
    <t xml:space="preserve">Above HUF 500 mn </t>
  </si>
  <si>
    <t>1 mn</t>
  </si>
  <si>
    <t>2 mn</t>
  </si>
  <si>
    <t>3 mn</t>
  </si>
  <si>
    <t>4 mn</t>
  </si>
  <si>
    <t>5 mn</t>
  </si>
  <si>
    <t>6 mn</t>
  </si>
  <si>
    <t>7 mn</t>
  </si>
  <si>
    <t>8 mn</t>
  </si>
  <si>
    <t>9 mn</t>
  </si>
  <si>
    <t>10 mn</t>
  </si>
  <si>
    <t>11 mn</t>
  </si>
  <si>
    <t>12 mn</t>
  </si>
  <si>
    <t>13 mn</t>
  </si>
  <si>
    <t>14 mn</t>
  </si>
  <si>
    <t>15 mn</t>
  </si>
  <si>
    <t>16 mn</t>
  </si>
  <si>
    <t>17 mn</t>
  </si>
  <si>
    <t>18 mn</t>
  </si>
  <si>
    <t>19 mn</t>
  </si>
  <si>
    <t>20 mn</t>
  </si>
  <si>
    <t>21 mn</t>
  </si>
  <si>
    <t>22 mn</t>
  </si>
  <si>
    <t>23 mn</t>
  </si>
  <si>
    <t>24 mn</t>
  </si>
  <si>
    <t>25 mn</t>
  </si>
  <si>
    <t>26 mn</t>
  </si>
  <si>
    <t>27 mn</t>
  </si>
  <si>
    <t>28 mn</t>
  </si>
  <si>
    <t>29 mn</t>
  </si>
  <si>
    <t>30 mn</t>
  </si>
  <si>
    <t>31 mn</t>
  </si>
  <si>
    <t>32 mn</t>
  </si>
  <si>
    <t>33 mn</t>
  </si>
  <si>
    <t>34 mn</t>
  </si>
  <si>
    <t>35 mn</t>
  </si>
  <si>
    <t>36 mn</t>
  </si>
  <si>
    <t>37 mn</t>
  </si>
  <si>
    <t>38 mn</t>
  </si>
  <si>
    <t>39 mn</t>
  </si>
  <si>
    <t>40 mn</t>
  </si>
  <si>
    <t>41 mn</t>
  </si>
  <si>
    <t>42 mn</t>
  </si>
  <si>
    <t>43 mn</t>
  </si>
  <si>
    <t>44 mn</t>
  </si>
  <si>
    <t>45 mn</t>
  </si>
  <si>
    <t>46 mn</t>
  </si>
  <si>
    <t>47 mn</t>
  </si>
  <si>
    <t>48 mn</t>
  </si>
  <si>
    <t>49 mn</t>
  </si>
  <si>
    <t>50 mn</t>
  </si>
  <si>
    <t>50 - 99 mn</t>
  </si>
  <si>
    <t>100 - 199 mn</t>
  </si>
  <si>
    <t>200 - 499 mn</t>
  </si>
  <si>
    <t>Above 500 mn</t>
  </si>
  <si>
    <t>Below HUF 1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</si>
</sst>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7" formatCode="_-* #,##0.0_-;\-* #,##0.0_-;_-* &quot;-&quot;??_-;_-@_-"/>
    <numFmt numFmtId="168" formatCode="_-* #,##0.0\ _F_t_-;\-* #,##0.0\ _F_t_-;_-* &quot;-&quot;?\ _F_t_-;_-@_-"/>
    <numFmt numFmtId="169" formatCode="_-* #,##0.00\ _F_t_-;\-* #,##0.00\ _F_t_-;_-* &quot;-&quot;?\ _F_t_-;_-@_-"/>
    <numFmt numFmtId="170" formatCode="_-* #,##0.000_-;\-* #,##0.000_-;_-* &quot;-&quot;??_-;_-@_-"/>
    <numFmt numFmtId="171" formatCode="0.000"/>
    <numFmt numFmtId="172" formatCode="0.0000"/>
  </numFmts>
  <fonts count="15" x14ac:knownFonts="1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</font>
    <font>
      <sz val="10"/>
      <color theme="1"/>
      <name val="Aptos Narrow"/>
      <family val="2"/>
      <charset val="238"/>
      <scheme val="minor"/>
    </font>
    <font>
      <sz val="9"/>
      <color theme="1"/>
      <name val="Calibri"/>
      <family val="2"/>
    </font>
    <font>
      <sz val="9"/>
      <color theme="1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</font>
    <font>
      <sz val="8"/>
      <color theme="1"/>
      <name val="Segoe UI"/>
      <family val="2"/>
      <charset val="238"/>
    </font>
    <font>
      <b/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" fillId="0" borderId="0"/>
  </cellStyleXfs>
  <cellXfs count="83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3" borderId="8" xfId="0" applyFill="1" applyBorder="1"/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1" xfId="0" applyFill="1" applyBorder="1"/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3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0" fontId="6" fillId="0" borderId="0" xfId="3" applyFont="1"/>
    <xf numFmtId="0" fontId="6" fillId="0" borderId="0" xfId="4" applyFont="1"/>
    <xf numFmtId="0" fontId="8" fillId="0" borderId="0" xfId="5" applyFont="1"/>
    <xf numFmtId="0" fontId="8" fillId="0" borderId="0" xfId="6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9" fillId="0" borderId="0" xfId="0" applyFont="1"/>
    <xf numFmtId="164" fontId="0" fillId="0" borderId="0" xfId="0" applyNumberFormat="1" applyFill="1"/>
    <xf numFmtId="0" fontId="0" fillId="0" borderId="0" xfId="0" applyFill="1"/>
    <xf numFmtId="164" fontId="10" fillId="0" borderId="0" xfId="0" applyNumberFormat="1" applyFont="1" applyFill="1"/>
    <xf numFmtId="168" fontId="10" fillId="0" borderId="0" xfId="0" applyNumberFormat="1" applyFont="1" applyFill="1"/>
    <xf numFmtId="167" fontId="10" fillId="0" borderId="0" xfId="0" applyNumberFormat="1" applyFont="1" applyFill="1"/>
    <xf numFmtId="0" fontId="10" fillId="0" borderId="0" xfId="0" applyFont="1" applyFill="1"/>
    <xf numFmtId="169" fontId="10" fillId="0" borderId="0" xfId="0" applyNumberFormat="1" applyFont="1" applyFill="1"/>
    <xf numFmtId="1" fontId="0" fillId="0" borderId="0" xfId="0" applyNumberFormat="1"/>
    <xf numFmtId="0" fontId="11" fillId="0" borderId="0" xfId="0" applyFont="1" applyAlignment="1">
      <alignment horizontal="center" vertical="center" readingOrder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1" fontId="0" fillId="0" borderId="0" xfId="0" applyNumberFormat="1"/>
    <xf numFmtId="172" fontId="0" fillId="0" borderId="0" xfId="0" applyNumberFormat="1"/>
    <xf numFmtId="0" fontId="4" fillId="0" borderId="22" xfId="0" applyFont="1" applyBorder="1" applyAlignment="1">
      <alignment horizontal="center" vertical="center" wrapText="1"/>
    </xf>
    <xf numFmtId="0" fontId="0" fillId="0" borderId="22" xfId="0" applyBorder="1"/>
    <xf numFmtId="3" fontId="0" fillId="0" borderId="22" xfId="1" applyNumberFormat="1" applyFont="1" applyBorder="1" applyAlignment="1">
      <alignment horizontal="center" vertical="center"/>
    </xf>
    <xf numFmtId="9" fontId="0" fillId="0" borderId="22" xfId="2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Fill="1"/>
    <xf numFmtId="166" fontId="6" fillId="0" borderId="0" xfId="0" applyNumberFormat="1" applyFont="1" applyFill="1"/>
    <xf numFmtId="0" fontId="0" fillId="0" borderId="0" xfId="0" applyFont="1"/>
    <xf numFmtId="166" fontId="8" fillId="0" borderId="0" xfId="0" applyNumberFormat="1" applyFont="1"/>
    <xf numFmtId="2" fontId="8" fillId="0" borderId="0" xfId="0" applyNumberFormat="1" applyFont="1"/>
    <xf numFmtId="43" fontId="8" fillId="0" borderId="0" xfId="0" applyNumberFormat="1" applyFont="1"/>
    <xf numFmtId="0" fontId="12" fillId="0" borderId="0" xfId="0" applyFont="1"/>
    <xf numFmtId="0" fontId="3" fillId="0" borderId="22" xfId="0" applyFont="1" applyBorder="1" applyAlignment="1">
      <alignment horizontal="center" vertical="center"/>
    </xf>
    <xf numFmtId="166" fontId="9" fillId="0" borderId="0" xfId="0" applyNumberFormat="1" applyFont="1"/>
    <xf numFmtId="166" fontId="9" fillId="0" borderId="0" xfId="0" applyNumberFormat="1" applyFont="1" applyFill="1"/>
    <xf numFmtId="0" fontId="6" fillId="0" borderId="0" xfId="3" applyFont="1" applyFill="1"/>
    <xf numFmtId="0" fontId="8" fillId="0" borderId="0" xfId="5" applyFont="1" applyFill="1"/>
    <xf numFmtId="0" fontId="13" fillId="0" borderId="0" xfId="0" applyFont="1" applyAlignment="1">
      <alignment vertical="center"/>
    </xf>
    <xf numFmtId="0" fontId="14" fillId="0" borderId="0" xfId="0" applyFont="1"/>
    <xf numFmtId="0" fontId="3" fillId="0" borderId="22" xfId="0" applyFont="1" applyBorder="1"/>
    <xf numFmtId="3" fontId="3" fillId="0" borderId="22" xfId="1" applyNumberFormat="1" applyFont="1" applyBorder="1" applyAlignment="1">
      <alignment horizontal="center" vertical="center"/>
    </xf>
    <xf numFmtId="9" fontId="3" fillId="0" borderId="22" xfId="2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7">
    <cellStyle name="Ezres" xfId="1" builtinId="3"/>
    <cellStyle name="Normál" xfId="0" builtinId="0"/>
    <cellStyle name="Normal 10 2" xfId="4" xr:uid="{6D5165F8-1574-41A2-B69C-C89836120830}"/>
    <cellStyle name="Normal 18 3 6" xfId="6" xr:uid="{68D49FD1-836E-46F4-92F3-A6D2D47D4C1F}"/>
    <cellStyle name="Normal 2 5 2" xfId="3" xr:uid="{CF8E50B0-CDB9-4EE9-83B3-A73FCBECBC5C}"/>
    <cellStyle name="Normal 3 2 2" xfId="5" xr:uid="{0C4F6974-9040-4074-8EF0-B89BA9FCEEAB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07779923735951E-2"/>
          <c:y val="3.992920464608548E-2"/>
          <c:w val="0.92397964540146771"/>
          <c:h val="0.792503775957068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F6-4961-BDAE-6833B4D1DBC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F6-4961-BDAE-6833B4D1DBC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F6-4961-BDAE-6833B4D1DBCF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F6-4961-BDAE-6833B4D1DBCF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F6-4961-BDAE-6833B4D1DBCF}"/>
              </c:ext>
            </c:extLst>
          </c:dPt>
          <c:dPt>
            <c:idx val="5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F6-4961-BDAE-6833B4D1DBCF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F6-4961-BDAE-6833B4D1DBCF}"/>
                </c:ext>
              </c:extLst>
            </c:dLbl>
            <c:dLbl>
              <c:idx val="2"/>
              <c:layout>
                <c:manualLayout>
                  <c:x val="4.1039964344079631E-2"/>
                  <c:y val="2.68968084473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F6-4961-BDAE-6833B4D1DBCF}"/>
                </c:ext>
              </c:extLst>
            </c:dLbl>
            <c:dLbl>
              <c:idx val="3"/>
              <c:layout>
                <c:manualLayout>
                  <c:x val="2.0668796117466449E-2"/>
                  <c:y val="-5.888953853461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F6-4961-BDAE-6833B4D1DBC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6F6-4961-BDAE-6833B4D1DBC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F6-4961-BDAE-6833B4D1D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'10-34'!$M$14:$M$18</c:f>
              <c:strCache>
                <c:ptCount val="5"/>
                <c:pt idx="0">
                  <c:v>Látra szóló</c:v>
                </c:pt>
                <c:pt idx="1">
                  <c:v>Lakástakarék</c:v>
                </c:pt>
                <c:pt idx="2">
                  <c:v>Könyvesbetét</c:v>
                </c:pt>
                <c:pt idx="3">
                  <c:v>Egyéb</c:v>
                </c:pt>
                <c:pt idx="4">
                  <c:v>Lekötött betétek</c:v>
                </c:pt>
              </c:strCache>
            </c:strRef>
          </c:cat>
          <c:val>
            <c:numRef>
              <c:f>'10-34'!$N$14:$N$18</c:f>
              <c:numCache>
                <c:formatCode>_-* #\ ##0_-;\-* #\ ##0_-;_-* "-"??_-;_-@_-</c:formatCode>
                <c:ptCount val="5"/>
                <c:pt idx="0">
                  <c:v>10539.870699613999</c:v>
                </c:pt>
                <c:pt idx="1">
                  <c:v>855.64843038399999</c:v>
                </c:pt>
                <c:pt idx="2">
                  <c:v>107.650398799</c:v>
                </c:pt>
                <c:pt idx="3">
                  <c:v>15.952362111000001</c:v>
                </c:pt>
                <c:pt idx="4">
                  <c:v>753.51479945200003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F6-4961-BDAE-6833B4D1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9521616401724"/>
          <c:y val="0.79858057931986293"/>
          <c:w val="0.66220076264051886"/>
          <c:h val="0.18281468913638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Fokozatosan növekvő kamatok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5000227272727273"/>
          <c:w val="0.85760197440331676"/>
          <c:h val="0.50273813131313128"/>
        </c:manualLayout>
      </c:layout>
      <c:lineChart>
        <c:grouping val="standard"/>
        <c:varyColors val="0"/>
        <c:ser>
          <c:idx val="1"/>
          <c:order val="0"/>
          <c:tx>
            <c:strRef>
              <c:f>'10-38'!$B$20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0C214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'10-38'!$C$20:$J$20</c:f>
              <c:numCache>
                <c:formatCode>General</c:formatCode>
                <c:ptCount val="8"/>
                <c:pt idx="0">
                  <c:v>0.77</c:v>
                </c:pt>
                <c:pt idx="1">
                  <c:v>2.02</c:v>
                </c:pt>
                <c:pt idx="2">
                  <c:v>3.83</c:v>
                </c:pt>
                <c:pt idx="3">
                  <c:v>2.96</c:v>
                </c:pt>
                <c:pt idx="4">
                  <c:v>5.67</c:v>
                </c:pt>
                <c:pt idx="5">
                  <c:v>3.07</c:v>
                </c:pt>
                <c:pt idx="6">
                  <c:v>5.77</c:v>
                </c:pt>
                <c:pt idx="7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8CB-88E0-92AB1E3A360A}"/>
            </c:ext>
          </c:extLst>
        </c:ser>
        <c:ser>
          <c:idx val="6"/>
          <c:order val="1"/>
          <c:tx>
            <c:strRef>
              <c:f>'10-38'!$B$18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'10-38'!$C$18:$J$18</c:f>
              <c:numCache>
                <c:formatCode>General</c:formatCode>
                <c:ptCount val="8"/>
                <c:pt idx="0">
                  <c:v>2.2599999999999998</c:v>
                </c:pt>
                <c:pt idx="1">
                  <c:v>4.45</c:v>
                </c:pt>
                <c:pt idx="2">
                  <c:v>5.75</c:v>
                </c:pt>
                <c:pt idx="3">
                  <c:v>6.67</c:v>
                </c:pt>
                <c:pt idx="4">
                  <c:v>7.27</c:v>
                </c:pt>
                <c:pt idx="5">
                  <c:v>7.51</c:v>
                </c:pt>
                <c:pt idx="6">
                  <c:v>6.76</c:v>
                </c:pt>
                <c:pt idx="7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8CB-88E0-92AB1E3A360A}"/>
            </c:ext>
          </c:extLst>
        </c:ser>
        <c:ser>
          <c:idx val="7"/>
          <c:order val="2"/>
          <c:tx>
            <c:strRef>
              <c:f>'10-38'!$B$21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E572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'10-38'!$C$21:$J$21</c:f>
              <c:numCache>
                <c:formatCode>General</c:formatCode>
                <c:ptCount val="8"/>
                <c:pt idx="0">
                  <c:v>0.01</c:v>
                </c:pt>
                <c:pt idx="1">
                  <c:v>2.21</c:v>
                </c:pt>
                <c:pt idx="2">
                  <c:v>1.99</c:v>
                </c:pt>
                <c:pt idx="3">
                  <c:v>2.85</c:v>
                </c:pt>
                <c:pt idx="4">
                  <c:v>3.06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9-48CB-88E0-92AB1E3A360A}"/>
            </c:ext>
          </c:extLst>
        </c:ser>
        <c:ser>
          <c:idx val="10"/>
          <c:order val="3"/>
          <c:tx>
            <c:strRef>
              <c:f>'10-38'!$B$22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'10-38'!$C$22:$J$22</c:f>
              <c:numCache>
                <c:formatCode>General</c:formatCode>
                <c:ptCount val="8"/>
                <c:pt idx="0">
                  <c:v>2.33</c:v>
                </c:pt>
                <c:pt idx="1">
                  <c:v>2.06</c:v>
                </c:pt>
                <c:pt idx="2">
                  <c:v>1.5</c:v>
                </c:pt>
                <c:pt idx="3">
                  <c:v>2.63</c:v>
                </c:pt>
                <c:pt idx="4">
                  <c:v>3.61</c:v>
                </c:pt>
                <c:pt idx="5">
                  <c:v>5.2</c:v>
                </c:pt>
                <c:pt idx="6">
                  <c:v>5.47</c:v>
                </c:pt>
                <c:pt idx="7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29-48CB-88E0-92AB1E3A360A}"/>
            </c:ext>
          </c:extLst>
        </c:ser>
        <c:ser>
          <c:idx val="15"/>
          <c:order val="4"/>
          <c:tx>
            <c:strRef>
              <c:f>'10-38'!$B$19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'10-38'!$C$19:$J$19</c:f>
              <c:numCache>
                <c:formatCode>General</c:formatCode>
                <c:ptCount val="8"/>
                <c:pt idx="0">
                  <c:v>2.75</c:v>
                </c:pt>
                <c:pt idx="1">
                  <c:v>3.87</c:v>
                </c:pt>
                <c:pt idx="2">
                  <c:v>4.7</c:v>
                </c:pt>
                <c:pt idx="3">
                  <c:v>5</c:v>
                </c:pt>
                <c:pt idx="4">
                  <c:v>4.96</c:v>
                </c:pt>
                <c:pt idx="5">
                  <c:v>5.32</c:v>
                </c:pt>
                <c:pt idx="6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29-48CB-88E0-92AB1E3A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192676767676771E-2"/>
              <c:y val="7.09565656565656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10 millió Ft alatt 1% alatti kamat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5962348484848485"/>
          <c:w val="0.85760197440331676"/>
          <c:h val="0.50594520202020199"/>
        </c:manualLayout>
      </c:layout>
      <c:lineChart>
        <c:grouping val="standard"/>
        <c:varyColors val="0"/>
        <c:ser>
          <c:idx val="0"/>
          <c:order val="0"/>
          <c:tx>
            <c:strRef>
              <c:f>'10-38'!$B$24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009EE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'10-38'!$C$24:$J$24</c:f>
              <c:numCache>
                <c:formatCode>General</c:formatCode>
                <c:ptCount val="8"/>
                <c:pt idx="0">
                  <c:v>0.14000000000000001</c:v>
                </c:pt>
                <c:pt idx="1">
                  <c:v>0.12</c:v>
                </c:pt>
                <c:pt idx="2">
                  <c:v>0.14000000000000001</c:v>
                </c:pt>
                <c:pt idx="3">
                  <c:v>3.85</c:v>
                </c:pt>
                <c:pt idx="4">
                  <c:v>4.07</c:v>
                </c:pt>
                <c:pt idx="5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0-4C5E-AFFC-D10A747AFF35}"/>
            </c:ext>
          </c:extLst>
        </c:ser>
        <c:ser>
          <c:idx val="2"/>
          <c:order val="1"/>
          <c:tx>
            <c:strRef>
              <c:f>'10-38'!$B$25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'10-38'!$C$25:$J$25</c:f>
              <c:numCache>
                <c:formatCode>General</c:formatCode>
                <c:ptCount val="8"/>
                <c:pt idx="0">
                  <c:v>0.35</c:v>
                </c:pt>
                <c:pt idx="1">
                  <c:v>0.15</c:v>
                </c:pt>
                <c:pt idx="2">
                  <c:v>0.06</c:v>
                </c:pt>
                <c:pt idx="3">
                  <c:v>0.37</c:v>
                </c:pt>
                <c:pt idx="4">
                  <c:v>1.03</c:v>
                </c:pt>
                <c:pt idx="5">
                  <c:v>2.4300000000000002</c:v>
                </c:pt>
                <c:pt idx="6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0-4C5E-AFFC-D10A747AFF35}"/>
            </c:ext>
          </c:extLst>
        </c:ser>
        <c:ser>
          <c:idx val="11"/>
          <c:order val="2"/>
          <c:tx>
            <c:strRef>
              <c:f>'10-38'!$B$26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'10-38'!$C$26:$J$26</c:f>
              <c:numCache>
                <c:formatCode>General</c:formatCode>
                <c:ptCount val="8"/>
                <c:pt idx="0">
                  <c:v>0.27</c:v>
                </c:pt>
                <c:pt idx="1">
                  <c:v>0.28000000000000003</c:v>
                </c:pt>
                <c:pt idx="2">
                  <c:v>0.34</c:v>
                </c:pt>
                <c:pt idx="3">
                  <c:v>1.49</c:v>
                </c:pt>
                <c:pt idx="4">
                  <c:v>5.91</c:v>
                </c:pt>
                <c:pt idx="5">
                  <c:v>6.14</c:v>
                </c:pt>
                <c:pt idx="6">
                  <c:v>6.18</c:v>
                </c:pt>
                <c:pt idx="7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0-4C5E-AFFC-D10A747AFF35}"/>
            </c:ext>
          </c:extLst>
        </c:ser>
        <c:ser>
          <c:idx val="13"/>
          <c:order val="3"/>
          <c:tx>
            <c:strRef>
              <c:f>'10-38'!$B$27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'10-38'!$C$27:$J$27</c:f>
              <c:numCache>
                <c:formatCode>General</c:formatCode>
                <c:ptCount val="8"/>
                <c:pt idx="0">
                  <c:v>0.34</c:v>
                </c:pt>
                <c:pt idx="1">
                  <c:v>1.04</c:v>
                </c:pt>
                <c:pt idx="2">
                  <c:v>0.42</c:v>
                </c:pt>
                <c:pt idx="3">
                  <c:v>0.56999999999999995</c:v>
                </c:pt>
                <c:pt idx="4">
                  <c:v>1.0900000000000001</c:v>
                </c:pt>
                <c:pt idx="5">
                  <c:v>1.8</c:v>
                </c:pt>
                <c:pt idx="6">
                  <c:v>3.13</c:v>
                </c:pt>
                <c:pt idx="7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0-4C5E-AFFC-D10A747AFF35}"/>
            </c:ext>
          </c:extLst>
        </c:ser>
        <c:ser>
          <c:idx val="16"/>
          <c:order val="4"/>
          <c:tx>
            <c:strRef>
              <c:f>'10-38'!$B$28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'10-38'!$C$28:$J$28</c:f>
              <c:numCache>
                <c:formatCode>General</c:formatCode>
                <c:ptCount val="8"/>
                <c:pt idx="0">
                  <c:v>0.02</c:v>
                </c:pt>
                <c:pt idx="1">
                  <c:v>0.14000000000000001</c:v>
                </c:pt>
                <c:pt idx="2">
                  <c:v>0.53</c:v>
                </c:pt>
                <c:pt idx="3">
                  <c:v>1.25</c:v>
                </c:pt>
                <c:pt idx="4">
                  <c:v>2.63</c:v>
                </c:pt>
                <c:pt idx="5">
                  <c:v>4.07</c:v>
                </c:pt>
                <c:pt idx="6">
                  <c:v>4.8899999999999997</c:v>
                </c:pt>
                <c:pt idx="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D0-4C5E-AFFC-D10A747AFF35}"/>
            </c:ext>
          </c:extLst>
        </c:ser>
        <c:ser>
          <c:idx val="18"/>
          <c:order val="5"/>
          <c:tx>
            <c:strRef>
              <c:f>'10-38'!$B$29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'10-38'!$C$29:$J$29</c:f>
              <c:numCache>
                <c:formatCode>General</c:formatCode>
                <c:ptCount val="8"/>
                <c:pt idx="0">
                  <c:v>0.03</c:v>
                </c:pt>
                <c:pt idx="1">
                  <c:v>0.08</c:v>
                </c:pt>
                <c:pt idx="2">
                  <c:v>0.15</c:v>
                </c:pt>
                <c:pt idx="3">
                  <c:v>0.79</c:v>
                </c:pt>
                <c:pt idx="4">
                  <c:v>1.71</c:v>
                </c:pt>
                <c:pt idx="5">
                  <c:v>2.85</c:v>
                </c:pt>
                <c:pt idx="6">
                  <c:v>4.38</c:v>
                </c:pt>
                <c:pt idx="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D0-4C5E-AFFC-D10A747A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985576923076923E-2"/>
              <c:y val="7.324722222222222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Flat pricing strategy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4967752525252526"/>
          <c:w val="0.85760197440331676"/>
          <c:h val="0.49622651515151522"/>
        </c:manualLayout>
      </c:layout>
      <c:lineChart>
        <c:grouping val="standard"/>
        <c:varyColors val="0"/>
        <c:ser>
          <c:idx val="5"/>
          <c:order val="0"/>
          <c:tx>
            <c:strRef>
              <c:f>'10-38'!$B$13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F6A8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'10-38'!$C$13:$J$13</c:f>
              <c:numCache>
                <c:formatCode>General</c:formatCode>
                <c:ptCount val="8"/>
                <c:pt idx="0">
                  <c:v>5.29</c:v>
                </c:pt>
                <c:pt idx="1">
                  <c:v>5.31</c:v>
                </c:pt>
                <c:pt idx="2">
                  <c:v>5.28</c:v>
                </c:pt>
                <c:pt idx="3">
                  <c:v>5.19</c:v>
                </c:pt>
                <c:pt idx="4">
                  <c:v>5.27</c:v>
                </c:pt>
                <c:pt idx="5">
                  <c:v>5.04</c:v>
                </c:pt>
                <c:pt idx="6">
                  <c:v>5.55</c:v>
                </c:pt>
                <c:pt idx="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E7B-B631-C43A3CEFA047}"/>
            </c:ext>
          </c:extLst>
        </c:ser>
        <c:ser>
          <c:idx val="8"/>
          <c:order val="1"/>
          <c:tx>
            <c:strRef>
              <c:f>'10-38'!$B$14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'10-38'!$C$14:$J$14</c:f>
              <c:numCache>
                <c:formatCode>General</c:formatCode>
                <c:ptCount val="8"/>
                <c:pt idx="0">
                  <c:v>3.84</c:v>
                </c:pt>
                <c:pt idx="1">
                  <c:v>3.86</c:v>
                </c:pt>
                <c:pt idx="2">
                  <c:v>4.0199999999999996</c:v>
                </c:pt>
                <c:pt idx="3">
                  <c:v>4.25</c:v>
                </c:pt>
                <c:pt idx="4">
                  <c:v>4.5599999999999996</c:v>
                </c:pt>
                <c:pt idx="5">
                  <c:v>5.24</c:v>
                </c:pt>
                <c:pt idx="6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E7B-B631-C43A3CEFA047}"/>
            </c:ext>
          </c:extLst>
        </c:ser>
        <c:ser>
          <c:idx val="9"/>
          <c:order val="2"/>
          <c:tx>
            <c:strRef>
              <c:f>'10-38'!$B$15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'10-38'!$C$15:$J$15</c:f>
              <c:numCache>
                <c:formatCode>General</c:formatCode>
                <c:ptCount val="8"/>
                <c:pt idx="0">
                  <c:v>5.34</c:v>
                </c:pt>
                <c:pt idx="1">
                  <c:v>5.34</c:v>
                </c:pt>
                <c:pt idx="2">
                  <c:v>5.35</c:v>
                </c:pt>
                <c:pt idx="3">
                  <c:v>5.21</c:v>
                </c:pt>
                <c:pt idx="4">
                  <c:v>5.15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B-4E7B-B631-C43A3CEFA047}"/>
            </c:ext>
          </c:extLst>
        </c:ser>
        <c:ser>
          <c:idx val="12"/>
          <c:order val="3"/>
          <c:tx>
            <c:strRef>
              <c:f>'10-38'!$B$16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'10-38'!$C$16:$J$16</c:f>
              <c:numCache>
                <c:formatCode>General</c:formatCode>
                <c:ptCount val="8"/>
                <c:pt idx="0">
                  <c:v>1.52</c:v>
                </c:pt>
                <c:pt idx="1">
                  <c:v>1.58</c:v>
                </c:pt>
                <c:pt idx="2">
                  <c:v>1.58</c:v>
                </c:pt>
                <c:pt idx="3">
                  <c:v>1.5</c:v>
                </c:pt>
                <c:pt idx="4">
                  <c:v>1.71</c:v>
                </c:pt>
                <c:pt idx="5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CB-4E7B-B631-C43A3CEFA047}"/>
            </c:ext>
          </c:extLst>
        </c:ser>
        <c:ser>
          <c:idx val="17"/>
          <c:order val="4"/>
          <c:tx>
            <c:strRef>
              <c:f>'10-38'!$B$12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'10-38'!$C$12:$J$12</c:f>
              <c:numCache>
                <c:formatCode>General</c:formatCode>
                <c:ptCount val="8"/>
                <c:pt idx="0">
                  <c:v>7.41</c:v>
                </c:pt>
                <c:pt idx="1">
                  <c:v>7.34</c:v>
                </c:pt>
                <c:pt idx="2">
                  <c:v>7.36</c:v>
                </c:pt>
                <c:pt idx="3">
                  <c:v>7.46</c:v>
                </c:pt>
                <c:pt idx="4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CB-4E7B-B631-C43A3CEF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7972931912749588E-2"/>
              <c:y val="6.77496439009277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Gradually increasing interest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5000227272727273"/>
          <c:w val="0.85760197440331676"/>
          <c:h val="0.50273813131313128"/>
        </c:manualLayout>
      </c:layout>
      <c:lineChart>
        <c:grouping val="standard"/>
        <c:varyColors val="0"/>
        <c:ser>
          <c:idx val="1"/>
          <c:order val="0"/>
          <c:tx>
            <c:strRef>
              <c:f>'10-38'!$B$20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0C214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'10-38'!$C$20:$J$20</c:f>
              <c:numCache>
                <c:formatCode>General</c:formatCode>
                <c:ptCount val="8"/>
                <c:pt idx="0">
                  <c:v>0.77</c:v>
                </c:pt>
                <c:pt idx="1">
                  <c:v>2.02</c:v>
                </c:pt>
                <c:pt idx="2">
                  <c:v>3.83</c:v>
                </c:pt>
                <c:pt idx="3">
                  <c:v>2.96</c:v>
                </c:pt>
                <c:pt idx="4">
                  <c:v>5.67</c:v>
                </c:pt>
                <c:pt idx="5">
                  <c:v>3.07</c:v>
                </c:pt>
                <c:pt idx="6">
                  <c:v>5.77</c:v>
                </c:pt>
                <c:pt idx="7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8-418B-B679-332E444C57E4}"/>
            </c:ext>
          </c:extLst>
        </c:ser>
        <c:ser>
          <c:idx val="6"/>
          <c:order val="1"/>
          <c:tx>
            <c:strRef>
              <c:f>'10-38'!$B$18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'10-38'!$C$18:$J$18</c:f>
              <c:numCache>
                <c:formatCode>General</c:formatCode>
                <c:ptCount val="8"/>
                <c:pt idx="0">
                  <c:v>2.2599999999999998</c:v>
                </c:pt>
                <c:pt idx="1">
                  <c:v>4.45</c:v>
                </c:pt>
                <c:pt idx="2">
                  <c:v>5.75</c:v>
                </c:pt>
                <c:pt idx="3">
                  <c:v>6.67</c:v>
                </c:pt>
                <c:pt idx="4">
                  <c:v>7.27</c:v>
                </c:pt>
                <c:pt idx="5">
                  <c:v>7.51</c:v>
                </c:pt>
                <c:pt idx="6">
                  <c:v>6.76</c:v>
                </c:pt>
                <c:pt idx="7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8-418B-B679-332E444C57E4}"/>
            </c:ext>
          </c:extLst>
        </c:ser>
        <c:ser>
          <c:idx val="7"/>
          <c:order val="2"/>
          <c:tx>
            <c:strRef>
              <c:f>'10-38'!$B$21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E572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'10-38'!$C$21:$J$21</c:f>
              <c:numCache>
                <c:formatCode>General</c:formatCode>
                <c:ptCount val="8"/>
                <c:pt idx="0">
                  <c:v>0.01</c:v>
                </c:pt>
                <c:pt idx="1">
                  <c:v>2.21</c:v>
                </c:pt>
                <c:pt idx="2">
                  <c:v>1.99</c:v>
                </c:pt>
                <c:pt idx="3">
                  <c:v>2.85</c:v>
                </c:pt>
                <c:pt idx="4">
                  <c:v>3.06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8-418B-B679-332E444C57E4}"/>
            </c:ext>
          </c:extLst>
        </c:ser>
        <c:ser>
          <c:idx val="10"/>
          <c:order val="3"/>
          <c:tx>
            <c:strRef>
              <c:f>'10-38'!$B$22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'10-38'!$C$22:$J$22</c:f>
              <c:numCache>
                <c:formatCode>General</c:formatCode>
                <c:ptCount val="8"/>
                <c:pt idx="0">
                  <c:v>2.33</c:v>
                </c:pt>
                <c:pt idx="1">
                  <c:v>2.06</c:v>
                </c:pt>
                <c:pt idx="2">
                  <c:v>1.5</c:v>
                </c:pt>
                <c:pt idx="3">
                  <c:v>2.63</c:v>
                </c:pt>
                <c:pt idx="4">
                  <c:v>3.61</c:v>
                </c:pt>
                <c:pt idx="5">
                  <c:v>5.2</c:v>
                </c:pt>
                <c:pt idx="6">
                  <c:v>5.47</c:v>
                </c:pt>
                <c:pt idx="7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98-418B-B679-332E444C57E4}"/>
            </c:ext>
          </c:extLst>
        </c:ser>
        <c:ser>
          <c:idx val="15"/>
          <c:order val="4"/>
          <c:tx>
            <c:strRef>
              <c:f>'10-38'!$B$19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'10-38'!$C$19:$J$19</c:f>
              <c:numCache>
                <c:formatCode>General</c:formatCode>
                <c:ptCount val="8"/>
                <c:pt idx="0">
                  <c:v>2.75</c:v>
                </c:pt>
                <c:pt idx="1">
                  <c:v>3.87</c:v>
                </c:pt>
                <c:pt idx="2">
                  <c:v>4.7</c:v>
                </c:pt>
                <c:pt idx="3">
                  <c:v>5</c:v>
                </c:pt>
                <c:pt idx="4">
                  <c:v>4.96</c:v>
                </c:pt>
                <c:pt idx="5">
                  <c:v>5.32</c:v>
                </c:pt>
                <c:pt idx="6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98-418B-B679-332E444C5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9885884748849053E-2"/>
              <c:y val="7.095653664395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" sz="900" b="0" i="0" u="none" baseline="0"/>
              <a:t>Under HUF 10 million interest rate below 1%</a:t>
            </a:r>
          </a:p>
        </c:rich>
      </c:tx>
      <c:layout>
        <c:manualLayout>
          <c:xMode val="edge"/>
          <c:yMode val="edge"/>
          <c:x val="0.14133935377119217"/>
          <c:y val="1.7006643303734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5962348484848485"/>
          <c:w val="0.85760197440331676"/>
          <c:h val="0.50594520202020199"/>
        </c:manualLayout>
      </c:layout>
      <c:lineChart>
        <c:grouping val="standard"/>
        <c:varyColors val="0"/>
        <c:ser>
          <c:idx val="0"/>
          <c:order val="0"/>
          <c:tx>
            <c:strRef>
              <c:f>'10-38'!$B$24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rgbClr val="009EE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'10-38'!$C$24:$J$24</c:f>
              <c:numCache>
                <c:formatCode>General</c:formatCode>
                <c:ptCount val="8"/>
                <c:pt idx="0">
                  <c:v>0.14000000000000001</c:v>
                </c:pt>
                <c:pt idx="1">
                  <c:v>0.12</c:v>
                </c:pt>
                <c:pt idx="2">
                  <c:v>0.14000000000000001</c:v>
                </c:pt>
                <c:pt idx="3">
                  <c:v>3.85</c:v>
                </c:pt>
                <c:pt idx="4">
                  <c:v>4.07</c:v>
                </c:pt>
                <c:pt idx="5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483-96BF-496B86A67815}"/>
            </c:ext>
          </c:extLst>
        </c:ser>
        <c:ser>
          <c:idx val="2"/>
          <c:order val="1"/>
          <c:tx>
            <c:strRef>
              <c:f>'10-38'!$B$25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'10-38'!$C$25:$J$25</c:f>
              <c:numCache>
                <c:formatCode>General</c:formatCode>
                <c:ptCount val="8"/>
                <c:pt idx="0">
                  <c:v>0.35</c:v>
                </c:pt>
                <c:pt idx="1">
                  <c:v>0.15</c:v>
                </c:pt>
                <c:pt idx="2">
                  <c:v>0.06</c:v>
                </c:pt>
                <c:pt idx="3">
                  <c:v>0.37</c:v>
                </c:pt>
                <c:pt idx="4">
                  <c:v>1.03</c:v>
                </c:pt>
                <c:pt idx="5">
                  <c:v>2.4300000000000002</c:v>
                </c:pt>
                <c:pt idx="6">
                  <c:v>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483-96BF-496B86A67815}"/>
            </c:ext>
          </c:extLst>
        </c:ser>
        <c:ser>
          <c:idx val="11"/>
          <c:order val="2"/>
          <c:tx>
            <c:strRef>
              <c:f>'10-38'!$B$26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'10-38'!$C$26:$J$26</c:f>
              <c:numCache>
                <c:formatCode>General</c:formatCode>
                <c:ptCount val="8"/>
                <c:pt idx="0">
                  <c:v>0.27</c:v>
                </c:pt>
                <c:pt idx="1">
                  <c:v>0.28000000000000003</c:v>
                </c:pt>
                <c:pt idx="2">
                  <c:v>0.34</c:v>
                </c:pt>
                <c:pt idx="3">
                  <c:v>1.49</c:v>
                </c:pt>
                <c:pt idx="4">
                  <c:v>5.91</c:v>
                </c:pt>
                <c:pt idx="5">
                  <c:v>6.14</c:v>
                </c:pt>
                <c:pt idx="6">
                  <c:v>6.18</c:v>
                </c:pt>
                <c:pt idx="7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5-4483-96BF-496B86A67815}"/>
            </c:ext>
          </c:extLst>
        </c:ser>
        <c:ser>
          <c:idx val="13"/>
          <c:order val="3"/>
          <c:tx>
            <c:strRef>
              <c:f>'10-38'!$B$27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'10-38'!$C$27:$J$27</c:f>
              <c:numCache>
                <c:formatCode>General</c:formatCode>
                <c:ptCount val="8"/>
                <c:pt idx="0">
                  <c:v>0.34</c:v>
                </c:pt>
                <c:pt idx="1">
                  <c:v>1.04</c:v>
                </c:pt>
                <c:pt idx="2">
                  <c:v>0.42</c:v>
                </c:pt>
                <c:pt idx="3">
                  <c:v>0.56999999999999995</c:v>
                </c:pt>
                <c:pt idx="4">
                  <c:v>1.0900000000000001</c:v>
                </c:pt>
                <c:pt idx="5">
                  <c:v>1.8</c:v>
                </c:pt>
                <c:pt idx="6">
                  <c:v>3.13</c:v>
                </c:pt>
                <c:pt idx="7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5-4483-96BF-496B86A67815}"/>
            </c:ext>
          </c:extLst>
        </c:ser>
        <c:ser>
          <c:idx val="16"/>
          <c:order val="4"/>
          <c:tx>
            <c:strRef>
              <c:f>'10-38'!$B$28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'10-38'!$C$28:$J$28</c:f>
              <c:numCache>
                <c:formatCode>General</c:formatCode>
                <c:ptCount val="8"/>
                <c:pt idx="0">
                  <c:v>0.02</c:v>
                </c:pt>
                <c:pt idx="1">
                  <c:v>0.14000000000000001</c:v>
                </c:pt>
                <c:pt idx="2">
                  <c:v>0.53</c:v>
                </c:pt>
                <c:pt idx="3">
                  <c:v>1.25</c:v>
                </c:pt>
                <c:pt idx="4">
                  <c:v>2.63</c:v>
                </c:pt>
                <c:pt idx="5">
                  <c:v>4.07</c:v>
                </c:pt>
                <c:pt idx="6">
                  <c:v>4.8899999999999997</c:v>
                </c:pt>
                <c:pt idx="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75-4483-96BF-496B86A67815}"/>
            </c:ext>
          </c:extLst>
        </c:ser>
        <c:ser>
          <c:idx val="18"/>
          <c:order val="5"/>
          <c:tx>
            <c:strRef>
              <c:f>'10-38'!$B$29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'10-38'!$C$9:$J$9</c:f>
              <c:strCache>
                <c:ptCount val="8"/>
                <c:pt idx="0">
                  <c:v>Under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'10-38'!$C$29:$J$29</c:f>
              <c:numCache>
                <c:formatCode>General</c:formatCode>
                <c:ptCount val="8"/>
                <c:pt idx="0">
                  <c:v>0.03</c:v>
                </c:pt>
                <c:pt idx="1">
                  <c:v>0.08</c:v>
                </c:pt>
                <c:pt idx="2">
                  <c:v>0.15</c:v>
                </c:pt>
                <c:pt idx="3">
                  <c:v>0.79</c:v>
                </c:pt>
                <c:pt idx="4">
                  <c:v>1.71</c:v>
                </c:pt>
                <c:pt idx="5">
                  <c:v>2.85</c:v>
                </c:pt>
                <c:pt idx="6">
                  <c:v>4.38</c:v>
                </c:pt>
                <c:pt idx="7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75-4483-96BF-496B86A67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0133356571620998E-2"/>
              <c:y val="7.32473002511716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26307189542484E-2"/>
          <c:y val="0.10108412698412697"/>
          <c:w val="0.89910522875816989"/>
          <c:h val="0.590135714285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'10-39'!$C$10</c:f>
              <c:strCache>
                <c:ptCount val="1"/>
                <c:pt idx="0">
                  <c:v>állomány szerinti megoszlás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'10-39'!$C$11:$C$14</c:f>
              <c:numCache>
                <c:formatCode>0.0</c:formatCode>
                <c:ptCount val="4"/>
                <c:pt idx="0">
                  <c:v>21.288416013106492</c:v>
                </c:pt>
                <c:pt idx="1">
                  <c:v>11.488908809473621</c:v>
                </c:pt>
                <c:pt idx="2">
                  <c:v>22.944911263479078</c:v>
                </c:pt>
                <c:pt idx="3">
                  <c:v>44.277763913940809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0D4-A341-D34640F90CFF}"/>
            </c:ext>
          </c:extLst>
        </c:ser>
        <c:ser>
          <c:idx val="1"/>
          <c:order val="1"/>
          <c:tx>
            <c:strRef>
              <c:f>'10-39'!$D$10</c:f>
              <c:strCache>
                <c:ptCount val="1"/>
                <c:pt idx="0">
                  <c:v>számlatulajdonosok megoszlása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'10-39'!$D$11:$D$14</c:f>
              <c:numCache>
                <c:formatCode>0.00</c:formatCode>
                <c:ptCount val="4"/>
                <c:pt idx="0">
                  <c:v>8.4283504268607121</c:v>
                </c:pt>
                <c:pt idx="1">
                  <c:v>5.5181969236859514</c:v>
                </c:pt>
                <c:pt idx="2">
                  <c:v>24.822510326435154</c:v>
                </c:pt>
                <c:pt idx="3">
                  <c:v>61.230942323018191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B-40D4-A341-D34640F9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070544"/>
        <c:axId val="81406802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7B-40D4-A341-D34640F90CFF}"/>
            </c:ext>
          </c:extLst>
        </c:ser>
        <c:ser>
          <c:idx val="3"/>
          <c:order val="3"/>
          <c:tx>
            <c:strRef>
              <c:f>'10-39'!$B$10</c:f>
              <c:strCache>
                <c:ptCount val="1"/>
                <c:pt idx="0">
                  <c:v>átlagkamat (csoportonként, jobb tengely)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FFFF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'10-39'!$B$11:$B$14</c:f>
              <c:numCache>
                <c:formatCode>General</c:formatCode>
                <c:ptCount val="4"/>
                <c:pt idx="0">
                  <c:v>5.78</c:v>
                </c:pt>
                <c:pt idx="1">
                  <c:v>4.3</c:v>
                </c:pt>
                <c:pt idx="2">
                  <c:v>2.82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7B-40D4-A341-D34640F90CFF}"/>
            </c:ext>
          </c:extLst>
        </c:ser>
        <c:ser>
          <c:idx val="4"/>
          <c:order val="4"/>
          <c:tx>
            <c:strRef>
              <c:f>'10-39'!$E$10</c:f>
              <c:strCache>
                <c:ptCount val="1"/>
                <c:pt idx="0">
                  <c:v>átlagkamat (jobb tengely)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'10-39'!$E$11:$E$14</c:f>
              <c:numCache>
                <c:formatCode>_(* #,##0.00_);_(* \(#,##0.00\);_(* "-"??_);_(@_)</c:formatCode>
                <c:ptCount val="4"/>
                <c:pt idx="0">
                  <c:v>2.87</c:v>
                </c:pt>
                <c:pt idx="1">
                  <c:v>2.87</c:v>
                </c:pt>
                <c:pt idx="2">
                  <c:v>2.87</c:v>
                </c:pt>
                <c:pt idx="3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7B-40D4-A341-D34640F9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47504"/>
        <c:axId val="814053984"/>
      </c:lineChart>
      <c:catAx>
        <c:axId val="81407054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68024"/>
        <c:crosses val="autoZero"/>
        <c:auto val="1"/>
        <c:lblAlgn val="ctr"/>
        <c:lblOffset val="100"/>
        <c:noMultiLvlLbl val="0"/>
      </c:catAx>
      <c:valAx>
        <c:axId val="81406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813825362624989E-2"/>
              <c:y val="1.3229166666666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70544"/>
        <c:crosses val="autoZero"/>
        <c:crossBetween val="between"/>
      </c:valAx>
      <c:valAx>
        <c:axId val="814053984"/>
        <c:scaling>
          <c:orientation val="minMax"/>
          <c:max val="7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129937811827578"/>
              <c:y val="1.32292683919506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47504"/>
        <c:crosses val="max"/>
        <c:crossBetween val="between"/>
      </c:valAx>
      <c:catAx>
        <c:axId val="81404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053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8391584416453206E-2"/>
          <c:y val="0.84895634920634921"/>
          <c:w val="0.84321683116709356"/>
          <c:h val="0.13917738095238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26307189542484E-2"/>
          <c:y val="0.10108412698412697"/>
          <c:w val="0.89910522875816989"/>
          <c:h val="0.590135714285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'10-39'!$C$9</c:f>
              <c:strCache>
                <c:ptCount val="1"/>
                <c:pt idx="0">
                  <c:v>Share of stock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'10-39'!$F$11:$F$14</c:f>
              <c:strCache>
                <c:ptCount val="4"/>
                <c:pt idx="0">
                  <c:v>Banks offering the highest interest rates</c:v>
                </c:pt>
                <c:pt idx="1">
                  <c:v>Banks offering interest rates between 4% and 5%</c:v>
                </c:pt>
                <c:pt idx="2">
                  <c:v>Banks offering average interest rates</c:v>
                </c:pt>
                <c:pt idx="3">
                  <c:v>Banks offering interest rates around 1%</c:v>
                </c:pt>
              </c:strCache>
            </c:strRef>
          </c:cat>
          <c:val>
            <c:numRef>
              <c:f>'10-39'!$C$11:$C$14</c:f>
              <c:numCache>
                <c:formatCode>0.0</c:formatCode>
                <c:ptCount val="4"/>
                <c:pt idx="0">
                  <c:v>21.288416013106492</c:v>
                </c:pt>
                <c:pt idx="1">
                  <c:v>11.488908809473621</c:v>
                </c:pt>
                <c:pt idx="2">
                  <c:v>22.944911263479078</c:v>
                </c:pt>
                <c:pt idx="3">
                  <c:v>44.277763913940809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5-4AEE-A955-48B6568470BC}"/>
            </c:ext>
          </c:extLst>
        </c:ser>
        <c:ser>
          <c:idx val="1"/>
          <c:order val="1"/>
          <c:tx>
            <c:strRef>
              <c:f>'10-39'!$D$9</c:f>
              <c:strCache>
                <c:ptCount val="1"/>
                <c:pt idx="0">
                  <c:v>Share of account holders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strRef>
              <c:f>'10-39'!$F$11:$F$14</c:f>
              <c:strCache>
                <c:ptCount val="4"/>
                <c:pt idx="0">
                  <c:v>Banks offering the highest interest rates</c:v>
                </c:pt>
                <c:pt idx="1">
                  <c:v>Banks offering interest rates between 4% and 5%</c:v>
                </c:pt>
                <c:pt idx="2">
                  <c:v>Banks offering average interest rates</c:v>
                </c:pt>
                <c:pt idx="3">
                  <c:v>Banks offering interest rates around 1%</c:v>
                </c:pt>
              </c:strCache>
            </c:strRef>
          </c:cat>
          <c:val>
            <c:numRef>
              <c:f>'10-39'!$D$11:$D$14</c:f>
              <c:numCache>
                <c:formatCode>0.00</c:formatCode>
                <c:ptCount val="4"/>
                <c:pt idx="0">
                  <c:v>8.4283504268607121</c:v>
                </c:pt>
                <c:pt idx="1">
                  <c:v>5.5181969236859514</c:v>
                </c:pt>
                <c:pt idx="2">
                  <c:v>24.822510326435154</c:v>
                </c:pt>
                <c:pt idx="3">
                  <c:v>61.230942323018191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5-4AEE-A955-48B65684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070544"/>
        <c:axId val="81406802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25-4AEE-A955-48B6568470BC}"/>
            </c:ext>
          </c:extLst>
        </c:ser>
        <c:ser>
          <c:idx val="3"/>
          <c:order val="3"/>
          <c:tx>
            <c:strRef>
              <c:f>'10-39'!$B$9</c:f>
              <c:strCache>
                <c:ptCount val="1"/>
                <c:pt idx="0">
                  <c:v>Average interest rate (by category, 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FFFFFF"/>
              </a:solidFill>
              <a:ln w="19050">
                <a:solidFill>
                  <a:schemeClr val="accent3"/>
                </a:solidFill>
              </a:ln>
              <a:effectLst/>
            </c:spPr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'10-39'!$B$11:$B$14</c:f>
              <c:numCache>
                <c:formatCode>General</c:formatCode>
                <c:ptCount val="4"/>
                <c:pt idx="0">
                  <c:v>5.78</c:v>
                </c:pt>
                <c:pt idx="1">
                  <c:v>4.3</c:v>
                </c:pt>
                <c:pt idx="2">
                  <c:v>2.82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25-4AEE-A955-48B6568470BC}"/>
            </c:ext>
          </c:extLst>
        </c:ser>
        <c:ser>
          <c:idx val="4"/>
          <c:order val="4"/>
          <c:tx>
            <c:strRef>
              <c:f>'10-39'!$E$9</c:f>
              <c:strCache>
                <c:ptCount val="1"/>
                <c:pt idx="0">
                  <c:v>Average interest rate (right axis)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'10-39'!$A$11:$A$14</c:f>
              <c:strCache>
                <c:ptCount val="4"/>
                <c:pt idx="0">
                  <c:v>Legmagasabb kamatot nyújtó bankok</c:v>
                </c:pt>
                <c:pt idx="1">
                  <c:v>4-5% közötti kamatot nyújtó bankok</c:v>
                </c:pt>
                <c:pt idx="2">
                  <c:v>Átlagkamatot nyújtó bankok</c:v>
                </c:pt>
                <c:pt idx="3">
                  <c:v>1% körüli kamatot nyújtó bankok</c:v>
                </c:pt>
              </c:strCache>
            </c:strRef>
          </c:cat>
          <c:val>
            <c:numRef>
              <c:f>'10-39'!$E$11:$E$14</c:f>
              <c:numCache>
                <c:formatCode>_(* #,##0.00_);_(* \(#,##0.00\);_(* "-"??_);_(@_)</c:formatCode>
                <c:ptCount val="4"/>
                <c:pt idx="0">
                  <c:v>2.87</c:v>
                </c:pt>
                <c:pt idx="1">
                  <c:v>2.87</c:v>
                </c:pt>
                <c:pt idx="2">
                  <c:v>2.87</c:v>
                </c:pt>
                <c:pt idx="3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25-4AEE-A955-48B656847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47504"/>
        <c:axId val="814053984"/>
      </c:lineChart>
      <c:catAx>
        <c:axId val="81407054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68024"/>
        <c:crosses val="autoZero"/>
        <c:auto val="1"/>
        <c:lblAlgn val="ctr"/>
        <c:lblOffset val="100"/>
        <c:noMultiLvlLbl val="0"/>
      </c:catAx>
      <c:valAx>
        <c:axId val="81406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813825362624989E-2"/>
              <c:y val="1.3229166666666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70544"/>
        <c:crosses val="autoZero"/>
        <c:crossBetween val="between"/>
      </c:valAx>
      <c:valAx>
        <c:axId val="814053984"/>
        <c:scaling>
          <c:orientation val="minMax"/>
          <c:max val="7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129937811827578"/>
              <c:y val="1.32292683919506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4047504"/>
        <c:crosses val="max"/>
        <c:crossBetween val="between"/>
      </c:valAx>
      <c:catAx>
        <c:axId val="814047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4053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8391584416453206E-2"/>
          <c:y val="0.84895634920634921"/>
          <c:w val="0.84321683116709356"/>
          <c:h val="0.13917738095238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'10-40'!$B$14</c:f>
              <c:strCache>
                <c:ptCount val="1"/>
                <c:pt idx="0">
                  <c:v>Állomány változás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'10-40'!$A$15:$A$29</c:f>
              <c:numCache>
                <c:formatCode>General</c:formatCode>
                <c:ptCount val="15"/>
                <c:pt idx="0">
                  <c:v>-0.81</c:v>
                </c:pt>
                <c:pt idx="1">
                  <c:v>0.66999999999999948</c:v>
                </c:pt>
                <c:pt idx="2">
                  <c:v>0.12999999999999995</c:v>
                </c:pt>
                <c:pt idx="3">
                  <c:v>0.51999999999999957</c:v>
                </c:pt>
                <c:pt idx="4">
                  <c:v>0.1599999999999997</c:v>
                </c:pt>
                <c:pt idx="5">
                  <c:v>0.20999999999999996</c:v>
                </c:pt>
                <c:pt idx="6">
                  <c:v>0.42000000000000037</c:v>
                </c:pt>
                <c:pt idx="7">
                  <c:v>-2.3199999999999994</c:v>
                </c:pt>
                <c:pt idx="8">
                  <c:v>1.2799999999999998</c:v>
                </c:pt>
                <c:pt idx="9">
                  <c:v>2.0800000000000005</c:v>
                </c:pt>
                <c:pt idx="10">
                  <c:v>2.0000000000000018E-2</c:v>
                </c:pt>
                <c:pt idx="11">
                  <c:v>0.12000000000000011</c:v>
                </c:pt>
                <c:pt idx="12">
                  <c:v>0.89999999999999991</c:v>
                </c:pt>
                <c:pt idx="13">
                  <c:v>-0.6399999999999999</c:v>
                </c:pt>
                <c:pt idx="14">
                  <c:v>-0.40999999999999992</c:v>
                </c:pt>
              </c:numCache>
            </c:numRef>
          </c:xVal>
          <c:yVal>
            <c:numRef>
              <c:f>'10-40'!$B$15:$B$29</c:f>
              <c:numCache>
                <c:formatCode>_-* #\ ##0_-;\-* #\ ##0_-;_-* "-"??_-;_-@_-</c:formatCode>
                <c:ptCount val="15"/>
                <c:pt idx="0">
                  <c:v>-33.552405620304903</c:v>
                </c:pt>
                <c:pt idx="1">
                  <c:v>1.1590402719952264</c:v>
                </c:pt>
                <c:pt idx="2">
                  <c:v>-3.5772541655556989</c:v>
                </c:pt>
                <c:pt idx="3">
                  <c:v>13.13717578271163</c:v>
                </c:pt>
                <c:pt idx="4">
                  <c:v>-3.6362717560567415</c:v>
                </c:pt>
                <c:pt idx="5">
                  <c:v>14.215313137074205</c:v>
                </c:pt>
                <c:pt idx="6">
                  <c:v>22.778756893101182</c:v>
                </c:pt>
                <c:pt idx="7">
                  <c:v>-12.527517036807224</c:v>
                </c:pt>
                <c:pt idx="8">
                  <c:v>-42.842373297259094</c:v>
                </c:pt>
                <c:pt idx="9">
                  <c:v>82.781001674979819</c:v>
                </c:pt>
                <c:pt idx="10">
                  <c:v>-8.8867058141784856</c:v>
                </c:pt>
                <c:pt idx="11">
                  <c:v>-6.1619967539772835</c:v>
                </c:pt>
                <c:pt idx="12">
                  <c:v>71.643218377599908</c:v>
                </c:pt>
                <c:pt idx="13">
                  <c:v>-20.859163112759472</c:v>
                </c:pt>
                <c:pt idx="14">
                  <c:v>-14.328668034331116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F4-42AD-9CF7-6F9870F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27559"/>
        <c:axId val="578126119"/>
      </c:scatterChart>
      <c:valAx>
        <c:axId val="578127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kamatváltozás (százalékpont)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8126119"/>
        <c:crosses val="autoZero"/>
        <c:crossBetween val="midCat"/>
      </c:valAx>
      <c:valAx>
        <c:axId val="578126119"/>
        <c:scaling>
          <c:orientation val="minMax"/>
          <c:max val="1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állomány változás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8127559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'10-40'!$B$14</c:f>
              <c:strCache>
                <c:ptCount val="1"/>
                <c:pt idx="0">
                  <c:v>Állomány változás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'10-40'!$A$15:$A$29</c:f>
              <c:numCache>
                <c:formatCode>General</c:formatCode>
                <c:ptCount val="15"/>
                <c:pt idx="0">
                  <c:v>-0.81</c:v>
                </c:pt>
                <c:pt idx="1">
                  <c:v>0.66999999999999948</c:v>
                </c:pt>
                <c:pt idx="2">
                  <c:v>0.12999999999999995</c:v>
                </c:pt>
                <c:pt idx="3">
                  <c:v>0.51999999999999957</c:v>
                </c:pt>
                <c:pt idx="4">
                  <c:v>0.1599999999999997</c:v>
                </c:pt>
                <c:pt idx="5">
                  <c:v>0.20999999999999996</c:v>
                </c:pt>
                <c:pt idx="6">
                  <c:v>0.42000000000000037</c:v>
                </c:pt>
                <c:pt idx="7">
                  <c:v>-2.3199999999999994</c:v>
                </c:pt>
                <c:pt idx="8">
                  <c:v>1.2799999999999998</c:v>
                </c:pt>
                <c:pt idx="9">
                  <c:v>2.0800000000000005</c:v>
                </c:pt>
                <c:pt idx="10">
                  <c:v>2.0000000000000018E-2</c:v>
                </c:pt>
                <c:pt idx="11">
                  <c:v>0.12000000000000011</c:v>
                </c:pt>
                <c:pt idx="12">
                  <c:v>0.89999999999999991</c:v>
                </c:pt>
                <c:pt idx="13">
                  <c:v>-0.6399999999999999</c:v>
                </c:pt>
                <c:pt idx="14">
                  <c:v>-0.40999999999999992</c:v>
                </c:pt>
              </c:numCache>
            </c:numRef>
          </c:xVal>
          <c:yVal>
            <c:numRef>
              <c:f>'10-40'!$B$15:$B$29</c:f>
              <c:numCache>
                <c:formatCode>_-* #\ ##0_-;\-* #\ ##0_-;_-* "-"??_-;_-@_-</c:formatCode>
                <c:ptCount val="15"/>
                <c:pt idx="0">
                  <c:v>-33.552405620304903</c:v>
                </c:pt>
                <c:pt idx="1">
                  <c:v>1.1590402719952264</c:v>
                </c:pt>
                <c:pt idx="2">
                  <c:v>-3.5772541655556989</c:v>
                </c:pt>
                <c:pt idx="3">
                  <c:v>13.13717578271163</c:v>
                </c:pt>
                <c:pt idx="4">
                  <c:v>-3.6362717560567415</c:v>
                </c:pt>
                <c:pt idx="5">
                  <c:v>14.215313137074205</c:v>
                </c:pt>
                <c:pt idx="6">
                  <c:v>22.778756893101182</c:v>
                </c:pt>
                <c:pt idx="7">
                  <c:v>-12.527517036807224</c:v>
                </c:pt>
                <c:pt idx="8">
                  <c:v>-42.842373297259094</c:v>
                </c:pt>
                <c:pt idx="9">
                  <c:v>82.781001674979819</c:v>
                </c:pt>
                <c:pt idx="10">
                  <c:v>-8.8867058141784856</c:v>
                </c:pt>
                <c:pt idx="11">
                  <c:v>-6.1619967539772835</c:v>
                </c:pt>
                <c:pt idx="12">
                  <c:v>71.643218377599908</c:v>
                </c:pt>
                <c:pt idx="13">
                  <c:v>-20.859163112759472</c:v>
                </c:pt>
                <c:pt idx="14">
                  <c:v>-14.328668034331116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AF-4A13-B290-1AE4E341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27559"/>
        <c:axId val="578126119"/>
      </c:scatterChart>
      <c:valAx>
        <c:axId val="578127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Change in interest rate (percentage point)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8126119"/>
        <c:crosses val="autoZero"/>
        <c:crossBetween val="midCat"/>
      </c:valAx>
      <c:valAx>
        <c:axId val="578126119"/>
        <c:scaling>
          <c:orientation val="minMax"/>
          <c:max val="1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Change in stock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hu-HU"/>
            </a:p>
          </c:txPr>
        </c:title>
        <c:numFmt formatCode="_-* #\ ##0_-;\-* #\ ##0_-;_-* &quot;-&quot;??_-;_-@_-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578127559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64212401511204E-2"/>
          <c:y val="6.9777176776093797E-2"/>
          <c:w val="0.84342058239468465"/>
          <c:h val="0.503220284856613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'10-41'!$B$11</c:f>
              <c:strCache>
                <c:ptCount val="1"/>
                <c:pt idx="0">
                  <c:v>Állomány (2025. december)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'10-41'!$A$12:$A$20</c:f>
              <c:strCache>
                <c:ptCount val="9"/>
                <c:pt idx="0">
                  <c:v>100 ezer alatti</c:v>
                </c:pt>
                <c:pt idx="1">
                  <c:v>100 és 500 ezer közötti</c:v>
                </c:pt>
                <c:pt idx="2">
                  <c:v>500 ezer és 2 millió közötti</c:v>
                </c:pt>
                <c:pt idx="3">
                  <c:v>2 és 5 millió közötti</c:v>
                </c:pt>
                <c:pt idx="4">
                  <c:v>5 és 10 millió közötti</c:v>
                </c:pt>
                <c:pt idx="5">
                  <c:v>10 és 25 millió közötti</c:v>
                </c:pt>
                <c:pt idx="6">
                  <c:v>25 és 50 millió közötti</c:v>
                </c:pt>
                <c:pt idx="7">
                  <c:v>50 és 500 millió közötti</c:v>
                </c:pt>
                <c:pt idx="8">
                  <c:v>500 millió feletti</c:v>
                </c:pt>
              </c:strCache>
            </c:strRef>
          </c:cat>
          <c:val>
            <c:numRef>
              <c:f>'10-41'!$B$12:$B$20</c:f>
              <c:numCache>
                <c:formatCode>0</c:formatCode>
                <c:ptCount val="9"/>
                <c:pt idx="0">
                  <c:v>57.903100000000002</c:v>
                </c:pt>
                <c:pt idx="1">
                  <c:v>333.51499999999999</c:v>
                </c:pt>
                <c:pt idx="2">
                  <c:v>1403.77</c:v>
                </c:pt>
                <c:pt idx="3">
                  <c:v>2222.83</c:v>
                </c:pt>
                <c:pt idx="4">
                  <c:v>2131</c:v>
                </c:pt>
                <c:pt idx="5">
                  <c:v>2394.23</c:v>
                </c:pt>
                <c:pt idx="6">
                  <c:v>1172.5</c:v>
                </c:pt>
                <c:pt idx="7">
                  <c:v>925.88599999999997</c:v>
                </c:pt>
                <c:pt idx="8">
                  <c:v>48.542400000000001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B-4E4A-B2A5-35531E2C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659414608"/>
        <c:axId val="659417128"/>
      </c:barChart>
      <c:lineChart>
        <c:grouping val="standard"/>
        <c:varyColors val="0"/>
        <c:ser>
          <c:idx val="3"/>
          <c:order val="1"/>
          <c:tx>
            <c:strRef>
              <c:f>'10-41'!$C$11</c:f>
              <c:strCache>
                <c:ptCount val="1"/>
                <c:pt idx="0">
                  <c:v>Kumulált arány (szerződésszám alapján, jobb tengely)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'10-41'!$A$12:$A$20</c:f>
              <c:strCache>
                <c:ptCount val="9"/>
                <c:pt idx="0">
                  <c:v>100 ezer alatti</c:v>
                </c:pt>
                <c:pt idx="1">
                  <c:v>100 és 500 ezer közötti</c:v>
                </c:pt>
                <c:pt idx="2">
                  <c:v>500 ezer és 2 millió közötti</c:v>
                </c:pt>
                <c:pt idx="3">
                  <c:v>2 és 5 millió közötti</c:v>
                </c:pt>
                <c:pt idx="4">
                  <c:v>5 és 10 millió közötti</c:v>
                </c:pt>
                <c:pt idx="5">
                  <c:v>10 és 25 millió közötti</c:v>
                </c:pt>
                <c:pt idx="6">
                  <c:v>25 és 50 millió közötti</c:v>
                </c:pt>
                <c:pt idx="7">
                  <c:v>50 és 500 millió közötti</c:v>
                </c:pt>
                <c:pt idx="8">
                  <c:v>500 millió feletti</c:v>
                </c:pt>
              </c:strCache>
            </c:strRef>
          </c:cat>
          <c:val>
            <c:numRef>
              <c:f>'10-41'!$C$12:$C$20</c:f>
              <c:numCache>
                <c:formatCode>0.000</c:formatCode>
                <c:ptCount val="9"/>
                <c:pt idx="0">
                  <c:v>43.231233835724069</c:v>
                </c:pt>
                <c:pt idx="1">
                  <c:v>62.566393999428442</c:v>
                </c:pt>
                <c:pt idx="2">
                  <c:v>81.91964017019572</c:v>
                </c:pt>
                <c:pt idx="3">
                  <c:v>92.340880662224279</c:v>
                </c:pt>
                <c:pt idx="4">
                  <c:v>96.910294742470569</c:v>
                </c:pt>
                <c:pt idx="5">
                  <c:v>99.313816594810575</c:v>
                </c:pt>
                <c:pt idx="6">
                  <c:v>99.829096892996375</c:v>
                </c:pt>
                <c:pt idx="7">
                  <c:v>99.999360970991205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B-4E4A-B2A5-35531E2C7477}"/>
            </c:ext>
          </c:extLst>
        </c:ser>
        <c:ser>
          <c:idx val="0"/>
          <c:order val="2"/>
          <c:tx>
            <c:strRef>
              <c:f>'10-41'!$D$11</c:f>
              <c:strCache>
                <c:ptCount val="1"/>
                <c:pt idx="0">
                  <c:v>Kumulált arány (fennálló állomány alapján, jobb tengely)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'10-41'!$A$12:$A$20</c:f>
              <c:strCache>
                <c:ptCount val="9"/>
                <c:pt idx="0">
                  <c:v>100 ezer alatti</c:v>
                </c:pt>
                <c:pt idx="1">
                  <c:v>100 és 500 ezer közötti</c:v>
                </c:pt>
                <c:pt idx="2">
                  <c:v>500 ezer és 2 millió közötti</c:v>
                </c:pt>
                <c:pt idx="3">
                  <c:v>2 és 5 millió közötti</c:v>
                </c:pt>
                <c:pt idx="4">
                  <c:v>5 és 10 millió közötti</c:v>
                </c:pt>
                <c:pt idx="5">
                  <c:v>10 és 25 millió közötti</c:v>
                </c:pt>
                <c:pt idx="6">
                  <c:v>25 és 50 millió közötti</c:v>
                </c:pt>
                <c:pt idx="7">
                  <c:v>50 és 500 millió közötti</c:v>
                </c:pt>
                <c:pt idx="8">
                  <c:v>500 millió feletti</c:v>
                </c:pt>
              </c:strCache>
            </c:strRef>
          </c:cat>
          <c:val>
            <c:numRef>
              <c:f>'10-41'!$D$12:$D$20</c:f>
              <c:numCache>
                <c:formatCode>General</c:formatCode>
                <c:ptCount val="9"/>
                <c:pt idx="0">
                  <c:v>0.54164774547922578</c:v>
                </c:pt>
                <c:pt idx="1">
                  <c:v>3.661474625793129</c:v>
                </c:pt>
                <c:pt idx="2">
                  <c:v>16.792876151296472</c:v>
                </c:pt>
                <c:pt idx="3">
                  <c:v>37.586078209279336</c:v>
                </c:pt>
                <c:pt idx="4">
                  <c:v>57.520267322059645</c:v>
                </c:pt>
                <c:pt idx="5">
                  <c:v>79.916810540967205</c:v>
                </c:pt>
                <c:pt idx="6">
                  <c:v>90.884824025122498</c:v>
                </c:pt>
                <c:pt idx="7">
                  <c:v>99.545915822811708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B-4E4A-B2A5-35531E2C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62704"/>
        <c:axId val="956970264"/>
      </c:lineChart>
      <c:catAx>
        <c:axId val="65941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Mrd HUF</a:t>
                </a:r>
              </a:p>
            </c:rich>
          </c:tx>
          <c:layout>
            <c:manualLayout>
              <c:xMode val="edge"/>
              <c:yMode val="edge"/>
              <c:x val="7.5878145163052801E-2"/>
              <c:y val="1.04487155746969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417128"/>
        <c:crosses val="autoZero"/>
        <c:auto val="1"/>
        <c:lblAlgn val="ctr"/>
        <c:lblOffset val="100"/>
        <c:noMultiLvlLbl val="0"/>
      </c:catAx>
      <c:valAx>
        <c:axId val="65941712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414608"/>
        <c:crosses val="autoZero"/>
        <c:crossBetween val="between"/>
        <c:majorUnit val="500"/>
      </c:valAx>
      <c:valAx>
        <c:axId val="956970264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56962704"/>
        <c:crosses val="max"/>
        <c:crossBetween val="between"/>
        <c:majorUnit val="20"/>
      </c:valAx>
      <c:catAx>
        <c:axId val="9569627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8870825051577951"/>
              <c:y val="7.47187353062373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95697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339476516561192E-2"/>
          <c:y val="0.77962785548529945"/>
          <c:w val="0.8664405453042191"/>
          <c:h val="0.1830652956079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07779923735951E-2"/>
          <c:y val="3.992920464608548E-2"/>
          <c:w val="0.92397964540146771"/>
          <c:h val="0.792503775957068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A1-4B71-9F46-86B97DE58DD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A1-4B71-9F46-86B97DE58DD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A1-4B71-9F46-86B97DE58DD7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A1-4B71-9F46-86B97DE58DD7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A1-4B71-9F46-86B97DE58DD7}"/>
              </c:ext>
            </c:extLst>
          </c:dPt>
          <c:dPt>
            <c:idx val="5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A1-4B71-9F46-86B97DE58DD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AA1-4B71-9F46-86B97DE58DD7}"/>
                </c:ext>
              </c:extLst>
            </c:dLbl>
            <c:dLbl>
              <c:idx val="2"/>
              <c:layout>
                <c:manualLayout>
                  <c:x val="4.1039964344079631E-2"/>
                  <c:y val="2.68968084473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A1-4B71-9F46-86B97DE58DD7}"/>
                </c:ext>
              </c:extLst>
            </c:dLbl>
            <c:dLbl>
              <c:idx val="3"/>
              <c:layout>
                <c:manualLayout>
                  <c:x val="2.0668796117466449E-2"/>
                  <c:y val="-5.888953853461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A1-4B71-9F46-86B97DE58DD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AA1-4B71-9F46-86B97DE58DD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AA1-4B71-9F46-86B97DE58D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'10-34'!$P$14:$P$18</c:f>
              <c:strCache>
                <c:ptCount val="5"/>
                <c:pt idx="0">
                  <c:v>Demand deposit</c:v>
                </c:pt>
                <c:pt idx="1">
                  <c:v>Housing savings fund</c:v>
                </c:pt>
                <c:pt idx="2">
                  <c:v>Passbook deposit</c:v>
                </c:pt>
                <c:pt idx="3">
                  <c:v>Other</c:v>
                </c:pt>
                <c:pt idx="4">
                  <c:v>Term deposit</c:v>
                </c:pt>
              </c:strCache>
            </c:strRef>
          </c:cat>
          <c:val>
            <c:numRef>
              <c:f>'10-34'!$N$14:$N$18</c:f>
              <c:numCache>
                <c:formatCode>_-* #\ ##0_-;\-* #\ ##0_-;_-* "-"??_-;_-@_-</c:formatCode>
                <c:ptCount val="5"/>
                <c:pt idx="0">
                  <c:v>10539.870699613999</c:v>
                </c:pt>
                <c:pt idx="1">
                  <c:v>855.64843038399999</c:v>
                </c:pt>
                <c:pt idx="2">
                  <c:v>107.650398799</c:v>
                </c:pt>
                <c:pt idx="3">
                  <c:v>15.952362111000001</c:v>
                </c:pt>
                <c:pt idx="4">
                  <c:v>753.51479945200003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AA1-4B71-9F46-86B97DE58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9521616401724"/>
          <c:y val="0.70776890999088471"/>
          <c:w val="0.66220076264051886"/>
          <c:h val="0.27362644359750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96137437847868E-2"/>
          <c:y val="6.9777176776093797E-2"/>
          <c:w val="0.83928868601472373"/>
          <c:h val="0.61638620553872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'10-41'!$B$10</c:f>
              <c:strCache>
                <c:ptCount val="1"/>
                <c:pt idx="0">
                  <c:v>Stock (Dec 2025)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'10-41'!$E$12:$E$20</c:f>
              <c:strCache>
                <c:ptCount val="9"/>
                <c:pt idx="0">
                  <c:v>Under HUF 100,000</c:v>
                </c:pt>
                <c:pt idx="1">
                  <c:v>HUF 100 - 500,000</c:v>
                </c:pt>
                <c:pt idx="2">
                  <c:v>HUF 500,000 -      2 mn</c:v>
                </c:pt>
                <c:pt idx="3">
                  <c:v>HUF 2-5 mn</c:v>
                </c:pt>
                <c:pt idx="4">
                  <c:v>HUF 5-10 mn</c:v>
                </c:pt>
                <c:pt idx="5">
                  <c:v>HUF 10-25 mn</c:v>
                </c:pt>
                <c:pt idx="6">
                  <c:v>HUF 25-50 mn</c:v>
                </c:pt>
                <c:pt idx="7">
                  <c:v>HUF 50-500 mn</c:v>
                </c:pt>
                <c:pt idx="8">
                  <c:v>Above HUF 500 mn</c:v>
                </c:pt>
              </c:strCache>
            </c:strRef>
          </c:cat>
          <c:val>
            <c:numRef>
              <c:f>'10-41'!$B$12:$B$20</c:f>
              <c:numCache>
                <c:formatCode>0</c:formatCode>
                <c:ptCount val="9"/>
                <c:pt idx="0">
                  <c:v>57.903100000000002</c:v>
                </c:pt>
                <c:pt idx="1">
                  <c:v>333.51499999999999</c:v>
                </c:pt>
                <c:pt idx="2">
                  <c:v>1403.77</c:v>
                </c:pt>
                <c:pt idx="3">
                  <c:v>2222.83</c:v>
                </c:pt>
                <c:pt idx="4">
                  <c:v>2131</c:v>
                </c:pt>
                <c:pt idx="5">
                  <c:v>2394.23</c:v>
                </c:pt>
                <c:pt idx="6">
                  <c:v>1172.5</c:v>
                </c:pt>
                <c:pt idx="7">
                  <c:v>925.88599999999997</c:v>
                </c:pt>
                <c:pt idx="8">
                  <c:v>48.542400000000001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3-44BC-9EEE-F74993BA1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659414608"/>
        <c:axId val="659417128"/>
      </c:barChart>
      <c:lineChart>
        <c:grouping val="standard"/>
        <c:varyColors val="0"/>
        <c:ser>
          <c:idx val="3"/>
          <c:order val="1"/>
          <c:tx>
            <c:strRef>
              <c:f>'10-41'!$C$10</c:f>
              <c:strCache>
                <c:ptCount val="1"/>
                <c:pt idx="0">
                  <c:v>Cumulative share of account holders (right axis)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'10-41'!$A$12:$A$20</c:f>
              <c:strCache>
                <c:ptCount val="9"/>
                <c:pt idx="0">
                  <c:v>100 ezer alatti</c:v>
                </c:pt>
                <c:pt idx="1">
                  <c:v>100 és 500 ezer közötti</c:v>
                </c:pt>
                <c:pt idx="2">
                  <c:v>500 ezer és 2 millió közötti</c:v>
                </c:pt>
                <c:pt idx="3">
                  <c:v>2 és 5 millió közötti</c:v>
                </c:pt>
                <c:pt idx="4">
                  <c:v>5 és 10 millió közötti</c:v>
                </c:pt>
                <c:pt idx="5">
                  <c:v>10 és 25 millió közötti</c:v>
                </c:pt>
                <c:pt idx="6">
                  <c:v>25 és 50 millió közötti</c:v>
                </c:pt>
                <c:pt idx="7">
                  <c:v>50 és 500 millió közötti</c:v>
                </c:pt>
                <c:pt idx="8">
                  <c:v>500 millió feletti</c:v>
                </c:pt>
              </c:strCache>
            </c:strRef>
          </c:cat>
          <c:val>
            <c:numRef>
              <c:f>'10-41'!$C$12:$C$20</c:f>
              <c:numCache>
                <c:formatCode>0.000</c:formatCode>
                <c:ptCount val="9"/>
                <c:pt idx="0">
                  <c:v>43.231233835724069</c:v>
                </c:pt>
                <c:pt idx="1">
                  <c:v>62.566393999428442</c:v>
                </c:pt>
                <c:pt idx="2">
                  <c:v>81.91964017019572</c:v>
                </c:pt>
                <c:pt idx="3">
                  <c:v>92.340880662224279</c:v>
                </c:pt>
                <c:pt idx="4">
                  <c:v>96.910294742470569</c:v>
                </c:pt>
                <c:pt idx="5">
                  <c:v>99.313816594810575</c:v>
                </c:pt>
                <c:pt idx="6">
                  <c:v>99.829096892996375</c:v>
                </c:pt>
                <c:pt idx="7">
                  <c:v>99.999360970991205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3-44BC-9EEE-F74993BA1273}"/>
            </c:ext>
          </c:extLst>
        </c:ser>
        <c:ser>
          <c:idx val="0"/>
          <c:order val="2"/>
          <c:tx>
            <c:strRef>
              <c:f>'10-41'!$D$10</c:f>
              <c:strCache>
                <c:ptCount val="1"/>
                <c:pt idx="0">
                  <c:v>Cumulative share of stock (right axis)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'10-41'!$A$12:$A$20</c:f>
              <c:strCache>
                <c:ptCount val="9"/>
                <c:pt idx="0">
                  <c:v>100 ezer alatti</c:v>
                </c:pt>
                <c:pt idx="1">
                  <c:v>100 és 500 ezer közötti</c:v>
                </c:pt>
                <c:pt idx="2">
                  <c:v>500 ezer és 2 millió közötti</c:v>
                </c:pt>
                <c:pt idx="3">
                  <c:v>2 és 5 millió közötti</c:v>
                </c:pt>
                <c:pt idx="4">
                  <c:v>5 és 10 millió közötti</c:v>
                </c:pt>
                <c:pt idx="5">
                  <c:v>10 és 25 millió közötti</c:v>
                </c:pt>
                <c:pt idx="6">
                  <c:v>25 és 50 millió közötti</c:v>
                </c:pt>
                <c:pt idx="7">
                  <c:v>50 és 500 millió közötti</c:v>
                </c:pt>
                <c:pt idx="8">
                  <c:v>500 millió feletti</c:v>
                </c:pt>
              </c:strCache>
            </c:strRef>
          </c:cat>
          <c:val>
            <c:numRef>
              <c:f>'10-41'!$D$12:$D$20</c:f>
              <c:numCache>
                <c:formatCode>General</c:formatCode>
                <c:ptCount val="9"/>
                <c:pt idx="0">
                  <c:v>0.54164774547922578</c:v>
                </c:pt>
                <c:pt idx="1">
                  <c:v>3.661474625793129</c:v>
                </c:pt>
                <c:pt idx="2">
                  <c:v>16.792876151296472</c:v>
                </c:pt>
                <c:pt idx="3">
                  <c:v>37.586078209279336</c:v>
                </c:pt>
                <c:pt idx="4">
                  <c:v>57.520267322059645</c:v>
                </c:pt>
                <c:pt idx="5">
                  <c:v>79.916810540967205</c:v>
                </c:pt>
                <c:pt idx="6">
                  <c:v>90.884824025122498</c:v>
                </c:pt>
                <c:pt idx="7">
                  <c:v>99.545915822811708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83-44BC-9EEE-F74993BA1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62704"/>
        <c:axId val="956970264"/>
      </c:lineChart>
      <c:catAx>
        <c:axId val="65941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HUF billion</a:t>
                </a:r>
              </a:p>
            </c:rich>
          </c:tx>
          <c:layout>
            <c:manualLayout>
              <c:xMode val="edge"/>
              <c:yMode val="edge"/>
              <c:x val="7.5878145163052801E-2"/>
              <c:y val="1.04487155746969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417128"/>
        <c:crosses val="autoZero"/>
        <c:auto val="1"/>
        <c:lblAlgn val="ctr"/>
        <c:lblOffset val="100"/>
        <c:noMultiLvlLbl val="0"/>
      </c:catAx>
      <c:valAx>
        <c:axId val="659417128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59414608"/>
        <c:crosses val="autoZero"/>
        <c:crossBetween val="between"/>
        <c:majorUnit val="500"/>
      </c:valAx>
      <c:valAx>
        <c:axId val="956970264"/>
        <c:scaling>
          <c:orientation val="minMax"/>
          <c:max val="1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56962704"/>
        <c:crosses val="max"/>
        <c:crossBetween val="between"/>
        <c:majorUnit val="20"/>
      </c:valAx>
      <c:catAx>
        <c:axId val="9569627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0.88870825051577951"/>
              <c:y val="7.47187353062373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95697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207485015572093E-2"/>
          <c:y val="0.855071934905975"/>
          <c:w val="0.8664405453042191"/>
          <c:h val="0.139954614772942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9987691834760794E-2"/>
          <c:y val="7.6315972222222223E-2"/>
          <c:w val="0.9676102050657398"/>
          <c:h val="0.78611284722222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'10-35'!$B$11</c:f>
              <c:strCache>
                <c:ptCount val="1"/>
                <c:pt idx="0">
                  <c:v>Induló állomány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'10-35'!$A$12:$A$39</c:f>
              <c:strCache>
                <c:ptCount val="28"/>
                <c:pt idx="0">
                  <c:v>2010 előtt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  <c:pt idx="27">
                  <c:v>2035 után</c:v>
                </c:pt>
              </c:strCache>
            </c:strRef>
          </c:cat>
          <c:val>
            <c:numRef>
              <c:f>'10-35'!$B$12:$B$28</c:f>
              <c:numCache>
                <c:formatCode>0.0</c:formatCode>
                <c:ptCount val="17"/>
                <c:pt idx="0">
                  <c:v>4.0667751259999996</c:v>
                </c:pt>
                <c:pt idx="1">
                  <c:v>4.1560534789999997</c:v>
                </c:pt>
                <c:pt idx="2">
                  <c:v>7.2359519179999996</c:v>
                </c:pt>
                <c:pt idx="3">
                  <c:v>9.2079955049999995</c:v>
                </c:pt>
                <c:pt idx="4">
                  <c:v>13.515853128</c:v>
                </c:pt>
                <c:pt idx="5">
                  <c:v>24.916450309999998</c:v>
                </c:pt>
                <c:pt idx="6">
                  <c:v>58.799535966000001</c:v>
                </c:pt>
                <c:pt idx="7">
                  <c:v>113.00521449599999</c:v>
                </c:pt>
                <c:pt idx="8">
                  <c:v>141.600508314</c:v>
                </c:pt>
                <c:pt idx="9">
                  <c:v>207.283140519</c:v>
                </c:pt>
                <c:pt idx="10">
                  <c:v>37.890598734999998</c:v>
                </c:pt>
                <c:pt idx="11">
                  <c:v>36.202429332999998</c:v>
                </c:pt>
                <c:pt idx="12">
                  <c:v>36.095374630000002</c:v>
                </c:pt>
                <c:pt idx="13">
                  <c:v>39.44031829</c:v>
                </c:pt>
                <c:pt idx="14">
                  <c:v>52.968104719999999</c:v>
                </c:pt>
                <c:pt idx="15">
                  <c:v>47.266542903999998</c:v>
                </c:pt>
                <c:pt idx="16">
                  <c:v>21.997583011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8-4ABE-A922-29679966D4F7}"/>
            </c:ext>
          </c:extLst>
        </c:ser>
        <c:ser>
          <c:idx val="2"/>
          <c:order val="1"/>
          <c:tx>
            <c:strRef>
              <c:f>'10-35'!$C$11</c:f>
              <c:strCache>
                <c:ptCount val="1"/>
                <c:pt idx="0">
                  <c:v>Lejáró állomány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  <a:prstDash val="solid"/>
            </a:ln>
            <a:effectLst/>
          </c:spPr>
          <c:invertIfNegative val="0"/>
          <c:cat>
            <c:strRef>
              <c:f>'10-35'!$A$12:$A$39</c:f>
              <c:strCache>
                <c:ptCount val="28"/>
                <c:pt idx="0">
                  <c:v>2010 előtt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  <c:pt idx="27">
                  <c:v>2035 után</c:v>
                </c:pt>
              </c:strCache>
            </c:strRef>
          </c:cat>
          <c:val>
            <c:numRef>
              <c:f>'10-35'!$C$12:$C$39</c:f>
              <c:numCache>
                <c:formatCode>0.0</c:formatCode>
                <c:ptCount val="28"/>
                <c:pt idx="0">
                  <c:v>0.66012081300000003</c:v>
                </c:pt>
                <c:pt idx="1">
                  <c:v>0.20408423000000001</c:v>
                </c:pt>
                <c:pt idx="2">
                  <c:v>0.22678533200000001</c:v>
                </c:pt>
                <c:pt idx="3">
                  <c:v>0.281101345</c:v>
                </c:pt>
                <c:pt idx="4">
                  <c:v>0.34877700499999997</c:v>
                </c:pt>
                <c:pt idx="5">
                  <c:v>0.77846433699999995</c:v>
                </c:pt>
                <c:pt idx="6">
                  <c:v>1.5262140129999999</c:v>
                </c:pt>
                <c:pt idx="7">
                  <c:v>2.3233903260000002</c:v>
                </c:pt>
                <c:pt idx="8">
                  <c:v>3.35402676</c:v>
                </c:pt>
                <c:pt idx="9">
                  <c:v>5.3891531199999996</c:v>
                </c:pt>
                <c:pt idx="10">
                  <c:v>9.8091647969999993</c:v>
                </c:pt>
                <c:pt idx="11">
                  <c:v>9.8108180560000005</c:v>
                </c:pt>
                <c:pt idx="12">
                  <c:v>15.984337643</c:v>
                </c:pt>
                <c:pt idx="13">
                  <c:v>21.989247054</c:v>
                </c:pt>
                <c:pt idx="14">
                  <c:v>20.057850797</c:v>
                </c:pt>
                <c:pt idx="15">
                  <c:v>26.279736676999999</c:v>
                </c:pt>
                <c:pt idx="16">
                  <c:v>50.576903065000003</c:v>
                </c:pt>
                <c:pt idx="17">
                  <c:v>184.257599271</c:v>
                </c:pt>
                <c:pt idx="18">
                  <c:v>140.430859787</c:v>
                </c:pt>
                <c:pt idx="19">
                  <c:v>174.07213275999999</c:v>
                </c:pt>
                <c:pt idx="20">
                  <c:v>39.001146333000001</c:v>
                </c:pt>
                <c:pt idx="21">
                  <c:v>17.443089802999999</c:v>
                </c:pt>
                <c:pt idx="22">
                  <c:v>27.484744127999999</c:v>
                </c:pt>
                <c:pt idx="23">
                  <c:v>26.362676440000001</c:v>
                </c:pt>
                <c:pt idx="24">
                  <c:v>9.5584967830000007</c:v>
                </c:pt>
                <c:pt idx="25">
                  <c:v>11.423583636</c:v>
                </c:pt>
                <c:pt idx="26">
                  <c:v>11.373704151</c:v>
                </c:pt>
                <c:pt idx="27">
                  <c:v>44.640221922000002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8-4ABE-A922-29679966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95695"/>
        <c:axId val="51797855"/>
      </c:barChart>
      <c:catAx>
        <c:axId val="51795695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797855"/>
        <c:crosses val="autoZero"/>
        <c:auto val="1"/>
        <c:lblAlgn val="ctr"/>
        <c:lblOffset val="100"/>
        <c:tickLblSkip val="1"/>
        <c:noMultiLvlLbl val="0"/>
      </c:catAx>
      <c:valAx>
        <c:axId val="5179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813825362624989E-2"/>
              <c:y val="1.3229166666666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79569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63166819978919E-2"/>
          <c:y val="9.5918483696341497E-2"/>
          <c:w val="0.91203472085576143"/>
          <c:h val="0.55898870073226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'10-35'!$B$10</c:f>
              <c:strCache>
                <c:ptCount val="1"/>
                <c:pt idx="0">
                  <c:v>Opening balance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'10-35'!$D$12:$D$39</c:f>
              <c:strCache>
                <c:ptCount val="28"/>
                <c:pt idx="0">
                  <c:v>Before 2010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  <c:pt idx="27">
                  <c:v>After 2035</c:v>
                </c:pt>
              </c:strCache>
            </c:strRef>
          </c:cat>
          <c:val>
            <c:numRef>
              <c:f>'10-35'!$B$12:$B$28</c:f>
              <c:numCache>
                <c:formatCode>0.0</c:formatCode>
                <c:ptCount val="17"/>
                <c:pt idx="0">
                  <c:v>4.0667751259999996</c:v>
                </c:pt>
                <c:pt idx="1">
                  <c:v>4.1560534789999997</c:v>
                </c:pt>
                <c:pt idx="2">
                  <c:v>7.2359519179999996</c:v>
                </c:pt>
                <c:pt idx="3">
                  <c:v>9.2079955049999995</c:v>
                </c:pt>
                <c:pt idx="4">
                  <c:v>13.515853128</c:v>
                </c:pt>
                <c:pt idx="5">
                  <c:v>24.916450309999998</c:v>
                </c:pt>
                <c:pt idx="6">
                  <c:v>58.799535966000001</c:v>
                </c:pt>
                <c:pt idx="7">
                  <c:v>113.00521449599999</c:v>
                </c:pt>
                <c:pt idx="8">
                  <c:v>141.600508314</c:v>
                </c:pt>
                <c:pt idx="9">
                  <c:v>207.283140519</c:v>
                </c:pt>
                <c:pt idx="10">
                  <c:v>37.890598734999998</c:v>
                </c:pt>
                <c:pt idx="11">
                  <c:v>36.202429332999998</c:v>
                </c:pt>
                <c:pt idx="12">
                  <c:v>36.095374630000002</c:v>
                </c:pt>
                <c:pt idx="13">
                  <c:v>39.44031829</c:v>
                </c:pt>
                <c:pt idx="14">
                  <c:v>52.968104719999999</c:v>
                </c:pt>
                <c:pt idx="15">
                  <c:v>47.266542903999998</c:v>
                </c:pt>
                <c:pt idx="16">
                  <c:v>21.997583011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D-4D4F-ABDF-7E345156F4D1}"/>
            </c:ext>
          </c:extLst>
        </c:ser>
        <c:ser>
          <c:idx val="2"/>
          <c:order val="1"/>
          <c:tx>
            <c:strRef>
              <c:f>'10-35'!$C$10</c:f>
              <c:strCache>
                <c:ptCount val="1"/>
                <c:pt idx="0">
                  <c:v>Maturing balance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  <a:prstDash val="solid"/>
            </a:ln>
            <a:effectLst/>
          </c:spPr>
          <c:invertIfNegative val="0"/>
          <c:cat>
            <c:strRef>
              <c:f>'10-35'!$D$12:$D$39</c:f>
              <c:strCache>
                <c:ptCount val="28"/>
                <c:pt idx="0">
                  <c:v>Before 2010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  <c:pt idx="27">
                  <c:v>After 2035</c:v>
                </c:pt>
              </c:strCache>
            </c:strRef>
          </c:cat>
          <c:val>
            <c:numRef>
              <c:f>'10-35'!$C$12:$C$39</c:f>
              <c:numCache>
                <c:formatCode>0.0</c:formatCode>
                <c:ptCount val="28"/>
                <c:pt idx="0">
                  <c:v>0.66012081300000003</c:v>
                </c:pt>
                <c:pt idx="1">
                  <c:v>0.20408423000000001</c:v>
                </c:pt>
                <c:pt idx="2">
                  <c:v>0.22678533200000001</c:v>
                </c:pt>
                <c:pt idx="3">
                  <c:v>0.281101345</c:v>
                </c:pt>
                <c:pt idx="4">
                  <c:v>0.34877700499999997</c:v>
                </c:pt>
                <c:pt idx="5">
                  <c:v>0.77846433699999995</c:v>
                </c:pt>
                <c:pt idx="6">
                  <c:v>1.5262140129999999</c:v>
                </c:pt>
                <c:pt idx="7">
                  <c:v>2.3233903260000002</c:v>
                </c:pt>
                <c:pt idx="8">
                  <c:v>3.35402676</c:v>
                </c:pt>
                <c:pt idx="9">
                  <c:v>5.3891531199999996</c:v>
                </c:pt>
                <c:pt idx="10">
                  <c:v>9.8091647969999993</c:v>
                </c:pt>
                <c:pt idx="11">
                  <c:v>9.8108180560000005</c:v>
                </c:pt>
                <c:pt idx="12">
                  <c:v>15.984337643</c:v>
                </c:pt>
                <c:pt idx="13">
                  <c:v>21.989247054</c:v>
                </c:pt>
                <c:pt idx="14">
                  <c:v>20.057850797</c:v>
                </c:pt>
                <c:pt idx="15">
                  <c:v>26.279736676999999</c:v>
                </c:pt>
                <c:pt idx="16">
                  <c:v>50.576903065000003</c:v>
                </c:pt>
                <c:pt idx="17">
                  <c:v>184.257599271</c:v>
                </c:pt>
                <c:pt idx="18">
                  <c:v>140.430859787</c:v>
                </c:pt>
                <c:pt idx="19">
                  <c:v>174.07213275999999</c:v>
                </c:pt>
                <c:pt idx="20">
                  <c:v>39.001146333000001</c:v>
                </c:pt>
                <c:pt idx="21">
                  <c:v>17.443089802999999</c:v>
                </c:pt>
                <c:pt idx="22">
                  <c:v>27.484744127999999</c:v>
                </c:pt>
                <c:pt idx="23">
                  <c:v>26.362676440000001</c:v>
                </c:pt>
                <c:pt idx="24">
                  <c:v>9.5584967830000007</c:v>
                </c:pt>
                <c:pt idx="25">
                  <c:v>11.423583636</c:v>
                </c:pt>
                <c:pt idx="26">
                  <c:v>11.373704151</c:v>
                </c:pt>
                <c:pt idx="27">
                  <c:v>44.640221922000002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D-4D4F-ABDF-7E345156F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95695"/>
        <c:axId val="51797855"/>
      </c:barChart>
      <c:catAx>
        <c:axId val="51795695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797855"/>
        <c:crosses val="autoZero"/>
        <c:auto val="1"/>
        <c:lblAlgn val="ctr"/>
        <c:lblOffset val="100"/>
        <c:tickLblSkip val="1"/>
        <c:noMultiLvlLbl val="0"/>
      </c:catAx>
      <c:valAx>
        <c:axId val="5179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415560778794038E-2"/>
              <c:y val="1.32292517875665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179569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9372254188623548"/>
          <c:y val="0.90528449697332347"/>
          <c:w val="0.41255491622752904"/>
          <c:h val="9.4715503026676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03431372549036E-2"/>
          <c:y val="0.12716230158730157"/>
          <c:w val="0.8359276143790848"/>
          <c:h val="0.4707293650793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'10-36'!$B$16</c:f>
              <c:strCache>
                <c:ptCount val="1"/>
                <c:pt idx="0">
                  <c:v>állomány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'10-36'!$A$17:$A$70</c:f>
              <c:strCache>
                <c:ptCount val="54"/>
                <c:pt idx="0">
                  <c:v> 1 millió </c:v>
                </c:pt>
                <c:pt idx="1">
                  <c:v> 2 millió </c:v>
                </c:pt>
                <c:pt idx="2">
                  <c:v> 3 millió </c:v>
                </c:pt>
                <c:pt idx="3">
                  <c:v> 4 millió </c:v>
                </c:pt>
                <c:pt idx="4">
                  <c:v> 5 millió </c:v>
                </c:pt>
                <c:pt idx="5">
                  <c:v> 6 millió </c:v>
                </c:pt>
                <c:pt idx="6">
                  <c:v> 7 millió </c:v>
                </c:pt>
                <c:pt idx="7">
                  <c:v> 8 millió </c:v>
                </c:pt>
                <c:pt idx="8">
                  <c:v> 9 millió </c:v>
                </c:pt>
                <c:pt idx="9">
                  <c:v> 10 millió </c:v>
                </c:pt>
                <c:pt idx="10">
                  <c:v> 11 millió </c:v>
                </c:pt>
                <c:pt idx="11">
                  <c:v> 12 millió </c:v>
                </c:pt>
                <c:pt idx="12">
                  <c:v> 13 millió </c:v>
                </c:pt>
                <c:pt idx="13">
                  <c:v> 14 millió </c:v>
                </c:pt>
                <c:pt idx="14">
                  <c:v> 15 millió </c:v>
                </c:pt>
                <c:pt idx="15">
                  <c:v> 16 millió </c:v>
                </c:pt>
                <c:pt idx="16">
                  <c:v> 17 millió </c:v>
                </c:pt>
                <c:pt idx="17">
                  <c:v> 18 millió </c:v>
                </c:pt>
                <c:pt idx="18">
                  <c:v> 19 millió </c:v>
                </c:pt>
                <c:pt idx="19">
                  <c:v> 20 millió </c:v>
                </c:pt>
                <c:pt idx="20">
                  <c:v> 21 millió </c:v>
                </c:pt>
                <c:pt idx="21">
                  <c:v> 22 millió </c:v>
                </c:pt>
                <c:pt idx="22">
                  <c:v> 23 millió </c:v>
                </c:pt>
                <c:pt idx="23">
                  <c:v> 24 millió </c:v>
                </c:pt>
                <c:pt idx="24">
                  <c:v> 25 millió </c:v>
                </c:pt>
                <c:pt idx="25">
                  <c:v> 26 millió </c:v>
                </c:pt>
                <c:pt idx="26">
                  <c:v> 27 millió </c:v>
                </c:pt>
                <c:pt idx="27">
                  <c:v> 28 millió </c:v>
                </c:pt>
                <c:pt idx="28">
                  <c:v> 29 millió </c:v>
                </c:pt>
                <c:pt idx="29">
                  <c:v> 30 millió </c:v>
                </c:pt>
                <c:pt idx="30">
                  <c:v> 31 millió </c:v>
                </c:pt>
                <c:pt idx="31">
                  <c:v> 32 millió </c:v>
                </c:pt>
                <c:pt idx="32">
                  <c:v> 33 millió </c:v>
                </c:pt>
                <c:pt idx="33">
                  <c:v> 34 millió </c:v>
                </c:pt>
                <c:pt idx="34">
                  <c:v> 35 millió </c:v>
                </c:pt>
                <c:pt idx="35">
                  <c:v> 36 millió </c:v>
                </c:pt>
                <c:pt idx="36">
                  <c:v> 37 millió </c:v>
                </c:pt>
                <c:pt idx="37">
                  <c:v> 38 millió </c:v>
                </c:pt>
                <c:pt idx="38">
                  <c:v> 39 millió </c:v>
                </c:pt>
                <c:pt idx="39">
                  <c:v> 40 millió </c:v>
                </c:pt>
                <c:pt idx="40">
                  <c:v> 41 millió </c:v>
                </c:pt>
                <c:pt idx="41">
                  <c:v> 42 millió </c:v>
                </c:pt>
                <c:pt idx="42">
                  <c:v> 43 millió </c:v>
                </c:pt>
                <c:pt idx="43">
                  <c:v> 44 millió </c:v>
                </c:pt>
                <c:pt idx="44">
                  <c:v> 45 millió </c:v>
                </c:pt>
                <c:pt idx="45">
                  <c:v> 46 millió </c:v>
                </c:pt>
                <c:pt idx="46">
                  <c:v> 47 millió </c:v>
                </c:pt>
                <c:pt idx="47">
                  <c:v> 48 millió </c:v>
                </c:pt>
                <c:pt idx="48">
                  <c:v> 49 millió </c:v>
                </c:pt>
                <c:pt idx="49">
                  <c:v> 50 millió </c:v>
                </c:pt>
                <c:pt idx="50">
                  <c:v>50 - 99 millió</c:v>
                </c:pt>
                <c:pt idx="51">
                  <c:v>100 - 199 millió</c:v>
                </c:pt>
                <c:pt idx="52">
                  <c:v>200 - 499 millió</c:v>
                </c:pt>
                <c:pt idx="53">
                  <c:v>500 millió felett</c:v>
                </c:pt>
              </c:strCache>
            </c:strRef>
          </c:cat>
          <c:val>
            <c:numRef>
              <c:f>'10-36'!$B$17:$B$70</c:f>
              <c:numCache>
                <c:formatCode>_-* #\ ##0_-;\-* #\ ##0_-;_-* "-"??_-;_-@_-</c:formatCode>
                <c:ptCount val="54"/>
                <c:pt idx="0">
                  <c:v>26.826482617</c:v>
                </c:pt>
                <c:pt idx="1">
                  <c:v>39.002774269</c:v>
                </c:pt>
                <c:pt idx="2">
                  <c:v>35.837204571999997</c:v>
                </c:pt>
                <c:pt idx="3">
                  <c:v>30.802939395999999</c:v>
                </c:pt>
                <c:pt idx="4">
                  <c:v>25.863949637000001</c:v>
                </c:pt>
                <c:pt idx="5">
                  <c:v>27.183601508999999</c:v>
                </c:pt>
                <c:pt idx="6">
                  <c:v>21.675767219000001</c:v>
                </c:pt>
                <c:pt idx="7">
                  <c:v>18.607175937000001</c:v>
                </c:pt>
                <c:pt idx="8">
                  <c:v>17.287951487000001</c:v>
                </c:pt>
                <c:pt idx="9">
                  <c:v>15.155123186000001</c:v>
                </c:pt>
                <c:pt idx="10">
                  <c:v>23.247400640999999</c:v>
                </c:pt>
                <c:pt idx="11">
                  <c:v>13.328558577000001</c:v>
                </c:pt>
                <c:pt idx="12">
                  <c:v>13.629254152</c:v>
                </c:pt>
                <c:pt idx="13">
                  <c:v>11.082438202000001</c:v>
                </c:pt>
                <c:pt idx="14">
                  <c:v>9.9150096039999998</c:v>
                </c:pt>
                <c:pt idx="15">
                  <c:v>14.217186817</c:v>
                </c:pt>
                <c:pt idx="16">
                  <c:v>9.4431773450000005</c:v>
                </c:pt>
                <c:pt idx="17">
                  <c:v>9.3315420360000001</c:v>
                </c:pt>
                <c:pt idx="18">
                  <c:v>7.9309525059999997</c:v>
                </c:pt>
                <c:pt idx="19">
                  <c:v>7.3328617270000001</c:v>
                </c:pt>
                <c:pt idx="20">
                  <c:v>16.71650678</c:v>
                </c:pt>
                <c:pt idx="21">
                  <c:v>6.2800181320000004</c:v>
                </c:pt>
                <c:pt idx="22">
                  <c:v>6.9707481019999999</c:v>
                </c:pt>
                <c:pt idx="23">
                  <c:v>5.6838305179999997</c:v>
                </c:pt>
                <c:pt idx="24">
                  <c:v>6.1762119630000001</c:v>
                </c:pt>
                <c:pt idx="25">
                  <c:v>10.230008915999999</c:v>
                </c:pt>
                <c:pt idx="26">
                  <c:v>5.9642371059999997</c:v>
                </c:pt>
                <c:pt idx="27">
                  <c:v>5.2965031329999999</c:v>
                </c:pt>
                <c:pt idx="28">
                  <c:v>5.6296576360000001</c:v>
                </c:pt>
                <c:pt idx="29">
                  <c:v>5.2864232729999996</c:v>
                </c:pt>
                <c:pt idx="30">
                  <c:v>12.868079723999999</c:v>
                </c:pt>
                <c:pt idx="31">
                  <c:v>3.7878878039999999</c:v>
                </c:pt>
                <c:pt idx="32">
                  <c:v>4.2290104160000004</c:v>
                </c:pt>
                <c:pt idx="33">
                  <c:v>4.4621742309999997</c:v>
                </c:pt>
                <c:pt idx="34">
                  <c:v>4.2225392829999997</c:v>
                </c:pt>
                <c:pt idx="35">
                  <c:v>7.3905403639999996</c:v>
                </c:pt>
                <c:pt idx="36">
                  <c:v>3.7076039509999998</c:v>
                </c:pt>
                <c:pt idx="37">
                  <c:v>3.2471549569999998</c:v>
                </c:pt>
                <c:pt idx="38">
                  <c:v>4.7455568130000003</c:v>
                </c:pt>
                <c:pt idx="39">
                  <c:v>4.1333291560000003</c:v>
                </c:pt>
                <c:pt idx="40">
                  <c:v>10.717959073999999</c:v>
                </c:pt>
                <c:pt idx="41">
                  <c:v>2.895652654</c:v>
                </c:pt>
                <c:pt idx="42">
                  <c:v>2.9622795869999998</c:v>
                </c:pt>
                <c:pt idx="43">
                  <c:v>3.7241445340000001</c:v>
                </c:pt>
                <c:pt idx="44">
                  <c:v>2.439181278</c:v>
                </c:pt>
                <c:pt idx="45">
                  <c:v>4.5569317079999996</c:v>
                </c:pt>
                <c:pt idx="46">
                  <c:v>2.869009433</c:v>
                </c:pt>
                <c:pt idx="47">
                  <c:v>1.6588553619999999</c:v>
                </c:pt>
                <c:pt idx="48">
                  <c:v>2.7015954340000001</c:v>
                </c:pt>
                <c:pt idx="49">
                  <c:v>2.1201065950000002</c:v>
                </c:pt>
                <c:pt idx="50" formatCode="_-* #\ ##0.0_-;\-* #\ ##0.0_-;_-* &quot;-&quot;??_-;_-@_-">
                  <c:v>81.315576019999995</c:v>
                </c:pt>
                <c:pt idx="51" formatCode="_-* #\ ##0.0_-;\-* #\ ##0.0_-;_-* &quot;-&quot;??_-;_-@_-">
                  <c:v>46.721685410000006</c:v>
                </c:pt>
                <c:pt idx="52" formatCode="_-* #\ ##0.0_-;\-* #\ ##0.0_-;_-* &quot;-&quot;??_-;_-@_-">
                  <c:v>31.37967836</c:v>
                </c:pt>
                <c:pt idx="53" formatCode="_-* #\ ##0.0_-;\-* #\ ##0.0_-;_-* &quot;-&quot;??_-;_-@_-">
                  <c:v>52.212770309000007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9-4362-A372-AB27E401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637024"/>
        <c:axId val="77863918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0C214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'10-36'!$A$17:$A$70</c:f>
              <c:strCache>
                <c:ptCount val="54"/>
                <c:pt idx="0">
                  <c:v> 1 millió </c:v>
                </c:pt>
                <c:pt idx="1">
                  <c:v> 2 millió </c:v>
                </c:pt>
                <c:pt idx="2">
                  <c:v> 3 millió </c:v>
                </c:pt>
                <c:pt idx="3">
                  <c:v> 4 millió </c:v>
                </c:pt>
                <c:pt idx="4">
                  <c:v> 5 millió </c:v>
                </c:pt>
                <c:pt idx="5">
                  <c:v> 6 millió </c:v>
                </c:pt>
                <c:pt idx="6">
                  <c:v> 7 millió </c:v>
                </c:pt>
                <c:pt idx="7">
                  <c:v> 8 millió </c:v>
                </c:pt>
                <c:pt idx="8">
                  <c:v> 9 millió </c:v>
                </c:pt>
                <c:pt idx="9">
                  <c:v> 10 millió </c:v>
                </c:pt>
                <c:pt idx="10">
                  <c:v> 11 millió </c:v>
                </c:pt>
                <c:pt idx="11">
                  <c:v> 12 millió </c:v>
                </c:pt>
                <c:pt idx="12">
                  <c:v> 13 millió </c:v>
                </c:pt>
                <c:pt idx="13">
                  <c:v> 14 millió </c:v>
                </c:pt>
                <c:pt idx="14">
                  <c:v> 15 millió </c:v>
                </c:pt>
                <c:pt idx="15">
                  <c:v> 16 millió </c:v>
                </c:pt>
                <c:pt idx="16">
                  <c:v> 17 millió </c:v>
                </c:pt>
                <c:pt idx="17">
                  <c:v> 18 millió </c:v>
                </c:pt>
                <c:pt idx="18">
                  <c:v> 19 millió </c:v>
                </c:pt>
                <c:pt idx="19">
                  <c:v> 20 millió </c:v>
                </c:pt>
                <c:pt idx="20">
                  <c:v> 21 millió </c:v>
                </c:pt>
                <c:pt idx="21">
                  <c:v> 22 millió </c:v>
                </c:pt>
                <c:pt idx="22">
                  <c:v> 23 millió </c:v>
                </c:pt>
                <c:pt idx="23">
                  <c:v> 24 millió </c:v>
                </c:pt>
                <c:pt idx="24">
                  <c:v> 25 millió </c:v>
                </c:pt>
                <c:pt idx="25">
                  <c:v> 26 millió </c:v>
                </c:pt>
                <c:pt idx="26">
                  <c:v> 27 millió </c:v>
                </c:pt>
                <c:pt idx="27">
                  <c:v> 28 millió </c:v>
                </c:pt>
                <c:pt idx="28">
                  <c:v> 29 millió </c:v>
                </c:pt>
                <c:pt idx="29">
                  <c:v> 30 millió </c:v>
                </c:pt>
                <c:pt idx="30">
                  <c:v> 31 millió </c:v>
                </c:pt>
                <c:pt idx="31">
                  <c:v> 32 millió </c:v>
                </c:pt>
                <c:pt idx="32">
                  <c:v> 33 millió </c:v>
                </c:pt>
                <c:pt idx="33">
                  <c:v> 34 millió </c:v>
                </c:pt>
                <c:pt idx="34">
                  <c:v> 35 millió </c:v>
                </c:pt>
                <c:pt idx="35">
                  <c:v> 36 millió </c:v>
                </c:pt>
                <c:pt idx="36">
                  <c:v> 37 millió </c:v>
                </c:pt>
                <c:pt idx="37">
                  <c:v> 38 millió </c:v>
                </c:pt>
                <c:pt idx="38">
                  <c:v> 39 millió </c:v>
                </c:pt>
                <c:pt idx="39">
                  <c:v> 40 millió </c:v>
                </c:pt>
                <c:pt idx="40">
                  <c:v> 41 millió </c:v>
                </c:pt>
                <c:pt idx="41">
                  <c:v> 42 millió </c:v>
                </c:pt>
                <c:pt idx="42">
                  <c:v> 43 millió </c:v>
                </c:pt>
                <c:pt idx="43">
                  <c:v> 44 millió </c:v>
                </c:pt>
                <c:pt idx="44">
                  <c:v> 45 millió </c:v>
                </c:pt>
                <c:pt idx="45">
                  <c:v> 46 millió </c:v>
                </c:pt>
                <c:pt idx="46">
                  <c:v> 47 millió </c:v>
                </c:pt>
                <c:pt idx="47">
                  <c:v> 48 millió </c:v>
                </c:pt>
                <c:pt idx="48">
                  <c:v> 49 millió </c:v>
                </c:pt>
                <c:pt idx="49">
                  <c:v> 50 millió </c:v>
                </c:pt>
                <c:pt idx="50">
                  <c:v>50 - 99 millió</c:v>
                </c:pt>
                <c:pt idx="51">
                  <c:v>100 - 199 millió</c:v>
                </c:pt>
                <c:pt idx="52">
                  <c:v>200 - 499 millió</c:v>
                </c:pt>
                <c:pt idx="53">
                  <c:v>500 millió felett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C9-4362-A372-AB27E401AF57}"/>
            </c:ext>
          </c:extLst>
        </c:ser>
        <c:ser>
          <c:idx val="2"/>
          <c:order val="2"/>
          <c:tx>
            <c:strRef>
              <c:f>'10-36'!$C$16</c:f>
              <c:strCache>
                <c:ptCount val="1"/>
                <c:pt idx="0">
                  <c:v>állomány kumulált aránya (jobb tengely)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CC9-4362-A372-AB27E401AF57}"/>
              </c:ext>
            </c:extLst>
          </c:dPt>
          <c:dPt>
            <c:idx val="19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C9-4362-A372-AB27E401AF57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C9-4362-A372-AB27E401AF57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CC9-4362-A372-AB27E401AF57}"/>
              </c:ext>
            </c:extLst>
          </c:dPt>
          <c:dLbls>
            <c:dLbl>
              <c:idx val="19"/>
              <c:layout>
                <c:manualLayout>
                  <c:x val="-5.176183389643451E-2"/>
                  <c:y val="8.2768999247554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9-4362-A372-AB27E401A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'10-36'!$A$17:$A$70</c:f>
              <c:strCache>
                <c:ptCount val="54"/>
                <c:pt idx="0">
                  <c:v> 1 millió </c:v>
                </c:pt>
                <c:pt idx="1">
                  <c:v> 2 millió </c:v>
                </c:pt>
                <c:pt idx="2">
                  <c:v> 3 millió </c:v>
                </c:pt>
                <c:pt idx="3">
                  <c:v> 4 millió </c:v>
                </c:pt>
                <c:pt idx="4">
                  <c:v> 5 millió </c:v>
                </c:pt>
                <c:pt idx="5">
                  <c:v> 6 millió </c:v>
                </c:pt>
                <c:pt idx="6">
                  <c:v> 7 millió </c:v>
                </c:pt>
                <c:pt idx="7">
                  <c:v> 8 millió </c:v>
                </c:pt>
                <c:pt idx="8">
                  <c:v> 9 millió </c:v>
                </c:pt>
                <c:pt idx="9">
                  <c:v> 10 millió </c:v>
                </c:pt>
                <c:pt idx="10">
                  <c:v> 11 millió </c:v>
                </c:pt>
                <c:pt idx="11">
                  <c:v> 12 millió </c:v>
                </c:pt>
                <c:pt idx="12">
                  <c:v> 13 millió </c:v>
                </c:pt>
                <c:pt idx="13">
                  <c:v> 14 millió </c:v>
                </c:pt>
                <c:pt idx="14">
                  <c:v> 15 millió </c:v>
                </c:pt>
                <c:pt idx="15">
                  <c:v> 16 millió </c:v>
                </c:pt>
                <c:pt idx="16">
                  <c:v> 17 millió </c:v>
                </c:pt>
                <c:pt idx="17">
                  <c:v> 18 millió </c:v>
                </c:pt>
                <c:pt idx="18">
                  <c:v> 19 millió </c:v>
                </c:pt>
                <c:pt idx="19">
                  <c:v> 20 millió </c:v>
                </c:pt>
                <c:pt idx="20">
                  <c:v> 21 millió </c:v>
                </c:pt>
                <c:pt idx="21">
                  <c:v> 22 millió </c:v>
                </c:pt>
                <c:pt idx="22">
                  <c:v> 23 millió </c:v>
                </c:pt>
                <c:pt idx="23">
                  <c:v> 24 millió </c:v>
                </c:pt>
                <c:pt idx="24">
                  <c:v> 25 millió </c:v>
                </c:pt>
                <c:pt idx="25">
                  <c:v> 26 millió </c:v>
                </c:pt>
                <c:pt idx="26">
                  <c:v> 27 millió </c:v>
                </c:pt>
                <c:pt idx="27">
                  <c:v> 28 millió </c:v>
                </c:pt>
                <c:pt idx="28">
                  <c:v> 29 millió </c:v>
                </c:pt>
                <c:pt idx="29">
                  <c:v> 30 millió </c:v>
                </c:pt>
                <c:pt idx="30">
                  <c:v> 31 millió </c:v>
                </c:pt>
                <c:pt idx="31">
                  <c:v> 32 millió </c:v>
                </c:pt>
                <c:pt idx="32">
                  <c:v> 33 millió </c:v>
                </c:pt>
                <c:pt idx="33">
                  <c:v> 34 millió </c:v>
                </c:pt>
                <c:pt idx="34">
                  <c:v> 35 millió </c:v>
                </c:pt>
                <c:pt idx="35">
                  <c:v> 36 millió </c:v>
                </c:pt>
                <c:pt idx="36">
                  <c:v> 37 millió </c:v>
                </c:pt>
                <c:pt idx="37">
                  <c:v> 38 millió </c:v>
                </c:pt>
                <c:pt idx="38">
                  <c:v> 39 millió </c:v>
                </c:pt>
                <c:pt idx="39">
                  <c:v> 40 millió </c:v>
                </c:pt>
                <c:pt idx="40">
                  <c:v> 41 millió </c:v>
                </c:pt>
                <c:pt idx="41">
                  <c:v> 42 millió </c:v>
                </c:pt>
                <c:pt idx="42">
                  <c:v> 43 millió </c:v>
                </c:pt>
                <c:pt idx="43">
                  <c:v> 44 millió </c:v>
                </c:pt>
                <c:pt idx="44">
                  <c:v> 45 millió </c:v>
                </c:pt>
                <c:pt idx="45">
                  <c:v> 46 millió </c:v>
                </c:pt>
                <c:pt idx="46">
                  <c:v> 47 millió </c:v>
                </c:pt>
                <c:pt idx="47">
                  <c:v> 48 millió </c:v>
                </c:pt>
                <c:pt idx="48">
                  <c:v> 49 millió </c:v>
                </c:pt>
                <c:pt idx="49">
                  <c:v> 50 millió </c:v>
                </c:pt>
                <c:pt idx="50">
                  <c:v>50 - 99 millió</c:v>
                </c:pt>
                <c:pt idx="51">
                  <c:v>100 - 199 millió</c:v>
                </c:pt>
                <c:pt idx="52">
                  <c:v>200 - 499 millió</c:v>
                </c:pt>
                <c:pt idx="53">
                  <c:v>500 millió felett</c:v>
                </c:pt>
              </c:strCache>
            </c:strRef>
          </c:cat>
          <c:val>
            <c:numRef>
              <c:f>'10-36'!$C$17:$C$70</c:f>
              <c:numCache>
                <c:formatCode>_-* #\ ##0.0\ _F_t_-;\-* #\ ##0.0\ _F_t_-;_-* "-"?\ _F_t_-;_-@_-</c:formatCode>
                <c:ptCount val="54"/>
                <c:pt idx="0">
                  <c:v>3.5625911862079778</c:v>
                </c:pt>
                <c:pt idx="1">
                  <c:v>8.742209469834366</c:v>
                </c:pt>
                <c:pt idx="2">
                  <c:v>13.501436050870844</c:v>
                </c:pt>
                <c:pt idx="3">
                  <c:v>17.592105780787158</c:v>
                </c:pt>
                <c:pt idx="4">
                  <c:v>21.026871356759916</c:v>
                </c:pt>
                <c:pt idx="5">
                  <c:v>24.636888388362223</c:v>
                </c:pt>
                <c:pt idx="6">
                  <c:v>27.515457985099793</c:v>
                </c:pt>
                <c:pt idx="7">
                  <c:v>29.986514736735565</c:v>
                </c:pt>
                <c:pt idx="8">
                  <c:v>32.282376794929796</c:v>
                </c:pt>
                <c:pt idx="9">
                  <c:v>34.294996528167779</c:v>
                </c:pt>
                <c:pt idx="10">
                  <c:v>37.382281052505242</c:v>
                </c:pt>
                <c:pt idx="11">
                  <c:v>39.152330670608599</c:v>
                </c:pt>
                <c:pt idx="12">
                  <c:v>40.96231304547775</c:v>
                </c:pt>
                <c:pt idx="13">
                  <c:v>42.434075006366342</c:v>
                </c:pt>
                <c:pt idx="14">
                  <c:v>43.750800957013091</c:v>
                </c:pt>
                <c:pt idx="15">
                  <c:v>45.638861541400679</c:v>
                </c:pt>
                <c:pt idx="16">
                  <c:v>46.892927564867229</c:v>
                </c:pt>
                <c:pt idx="17">
                  <c:v>48.132168276585276</c:v>
                </c:pt>
                <c:pt idx="18">
                  <c:v>49.185408908221589</c:v>
                </c:pt>
                <c:pt idx="19">
                  <c:v>50.159222319814255</c:v>
                </c:pt>
                <c:pt idx="20">
                  <c:v>52.379195790390462</c:v>
                </c:pt>
                <c:pt idx="21">
                  <c:v>53.213190226623844</c:v>
                </c:pt>
                <c:pt idx="22">
                  <c:v>54.13891448589456</c:v>
                </c:pt>
                <c:pt idx="23">
                  <c:v>54.893734444829278</c:v>
                </c:pt>
                <c:pt idx="24">
                  <c:v>55.71394328911483</c:v>
                </c:pt>
                <c:pt idx="25">
                  <c:v>57.072501551086717</c:v>
                </c:pt>
                <c:pt idx="26">
                  <c:v>57.864559863376421</c:v>
                </c:pt>
                <c:pt idx="27">
                  <c:v>58.567942250428203</c:v>
                </c:pt>
                <c:pt idx="28">
                  <c:v>59.315567981379324</c:v>
                </c:pt>
                <c:pt idx="29">
                  <c:v>60.017611750137135</c:v>
                </c:pt>
                <c:pt idx="30">
                  <c:v>61.726509187891153</c:v>
                </c:pt>
                <c:pt idx="31">
                  <c:v>62.229545530655052</c:v>
                </c:pt>
                <c:pt idx="32">
                  <c:v>62.791163520218682</c:v>
                </c:pt>
                <c:pt idx="33">
                  <c:v>63.383745962488291</c:v>
                </c:pt>
                <c:pt idx="34">
                  <c:v>63.944504577316899</c:v>
                </c:pt>
                <c:pt idx="35">
                  <c:v>64.925977785638878</c:v>
                </c:pt>
                <c:pt idx="36">
                  <c:v>65.418352330090414</c:v>
                </c:pt>
                <c:pt idx="37">
                  <c:v>65.849578659506008</c:v>
                </c:pt>
                <c:pt idx="38">
                  <c:v>66.479794670938276</c:v>
                </c:pt>
                <c:pt idx="39">
                  <c:v>67.028706066856074</c:v>
                </c:pt>
                <c:pt idx="40">
                  <c:v>68.452064733600295</c:v>
                </c:pt>
                <c:pt idx="41">
                  <c:v>68.836611107820929</c:v>
                </c:pt>
                <c:pt idx="42">
                  <c:v>69.23000562391907</c:v>
                </c:pt>
                <c:pt idx="43">
                  <c:v>69.724576778938285</c:v>
                </c:pt>
                <c:pt idx="44">
                  <c:v>70.048503170878291</c:v>
                </c:pt>
                <c:pt idx="45">
                  <c:v>70.653669527230377</c:v>
                </c:pt>
                <c:pt idx="46">
                  <c:v>71.034677647641814</c:v>
                </c:pt>
                <c:pt idx="47">
                  <c:v>71.254975760377263</c:v>
                </c:pt>
                <c:pt idx="48">
                  <c:v>71.613751087701331</c:v>
                </c:pt>
                <c:pt idx="49">
                  <c:v>71.895303953837526</c:v>
                </c:pt>
                <c:pt idx="50">
                  <c:v>82.694116402201388</c:v>
                </c:pt>
                <c:pt idx="51">
                  <c:v>88.898815953120817</c:v>
                </c:pt>
                <c:pt idx="52">
                  <c:v>93.066077354752863</c:v>
                </c:pt>
                <c:pt idx="5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C9-4362-A372-AB27E401AF57}"/>
            </c:ext>
          </c:extLst>
        </c:ser>
        <c:ser>
          <c:idx val="3"/>
          <c:order val="3"/>
          <c:tx>
            <c:strRef>
              <c:f>'10-36'!$D$16</c:f>
              <c:strCache>
                <c:ptCount val="1"/>
                <c:pt idx="0">
                  <c:v>számlatulajdonosok kumulált aránya (jobb tengely)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0CC9-4362-A372-AB27E401AF57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0CC9-4362-A372-AB27E401AF57}"/>
              </c:ext>
            </c:extLst>
          </c:dPt>
          <c:dPt>
            <c:idx val="9"/>
            <c:marker>
              <c:symbol val="diamond"/>
              <c:size val="8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CC9-4362-A372-AB27E401AF5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C9-4362-A372-AB27E401AF5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CC9-4362-A372-AB27E401AF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CC9-4362-A372-AB27E401AF5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CC9-4362-A372-AB27E401AF5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CC9-4362-A372-AB27E401AF5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CC9-4362-A372-AB27E401AF5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CC9-4362-A372-AB27E401AF5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CC9-4362-A372-AB27E401AF5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C9-4362-A372-AB27E401AF57}"/>
                </c:ext>
              </c:extLst>
            </c:dLbl>
            <c:dLbl>
              <c:idx val="9"/>
              <c:layout>
                <c:manualLayout>
                  <c:x val="0"/>
                  <c:y val="4.1384499623777243E-2"/>
                </c:manualLayout>
              </c:layout>
              <c:tx>
                <c:rich>
                  <a:bodyPr/>
                  <a:lstStyle/>
                  <a:p>
                    <a:fld id="{604F4CCD-F701-4683-92E9-A1F316B41400}" type="VALUE">
                      <a:rPr lang="en-US"/>
                      <a:pPr/>
                      <a:t>[ÉRTÉK]</a:t>
                    </a:fld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CC9-4362-A372-AB27E401AF5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CC9-4362-A372-AB27E401AF5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CC9-4362-A372-AB27E401AF5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CC9-4362-A372-AB27E401AF5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CC9-4362-A372-AB27E401AF5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CC9-4362-A372-AB27E401AF5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CC9-4362-A372-AB27E401AF5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CC9-4362-A372-AB27E401AF5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CC9-4362-A372-AB27E401AF5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CC9-4362-A372-AB27E401AF5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CC9-4362-A372-AB27E401AF5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CC9-4362-A372-AB27E401AF5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CC9-4362-A372-AB27E401AF5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CC9-4362-A372-AB27E401AF5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CC9-4362-A372-AB27E401AF5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CC9-4362-A372-AB27E401AF5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CC9-4362-A372-AB27E401AF5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CC9-4362-A372-AB27E401AF5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CC9-4362-A372-AB27E401AF5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CC9-4362-A372-AB27E401AF5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CC9-4362-A372-AB27E401AF5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CC9-4362-A372-AB27E401AF57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CC9-4362-A372-AB27E401AF57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CC9-4362-A372-AB27E401AF5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0CC9-4362-A372-AB27E401AF57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CC9-4362-A372-AB27E401AF57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CC9-4362-A372-AB27E401AF57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CC9-4362-A372-AB27E401AF57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CC9-4362-A372-AB27E401AF57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CC9-4362-A372-AB27E401AF57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CC9-4362-A372-AB27E401AF57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0CC9-4362-A372-AB27E401AF57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0CC9-4362-A372-AB27E401AF57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0CC9-4362-A372-AB27E401AF57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0CC9-4362-A372-AB27E401AF57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0CC9-4362-A372-AB27E401AF57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0CC9-4362-A372-AB27E401AF57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0CC9-4362-A372-AB27E401AF57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0CC9-4362-A372-AB27E401AF57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0CC9-4362-A372-AB27E401AF57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CC9-4362-A372-AB27E401AF57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0CC9-4362-A372-AB27E401AF57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CC9-4362-A372-AB27E401AF57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0CC9-4362-A372-AB27E401AF57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CC9-4362-A372-AB27E401AF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'10-36'!$A$17:$A$70</c:f>
              <c:strCache>
                <c:ptCount val="54"/>
                <c:pt idx="0">
                  <c:v> 1 millió </c:v>
                </c:pt>
                <c:pt idx="1">
                  <c:v> 2 millió </c:v>
                </c:pt>
                <c:pt idx="2">
                  <c:v> 3 millió </c:v>
                </c:pt>
                <c:pt idx="3">
                  <c:v> 4 millió </c:v>
                </c:pt>
                <c:pt idx="4">
                  <c:v> 5 millió </c:v>
                </c:pt>
                <c:pt idx="5">
                  <c:v> 6 millió </c:v>
                </c:pt>
                <c:pt idx="6">
                  <c:v> 7 millió </c:v>
                </c:pt>
                <c:pt idx="7">
                  <c:v> 8 millió </c:v>
                </c:pt>
                <c:pt idx="8">
                  <c:v> 9 millió </c:v>
                </c:pt>
                <c:pt idx="9">
                  <c:v> 10 millió </c:v>
                </c:pt>
                <c:pt idx="10">
                  <c:v> 11 millió </c:v>
                </c:pt>
                <c:pt idx="11">
                  <c:v> 12 millió </c:v>
                </c:pt>
                <c:pt idx="12">
                  <c:v> 13 millió </c:v>
                </c:pt>
                <c:pt idx="13">
                  <c:v> 14 millió </c:v>
                </c:pt>
                <c:pt idx="14">
                  <c:v> 15 millió </c:v>
                </c:pt>
                <c:pt idx="15">
                  <c:v> 16 millió </c:v>
                </c:pt>
                <c:pt idx="16">
                  <c:v> 17 millió </c:v>
                </c:pt>
                <c:pt idx="17">
                  <c:v> 18 millió </c:v>
                </c:pt>
                <c:pt idx="18">
                  <c:v> 19 millió </c:v>
                </c:pt>
                <c:pt idx="19">
                  <c:v> 20 millió </c:v>
                </c:pt>
                <c:pt idx="20">
                  <c:v> 21 millió </c:v>
                </c:pt>
                <c:pt idx="21">
                  <c:v> 22 millió </c:v>
                </c:pt>
                <c:pt idx="22">
                  <c:v> 23 millió </c:v>
                </c:pt>
                <c:pt idx="23">
                  <c:v> 24 millió </c:v>
                </c:pt>
                <c:pt idx="24">
                  <c:v> 25 millió </c:v>
                </c:pt>
                <c:pt idx="25">
                  <c:v> 26 millió </c:v>
                </c:pt>
                <c:pt idx="26">
                  <c:v> 27 millió </c:v>
                </c:pt>
                <c:pt idx="27">
                  <c:v> 28 millió </c:v>
                </c:pt>
                <c:pt idx="28">
                  <c:v> 29 millió </c:v>
                </c:pt>
                <c:pt idx="29">
                  <c:v> 30 millió </c:v>
                </c:pt>
                <c:pt idx="30">
                  <c:v> 31 millió </c:v>
                </c:pt>
                <c:pt idx="31">
                  <c:v> 32 millió </c:v>
                </c:pt>
                <c:pt idx="32">
                  <c:v> 33 millió </c:v>
                </c:pt>
                <c:pt idx="33">
                  <c:v> 34 millió </c:v>
                </c:pt>
                <c:pt idx="34">
                  <c:v> 35 millió </c:v>
                </c:pt>
                <c:pt idx="35">
                  <c:v> 36 millió </c:v>
                </c:pt>
                <c:pt idx="36">
                  <c:v> 37 millió </c:v>
                </c:pt>
                <c:pt idx="37">
                  <c:v> 38 millió </c:v>
                </c:pt>
                <c:pt idx="38">
                  <c:v> 39 millió </c:v>
                </c:pt>
                <c:pt idx="39">
                  <c:v> 40 millió </c:v>
                </c:pt>
                <c:pt idx="40">
                  <c:v> 41 millió </c:v>
                </c:pt>
                <c:pt idx="41">
                  <c:v> 42 millió </c:v>
                </c:pt>
                <c:pt idx="42">
                  <c:v> 43 millió </c:v>
                </c:pt>
                <c:pt idx="43">
                  <c:v> 44 millió </c:v>
                </c:pt>
                <c:pt idx="44">
                  <c:v> 45 millió </c:v>
                </c:pt>
                <c:pt idx="45">
                  <c:v> 46 millió </c:v>
                </c:pt>
                <c:pt idx="46">
                  <c:v> 47 millió </c:v>
                </c:pt>
                <c:pt idx="47">
                  <c:v> 48 millió </c:v>
                </c:pt>
                <c:pt idx="48">
                  <c:v> 49 millió </c:v>
                </c:pt>
                <c:pt idx="49">
                  <c:v> 50 millió </c:v>
                </c:pt>
                <c:pt idx="50">
                  <c:v>50 - 99 millió</c:v>
                </c:pt>
                <c:pt idx="51">
                  <c:v>100 - 199 millió</c:v>
                </c:pt>
                <c:pt idx="52">
                  <c:v>200 - 499 millió</c:v>
                </c:pt>
                <c:pt idx="53">
                  <c:v>500 millió felett</c:v>
                </c:pt>
              </c:strCache>
            </c:strRef>
          </c:cat>
          <c:val>
            <c:numRef>
              <c:f>'10-36'!$D$17:$D$70</c:f>
              <c:numCache>
                <c:formatCode>_-* #\ ##0.0\ _F_t_-;\-* #\ ##0.0\ _F_t_-;_-* "-"?\ _F_t_-;_-@_-</c:formatCode>
                <c:ptCount val="54"/>
                <c:pt idx="0">
                  <c:v>53.334500893698774</c:v>
                </c:pt>
                <c:pt idx="1">
                  <c:v>68.214199251044363</c:v>
                </c:pt>
                <c:pt idx="2">
                  <c:v>76.098322318774876</c:v>
                </c:pt>
                <c:pt idx="3">
                  <c:v>80.881027315761543</c:v>
                </c:pt>
                <c:pt idx="4">
                  <c:v>83.971628283119642</c:v>
                </c:pt>
                <c:pt idx="5">
                  <c:v>86.627999814563935</c:v>
                </c:pt>
                <c:pt idx="6">
                  <c:v>88.397368868376461</c:v>
                </c:pt>
                <c:pt idx="7">
                  <c:v>89.708298778697511</c:v>
                </c:pt>
                <c:pt idx="8">
                  <c:v>90.780737314370768</c:v>
                </c:pt>
                <c:pt idx="9">
                  <c:v>91.6177750763636</c:v>
                </c:pt>
                <c:pt idx="10">
                  <c:v>92.786537342186193</c:v>
                </c:pt>
                <c:pt idx="11">
                  <c:v>93.394355532433281</c:v>
                </c:pt>
                <c:pt idx="12">
                  <c:v>93.96457141091085</c:v>
                </c:pt>
                <c:pt idx="13">
                  <c:v>94.393649845212408</c:v>
                </c:pt>
                <c:pt idx="14">
                  <c:v>94.750099156781033</c:v>
                </c:pt>
                <c:pt idx="15">
                  <c:v>95.23120270736645</c:v>
                </c:pt>
                <c:pt idx="16">
                  <c:v>95.529445700716508</c:v>
                </c:pt>
                <c:pt idx="17">
                  <c:v>95.806569587456281</c:v>
                </c:pt>
                <c:pt idx="18">
                  <c:v>96.029607957267288</c:v>
                </c:pt>
                <c:pt idx="19">
                  <c:v>96.224830918372078</c:v>
                </c:pt>
                <c:pt idx="20">
                  <c:v>96.651333851867491</c:v>
                </c:pt>
                <c:pt idx="21">
                  <c:v>96.80277329926804</c:v>
                </c:pt>
                <c:pt idx="22">
                  <c:v>96.963484549570666</c:v>
                </c:pt>
                <c:pt idx="23">
                  <c:v>97.088653888748667</c:v>
                </c:pt>
                <c:pt idx="24">
                  <c:v>97.219489329700153</c:v>
                </c:pt>
                <c:pt idx="25">
                  <c:v>97.428104894996835</c:v>
                </c:pt>
                <c:pt idx="26">
                  <c:v>97.54503263159522</c:v>
                </c:pt>
                <c:pt idx="27">
                  <c:v>97.644962062873134</c:v>
                </c:pt>
                <c:pt idx="28">
                  <c:v>97.747466994957165</c:v>
                </c:pt>
                <c:pt idx="29">
                  <c:v>97.840185023977909</c:v>
                </c:pt>
                <c:pt idx="30">
                  <c:v>98.060132792821562</c:v>
                </c:pt>
                <c:pt idx="31">
                  <c:v>98.122459912329958</c:v>
                </c:pt>
                <c:pt idx="32">
                  <c:v>98.189422933289379</c:v>
                </c:pt>
                <c:pt idx="33">
                  <c:v>98.258446354893721</c:v>
                </c:pt>
                <c:pt idx="34">
                  <c:v>98.321803674724549</c:v>
                </c:pt>
                <c:pt idx="35">
                  <c:v>98.42997470858208</c:v>
                </c:pt>
                <c:pt idx="36">
                  <c:v>98.482514925027175</c:v>
                </c:pt>
                <c:pt idx="37">
                  <c:v>98.527328639053863</c:v>
                </c:pt>
                <c:pt idx="38">
                  <c:v>98.591201059045929</c:v>
                </c:pt>
                <c:pt idx="39">
                  <c:v>98.645286575974694</c:v>
                </c:pt>
                <c:pt idx="40">
                  <c:v>98.782303218860918</c:v>
                </c:pt>
                <c:pt idx="41">
                  <c:v>98.818360230146752</c:v>
                </c:pt>
                <c:pt idx="42">
                  <c:v>98.8544172414326</c:v>
                </c:pt>
                <c:pt idx="43">
                  <c:v>98.898715855298065</c:v>
                </c:pt>
                <c:pt idx="44">
                  <c:v>98.92704636416552</c:v>
                </c:pt>
                <c:pt idx="45">
                  <c:v>98.979071480449377</c:v>
                </c:pt>
                <c:pt idx="46">
                  <c:v>99.01100769044541</c:v>
                </c:pt>
                <c:pt idx="47">
                  <c:v>99.029036196088327</c:v>
                </c:pt>
                <c:pt idx="48">
                  <c:v>99.057881805117006</c:v>
                </c:pt>
                <c:pt idx="49">
                  <c:v>99.080031112049738</c:v>
                </c:pt>
                <c:pt idx="50">
                  <c:v>99.730087515517397</c:v>
                </c:pt>
                <c:pt idx="51">
                  <c:v>99.922734975816056</c:v>
                </c:pt>
                <c:pt idx="52">
                  <c:v>99.981971494357083</c:v>
                </c:pt>
                <c:pt idx="53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'10-36'!$F$17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3D-0CC9-4362-A372-AB27E401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648184"/>
        <c:axId val="778641344"/>
      </c:lineChart>
      <c:catAx>
        <c:axId val="77863702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39184"/>
        <c:crosses val="autoZero"/>
        <c:auto val="1"/>
        <c:lblAlgn val="ctr"/>
        <c:lblOffset val="100"/>
        <c:tickLblSkip val="1"/>
        <c:noMultiLvlLbl val="0"/>
      </c:catAx>
      <c:valAx>
        <c:axId val="7786391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813825362624989E-2"/>
              <c:y val="1.3229166666666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37024"/>
        <c:crosses val="autoZero"/>
        <c:crossBetween val="between"/>
        <c:majorUnit val="20"/>
      </c:valAx>
      <c:valAx>
        <c:axId val="778641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1170114379084966"/>
              <c:y val="1.32293650793650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48184"/>
        <c:crosses val="max"/>
        <c:crossBetween val="between"/>
        <c:majorUnit val="20"/>
      </c:valAx>
      <c:catAx>
        <c:axId val="778648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8641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0273127623752911E-2"/>
          <c:y val="0.82489275237654114"/>
          <c:w val="0.82942554974745808"/>
          <c:h val="0.16810444650301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02124183006547E-2"/>
          <c:y val="8.3674898472116649E-2"/>
          <c:w val="0.88365637254901963"/>
          <c:h val="0.5794481368862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'10-36'!$B$15</c:f>
              <c:strCache>
                <c:ptCount val="1"/>
                <c:pt idx="0">
                  <c:v>Stock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strRef>
              <c:f>'10-36'!$E$17:$E$70</c:f>
              <c:strCache>
                <c:ptCount val="54"/>
                <c:pt idx="0">
                  <c:v> 1 mn </c:v>
                </c:pt>
                <c:pt idx="1">
                  <c:v> 2 mn </c:v>
                </c:pt>
                <c:pt idx="2">
                  <c:v> 3 mn </c:v>
                </c:pt>
                <c:pt idx="3">
                  <c:v> 4 mn </c:v>
                </c:pt>
                <c:pt idx="4">
                  <c:v> 5 mn </c:v>
                </c:pt>
                <c:pt idx="5">
                  <c:v> 6 mn </c:v>
                </c:pt>
                <c:pt idx="6">
                  <c:v> 7 mn </c:v>
                </c:pt>
                <c:pt idx="7">
                  <c:v> 8 mn </c:v>
                </c:pt>
                <c:pt idx="8">
                  <c:v> 9 mn </c:v>
                </c:pt>
                <c:pt idx="9">
                  <c:v> 10 mn </c:v>
                </c:pt>
                <c:pt idx="10">
                  <c:v> 11 mn </c:v>
                </c:pt>
                <c:pt idx="11">
                  <c:v> 12 mn </c:v>
                </c:pt>
                <c:pt idx="12">
                  <c:v> 13 mn </c:v>
                </c:pt>
                <c:pt idx="13">
                  <c:v> 14 mn </c:v>
                </c:pt>
                <c:pt idx="14">
                  <c:v> 15 mn </c:v>
                </c:pt>
                <c:pt idx="15">
                  <c:v> 16 mn </c:v>
                </c:pt>
                <c:pt idx="16">
                  <c:v> 17 mn </c:v>
                </c:pt>
                <c:pt idx="17">
                  <c:v> 18 mn </c:v>
                </c:pt>
                <c:pt idx="18">
                  <c:v> 19 mn </c:v>
                </c:pt>
                <c:pt idx="19">
                  <c:v> 20 mn </c:v>
                </c:pt>
                <c:pt idx="20">
                  <c:v> 21 mn </c:v>
                </c:pt>
                <c:pt idx="21">
                  <c:v> 22 mn </c:v>
                </c:pt>
                <c:pt idx="22">
                  <c:v> 23 mn </c:v>
                </c:pt>
                <c:pt idx="23">
                  <c:v> 24 mn </c:v>
                </c:pt>
                <c:pt idx="24">
                  <c:v> 25 mn </c:v>
                </c:pt>
                <c:pt idx="25">
                  <c:v> 26 mn </c:v>
                </c:pt>
                <c:pt idx="26">
                  <c:v> 27 mn </c:v>
                </c:pt>
                <c:pt idx="27">
                  <c:v> 28 mn </c:v>
                </c:pt>
                <c:pt idx="28">
                  <c:v> 29 mn </c:v>
                </c:pt>
                <c:pt idx="29">
                  <c:v> 30 mn </c:v>
                </c:pt>
                <c:pt idx="30">
                  <c:v> 31 mn </c:v>
                </c:pt>
                <c:pt idx="31">
                  <c:v> 32 mn </c:v>
                </c:pt>
                <c:pt idx="32">
                  <c:v> 33 mn </c:v>
                </c:pt>
                <c:pt idx="33">
                  <c:v> 34 mn </c:v>
                </c:pt>
                <c:pt idx="34">
                  <c:v> 35 mn </c:v>
                </c:pt>
                <c:pt idx="35">
                  <c:v> 36 mn </c:v>
                </c:pt>
                <c:pt idx="36">
                  <c:v> 37 mn </c:v>
                </c:pt>
                <c:pt idx="37">
                  <c:v> 38 mn </c:v>
                </c:pt>
                <c:pt idx="38">
                  <c:v> 39 mn </c:v>
                </c:pt>
                <c:pt idx="39">
                  <c:v> 40 mn </c:v>
                </c:pt>
                <c:pt idx="40">
                  <c:v> 41 mn </c:v>
                </c:pt>
                <c:pt idx="41">
                  <c:v> 42 mn </c:v>
                </c:pt>
                <c:pt idx="42">
                  <c:v> 43 mn </c:v>
                </c:pt>
                <c:pt idx="43">
                  <c:v> 44 mn </c:v>
                </c:pt>
                <c:pt idx="44">
                  <c:v> 45 mn </c:v>
                </c:pt>
                <c:pt idx="45">
                  <c:v> 46 mn </c:v>
                </c:pt>
                <c:pt idx="46">
                  <c:v> 47 mn </c:v>
                </c:pt>
                <c:pt idx="47">
                  <c:v> 48 mn </c:v>
                </c:pt>
                <c:pt idx="48">
                  <c:v> 49 mn </c:v>
                </c:pt>
                <c:pt idx="49">
                  <c:v> 50 mn </c:v>
                </c:pt>
                <c:pt idx="50">
                  <c:v>50 - 99 mn</c:v>
                </c:pt>
                <c:pt idx="51">
                  <c:v>100 - 199 mn</c:v>
                </c:pt>
                <c:pt idx="52">
                  <c:v>200 - 499 mn</c:v>
                </c:pt>
                <c:pt idx="53">
                  <c:v>Above 500 mn</c:v>
                </c:pt>
              </c:strCache>
            </c:strRef>
          </c:cat>
          <c:val>
            <c:numRef>
              <c:f>'10-36'!$B$17:$B$70</c:f>
              <c:numCache>
                <c:formatCode>_-* #\ ##0_-;\-* #\ ##0_-;_-* "-"??_-;_-@_-</c:formatCode>
                <c:ptCount val="54"/>
                <c:pt idx="0">
                  <c:v>26.826482617</c:v>
                </c:pt>
                <c:pt idx="1">
                  <c:v>39.002774269</c:v>
                </c:pt>
                <c:pt idx="2">
                  <c:v>35.837204571999997</c:v>
                </c:pt>
                <c:pt idx="3">
                  <c:v>30.802939395999999</c:v>
                </c:pt>
                <c:pt idx="4">
                  <c:v>25.863949637000001</c:v>
                </c:pt>
                <c:pt idx="5">
                  <c:v>27.183601508999999</c:v>
                </c:pt>
                <c:pt idx="6">
                  <c:v>21.675767219000001</c:v>
                </c:pt>
                <c:pt idx="7">
                  <c:v>18.607175937000001</c:v>
                </c:pt>
                <c:pt idx="8">
                  <c:v>17.287951487000001</c:v>
                </c:pt>
                <c:pt idx="9">
                  <c:v>15.155123186000001</c:v>
                </c:pt>
                <c:pt idx="10">
                  <c:v>23.247400640999999</c:v>
                </c:pt>
                <c:pt idx="11">
                  <c:v>13.328558577000001</c:v>
                </c:pt>
                <c:pt idx="12">
                  <c:v>13.629254152</c:v>
                </c:pt>
                <c:pt idx="13">
                  <c:v>11.082438202000001</c:v>
                </c:pt>
                <c:pt idx="14">
                  <c:v>9.9150096039999998</c:v>
                </c:pt>
                <c:pt idx="15">
                  <c:v>14.217186817</c:v>
                </c:pt>
                <c:pt idx="16">
                  <c:v>9.4431773450000005</c:v>
                </c:pt>
                <c:pt idx="17">
                  <c:v>9.3315420360000001</c:v>
                </c:pt>
                <c:pt idx="18">
                  <c:v>7.9309525059999997</c:v>
                </c:pt>
                <c:pt idx="19">
                  <c:v>7.3328617270000001</c:v>
                </c:pt>
                <c:pt idx="20">
                  <c:v>16.71650678</c:v>
                </c:pt>
                <c:pt idx="21">
                  <c:v>6.2800181320000004</c:v>
                </c:pt>
                <c:pt idx="22">
                  <c:v>6.9707481019999999</c:v>
                </c:pt>
                <c:pt idx="23">
                  <c:v>5.6838305179999997</c:v>
                </c:pt>
                <c:pt idx="24">
                  <c:v>6.1762119630000001</c:v>
                </c:pt>
                <c:pt idx="25">
                  <c:v>10.230008915999999</c:v>
                </c:pt>
                <c:pt idx="26">
                  <c:v>5.9642371059999997</c:v>
                </c:pt>
                <c:pt idx="27">
                  <c:v>5.2965031329999999</c:v>
                </c:pt>
                <c:pt idx="28">
                  <c:v>5.6296576360000001</c:v>
                </c:pt>
                <c:pt idx="29">
                  <c:v>5.2864232729999996</c:v>
                </c:pt>
                <c:pt idx="30">
                  <c:v>12.868079723999999</c:v>
                </c:pt>
                <c:pt idx="31">
                  <c:v>3.7878878039999999</c:v>
                </c:pt>
                <c:pt idx="32">
                  <c:v>4.2290104160000004</c:v>
                </c:pt>
                <c:pt idx="33">
                  <c:v>4.4621742309999997</c:v>
                </c:pt>
                <c:pt idx="34">
                  <c:v>4.2225392829999997</c:v>
                </c:pt>
                <c:pt idx="35">
                  <c:v>7.3905403639999996</c:v>
                </c:pt>
                <c:pt idx="36">
                  <c:v>3.7076039509999998</c:v>
                </c:pt>
                <c:pt idx="37">
                  <c:v>3.2471549569999998</c:v>
                </c:pt>
                <c:pt idx="38">
                  <c:v>4.7455568130000003</c:v>
                </c:pt>
                <c:pt idx="39">
                  <c:v>4.1333291560000003</c:v>
                </c:pt>
                <c:pt idx="40">
                  <c:v>10.717959073999999</c:v>
                </c:pt>
                <c:pt idx="41">
                  <c:v>2.895652654</c:v>
                </c:pt>
                <c:pt idx="42">
                  <c:v>2.9622795869999998</c:v>
                </c:pt>
                <c:pt idx="43">
                  <c:v>3.7241445340000001</c:v>
                </c:pt>
                <c:pt idx="44">
                  <c:v>2.439181278</c:v>
                </c:pt>
                <c:pt idx="45">
                  <c:v>4.5569317079999996</c:v>
                </c:pt>
                <c:pt idx="46">
                  <c:v>2.869009433</c:v>
                </c:pt>
                <c:pt idx="47">
                  <c:v>1.6588553619999999</c:v>
                </c:pt>
                <c:pt idx="48">
                  <c:v>2.7015954340000001</c:v>
                </c:pt>
                <c:pt idx="49">
                  <c:v>2.1201065950000002</c:v>
                </c:pt>
                <c:pt idx="50" formatCode="_-* #\ ##0.0_-;\-* #\ ##0.0_-;_-* &quot;-&quot;??_-;_-@_-">
                  <c:v>81.315576019999995</c:v>
                </c:pt>
                <c:pt idx="51" formatCode="_-* #\ ##0.0_-;\-* #\ ##0.0_-;_-* &quot;-&quot;??_-;_-@_-">
                  <c:v>46.721685410000006</c:v>
                </c:pt>
                <c:pt idx="52" formatCode="_-* #\ ##0.0_-;\-* #\ ##0.0_-;_-* &quot;-&quot;??_-;_-@_-">
                  <c:v>31.37967836</c:v>
                </c:pt>
                <c:pt idx="53" formatCode="_-* #\ ##0.0_-;\-* #\ ##0.0_-;_-* &quot;-&quot;??_-;_-@_-">
                  <c:v>52.212770309000007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3-40A0-A76F-1E6797DE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8637024"/>
        <c:axId val="778639184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0C2148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'10-36'!$E$17:$E$70</c:f>
              <c:strCache>
                <c:ptCount val="54"/>
                <c:pt idx="0">
                  <c:v> 1 mn </c:v>
                </c:pt>
                <c:pt idx="1">
                  <c:v> 2 mn </c:v>
                </c:pt>
                <c:pt idx="2">
                  <c:v> 3 mn </c:v>
                </c:pt>
                <c:pt idx="3">
                  <c:v> 4 mn </c:v>
                </c:pt>
                <c:pt idx="4">
                  <c:v> 5 mn </c:v>
                </c:pt>
                <c:pt idx="5">
                  <c:v> 6 mn </c:v>
                </c:pt>
                <c:pt idx="6">
                  <c:v> 7 mn </c:v>
                </c:pt>
                <c:pt idx="7">
                  <c:v> 8 mn </c:v>
                </c:pt>
                <c:pt idx="8">
                  <c:v> 9 mn </c:v>
                </c:pt>
                <c:pt idx="9">
                  <c:v> 10 mn </c:v>
                </c:pt>
                <c:pt idx="10">
                  <c:v> 11 mn </c:v>
                </c:pt>
                <c:pt idx="11">
                  <c:v> 12 mn </c:v>
                </c:pt>
                <c:pt idx="12">
                  <c:v> 13 mn </c:v>
                </c:pt>
                <c:pt idx="13">
                  <c:v> 14 mn </c:v>
                </c:pt>
                <c:pt idx="14">
                  <c:v> 15 mn </c:v>
                </c:pt>
                <c:pt idx="15">
                  <c:v> 16 mn </c:v>
                </c:pt>
                <c:pt idx="16">
                  <c:v> 17 mn </c:v>
                </c:pt>
                <c:pt idx="17">
                  <c:v> 18 mn </c:v>
                </c:pt>
                <c:pt idx="18">
                  <c:v> 19 mn </c:v>
                </c:pt>
                <c:pt idx="19">
                  <c:v> 20 mn </c:v>
                </c:pt>
                <c:pt idx="20">
                  <c:v> 21 mn </c:v>
                </c:pt>
                <c:pt idx="21">
                  <c:v> 22 mn </c:v>
                </c:pt>
                <c:pt idx="22">
                  <c:v> 23 mn </c:v>
                </c:pt>
                <c:pt idx="23">
                  <c:v> 24 mn </c:v>
                </c:pt>
                <c:pt idx="24">
                  <c:v> 25 mn </c:v>
                </c:pt>
                <c:pt idx="25">
                  <c:v> 26 mn </c:v>
                </c:pt>
                <c:pt idx="26">
                  <c:v> 27 mn </c:v>
                </c:pt>
                <c:pt idx="27">
                  <c:v> 28 mn </c:v>
                </c:pt>
                <c:pt idx="28">
                  <c:v> 29 mn </c:v>
                </c:pt>
                <c:pt idx="29">
                  <c:v> 30 mn </c:v>
                </c:pt>
                <c:pt idx="30">
                  <c:v> 31 mn </c:v>
                </c:pt>
                <c:pt idx="31">
                  <c:v> 32 mn </c:v>
                </c:pt>
                <c:pt idx="32">
                  <c:v> 33 mn </c:v>
                </c:pt>
                <c:pt idx="33">
                  <c:v> 34 mn </c:v>
                </c:pt>
                <c:pt idx="34">
                  <c:v> 35 mn </c:v>
                </c:pt>
                <c:pt idx="35">
                  <c:v> 36 mn </c:v>
                </c:pt>
                <c:pt idx="36">
                  <c:v> 37 mn </c:v>
                </c:pt>
                <c:pt idx="37">
                  <c:v> 38 mn </c:v>
                </c:pt>
                <c:pt idx="38">
                  <c:v> 39 mn </c:v>
                </c:pt>
                <c:pt idx="39">
                  <c:v> 40 mn </c:v>
                </c:pt>
                <c:pt idx="40">
                  <c:v> 41 mn </c:v>
                </c:pt>
                <c:pt idx="41">
                  <c:v> 42 mn </c:v>
                </c:pt>
                <c:pt idx="42">
                  <c:v> 43 mn </c:v>
                </c:pt>
                <c:pt idx="43">
                  <c:v> 44 mn </c:v>
                </c:pt>
                <c:pt idx="44">
                  <c:v> 45 mn </c:v>
                </c:pt>
                <c:pt idx="45">
                  <c:v> 46 mn </c:v>
                </c:pt>
                <c:pt idx="46">
                  <c:v> 47 mn </c:v>
                </c:pt>
                <c:pt idx="47">
                  <c:v> 48 mn </c:v>
                </c:pt>
                <c:pt idx="48">
                  <c:v> 49 mn </c:v>
                </c:pt>
                <c:pt idx="49">
                  <c:v> 50 mn </c:v>
                </c:pt>
                <c:pt idx="50">
                  <c:v>50 - 99 mn</c:v>
                </c:pt>
                <c:pt idx="51">
                  <c:v>100 - 199 mn</c:v>
                </c:pt>
                <c:pt idx="52">
                  <c:v>200 - 499 mn</c:v>
                </c:pt>
                <c:pt idx="53">
                  <c:v>Above 500 mn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73-40A0-A76F-1E6797DE207D}"/>
            </c:ext>
          </c:extLst>
        </c:ser>
        <c:ser>
          <c:idx val="2"/>
          <c:order val="2"/>
          <c:tx>
            <c:strRef>
              <c:f>'10-36'!$C$15</c:f>
              <c:strCache>
                <c:ptCount val="1"/>
                <c:pt idx="0">
                  <c:v>Cumulative share of stock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4773-40A0-A76F-1E6797DE207D}"/>
              </c:ext>
            </c:extLst>
          </c:dPt>
          <c:dPt>
            <c:idx val="19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773-40A0-A76F-1E6797DE207D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4773-40A0-A76F-1E6797DE207D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4773-40A0-A76F-1E6797DE207D}"/>
              </c:ext>
            </c:extLst>
          </c:dPt>
          <c:dLbls>
            <c:dLbl>
              <c:idx val="19"/>
              <c:layout>
                <c:manualLayout>
                  <c:x val="-5.176183389643451E-2"/>
                  <c:y val="8.2768999247554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73-40A0-A76F-1E6797DE20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'10-36'!$E$17:$E$70</c:f>
              <c:strCache>
                <c:ptCount val="54"/>
                <c:pt idx="0">
                  <c:v> 1 mn </c:v>
                </c:pt>
                <c:pt idx="1">
                  <c:v> 2 mn </c:v>
                </c:pt>
                <c:pt idx="2">
                  <c:v> 3 mn </c:v>
                </c:pt>
                <c:pt idx="3">
                  <c:v> 4 mn </c:v>
                </c:pt>
                <c:pt idx="4">
                  <c:v> 5 mn </c:v>
                </c:pt>
                <c:pt idx="5">
                  <c:v> 6 mn </c:v>
                </c:pt>
                <c:pt idx="6">
                  <c:v> 7 mn </c:v>
                </c:pt>
                <c:pt idx="7">
                  <c:v> 8 mn </c:v>
                </c:pt>
                <c:pt idx="8">
                  <c:v> 9 mn </c:v>
                </c:pt>
                <c:pt idx="9">
                  <c:v> 10 mn </c:v>
                </c:pt>
                <c:pt idx="10">
                  <c:v> 11 mn </c:v>
                </c:pt>
                <c:pt idx="11">
                  <c:v> 12 mn </c:v>
                </c:pt>
                <c:pt idx="12">
                  <c:v> 13 mn </c:v>
                </c:pt>
                <c:pt idx="13">
                  <c:v> 14 mn </c:v>
                </c:pt>
                <c:pt idx="14">
                  <c:v> 15 mn </c:v>
                </c:pt>
                <c:pt idx="15">
                  <c:v> 16 mn </c:v>
                </c:pt>
                <c:pt idx="16">
                  <c:v> 17 mn </c:v>
                </c:pt>
                <c:pt idx="17">
                  <c:v> 18 mn </c:v>
                </c:pt>
                <c:pt idx="18">
                  <c:v> 19 mn </c:v>
                </c:pt>
                <c:pt idx="19">
                  <c:v> 20 mn </c:v>
                </c:pt>
                <c:pt idx="20">
                  <c:v> 21 mn </c:v>
                </c:pt>
                <c:pt idx="21">
                  <c:v> 22 mn </c:v>
                </c:pt>
                <c:pt idx="22">
                  <c:v> 23 mn </c:v>
                </c:pt>
                <c:pt idx="23">
                  <c:v> 24 mn </c:v>
                </c:pt>
                <c:pt idx="24">
                  <c:v> 25 mn </c:v>
                </c:pt>
                <c:pt idx="25">
                  <c:v> 26 mn </c:v>
                </c:pt>
                <c:pt idx="26">
                  <c:v> 27 mn </c:v>
                </c:pt>
                <c:pt idx="27">
                  <c:v> 28 mn </c:v>
                </c:pt>
                <c:pt idx="28">
                  <c:v> 29 mn </c:v>
                </c:pt>
                <c:pt idx="29">
                  <c:v> 30 mn </c:v>
                </c:pt>
                <c:pt idx="30">
                  <c:v> 31 mn </c:v>
                </c:pt>
                <c:pt idx="31">
                  <c:v> 32 mn </c:v>
                </c:pt>
                <c:pt idx="32">
                  <c:v> 33 mn </c:v>
                </c:pt>
                <c:pt idx="33">
                  <c:v> 34 mn </c:v>
                </c:pt>
                <c:pt idx="34">
                  <c:v> 35 mn </c:v>
                </c:pt>
                <c:pt idx="35">
                  <c:v> 36 mn </c:v>
                </c:pt>
                <c:pt idx="36">
                  <c:v> 37 mn </c:v>
                </c:pt>
                <c:pt idx="37">
                  <c:v> 38 mn </c:v>
                </c:pt>
                <c:pt idx="38">
                  <c:v> 39 mn </c:v>
                </c:pt>
                <c:pt idx="39">
                  <c:v> 40 mn </c:v>
                </c:pt>
                <c:pt idx="40">
                  <c:v> 41 mn </c:v>
                </c:pt>
                <c:pt idx="41">
                  <c:v> 42 mn </c:v>
                </c:pt>
                <c:pt idx="42">
                  <c:v> 43 mn </c:v>
                </c:pt>
                <c:pt idx="43">
                  <c:v> 44 mn </c:v>
                </c:pt>
                <c:pt idx="44">
                  <c:v> 45 mn </c:v>
                </c:pt>
                <c:pt idx="45">
                  <c:v> 46 mn </c:v>
                </c:pt>
                <c:pt idx="46">
                  <c:v> 47 mn </c:v>
                </c:pt>
                <c:pt idx="47">
                  <c:v> 48 mn </c:v>
                </c:pt>
                <c:pt idx="48">
                  <c:v> 49 mn </c:v>
                </c:pt>
                <c:pt idx="49">
                  <c:v> 50 mn </c:v>
                </c:pt>
                <c:pt idx="50">
                  <c:v>50 - 99 mn</c:v>
                </c:pt>
                <c:pt idx="51">
                  <c:v>100 - 199 mn</c:v>
                </c:pt>
                <c:pt idx="52">
                  <c:v>200 - 499 mn</c:v>
                </c:pt>
                <c:pt idx="53">
                  <c:v>Above 500 mn</c:v>
                </c:pt>
              </c:strCache>
            </c:strRef>
          </c:cat>
          <c:val>
            <c:numRef>
              <c:f>'10-36'!$C$17:$C$70</c:f>
              <c:numCache>
                <c:formatCode>_-* #\ ##0.0\ _F_t_-;\-* #\ ##0.0\ _F_t_-;_-* "-"?\ _F_t_-;_-@_-</c:formatCode>
                <c:ptCount val="54"/>
                <c:pt idx="0">
                  <c:v>3.5625911862079778</c:v>
                </c:pt>
                <c:pt idx="1">
                  <c:v>8.742209469834366</c:v>
                </c:pt>
                <c:pt idx="2">
                  <c:v>13.501436050870844</c:v>
                </c:pt>
                <c:pt idx="3">
                  <c:v>17.592105780787158</c:v>
                </c:pt>
                <c:pt idx="4">
                  <c:v>21.026871356759916</c:v>
                </c:pt>
                <c:pt idx="5">
                  <c:v>24.636888388362223</c:v>
                </c:pt>
                <c:pt idx="6">
                  <c:v>27.515457985099793</c:v>
                </c:pt>
                <c:pt idx="7">
                  <c:v>29.986514736735565</c:v>
                </c:pt>
                <c:pt idx="8">
                  <c:v>32.282376794929796</c:v>
                </c:pt>
                <c:pt idx="9">
                  <c:v>34.294996528167779</c:v>
                </c:pt>
                <c:pt idx="10">
                  <c:v>37.382281052505242</c:v>
                </c:pt>
                <c:pt idx="11">
                  <c:v>39.152330670608599</c:v>
                </c:pt>
                <c:pt idx="12">
                  <c:v>40.96231304547775</c:v>
                </c:pt>
                <c:pt idx="13">
                  <c:v>42.434075006366342</c:v>
                </c:pt>
                <c:pt idx="14">
                  <c:v>43.750800957013091</c:v>
                </c:pt>
                <c:pt idx="15">
                  <c:v>45.638861541400679</c:v>
                </c:pt>
                <c:pt idx="16">
                  <c:v>46.892927564867229</c:v>
                </c:pt>
                <c:pt idx="17">
                  <c:v>48.132168276585276</c:v>
                </c:pt>
                <c:pt idx="18">
                  <c:v>49.185408908221589</c:v>
                </c:pt>
                <c:pt idx="19">
                  <c:v>50.159222319814255</c:v>
                </c:pt>
                <c:pt idx="20">
                  <c:v>52.379195790390462</c:v>
                </c:pt>
                <c:pt idx="21">
                  <c:v>53.213190226623844</c:v>
                </c:pt>
                <c:pt idx="22">
                  <c:v>54.13891448589456</c:v>
                </c:pt>
                <c:pt idx="23">
                  <c:v>54.893734444829278</c:v>
                </c:pt>
                <c:pt idx="24">
                  <c:v>55.71394328911483</c:v>
                </c:pt>
                <c:pt idx="25">
                  <c:v>57.072501551086717</c:v>
                </c:pt>
                <c:pt idx="26">
                  <c:v>57.864559863376421</c:v>
                </c:pt>
                <c:pt idx="27">
                  <c:v>58.567942250428203</c:v>
                </c:pt>
                <c:pt idx="28">
                  <c:v>59.315567981379324</c:v>
                </c:pt>
                <c:pt idx="29">
                  <c:v>60.017611750137135</c:v>
                </c:pt>
                <c:pt idx="30">
                  <c:v>61.726509187891153</c:v>
                </c:pt>
                <c:pt idx="31">
                  <c:v>62.229545530655052</c:v>
                </c:pt>
                <c:pt idx="32">
                  <c:v>62.791163520218682</c:v>
                </c:pt>
                <c:pt idx="33">
                  <c:v>63.383745962488291</c:v>
                </c:pt>
                <c:pt idx="34">
                  <c:v>63.944504577316899</c:v>
                </c:pt>
                <c:pt idx="35">
                  <c:v>64.925977785638878</c:v>
                </c:pt>
                <c:pt idx="36">
                  <c:v>65.418352330090414</c:v>
                </c:pt>
                <c:pt idx="37">
                  <c:v>65.849578659506008</c:v>
                </c:pt>
                <c:pt idx="38">
                  <c:v>66.479794670938276</c:v>
                </c:pt>
                <c:pt idx="39">
                  <c:v>67.028706066856074</c:v>
                </c:pt>
                <c:pt idx="40">
                  <c:v>68.452064733600295</c:v>
                </c:pt>
                <c:pt idx="41">
                  <c:v>68.836611107820929</c:v>
                </c:pt>
                <c:pt idx="42">
                  <c:v>69.23000562391907</c:v>
                </c:pt>
                <c:pt idx="43">
                  <c:v>69.724576778938285</c:v>
                </c:pt>
                <c:pt idx="44">
                  <c:v>70.048503170878291</c:v>
                </c:pt>
                <c:pt idx="45">
                  <c:v>70.653669527230377</c:v>
                </c:pt>
                <c:pt idx="46">
                  <c:v>71.034677647641814</c:v>
                </c:pt>
                <c:pt idx="47">
                  <c:v>71.254975760377263</c:v>
                </c:pt>
                <c:pt idx="48">
                  <c:v>71.613751087701331</c:v>
                </c:pt>
                <c:pt idx="49">
                  <c:v>71.895303953837526</c:v>
                </c:pt>
                <c:pt idx="50">
                  <c:v>82.694116402201388</c:v>
                </c:pt>
                <c:pt idx="51">
                  <c:v>88.898815953120817</c:v>
                </c:pt>
                <c:pt idx="52">
                  <c:v>93.066077354752863</c:v>
                </c:pt>
                <c:pt idx="5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73-40A0-A76F-1E6797DE207D}"/>
            </c:ext>
          </c:extLst>
        </c:ser>
        <c:ser>
          <c:idx val="3"/>
          <c:order val="3"/>
          <c:tx>
            <c:strRef>
              <c:f>'10-36'!$D$15</c:f>
              <c:strCache>
                <c:ptCount val="1"/>
                <c:pt idx="0">
                  <c:v>Cumulative share of account holders (right axis)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4773-40A0-A76F-1E6797DE207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4773-40A0-A76F-1E6797DE207D}"/>
              </c:ext>
            </c:extLst>
          </c:dPt>
          <c:dPt>
            <c:idx val="9"/>
            <c:marker>
              <c:symbol val="diamond"/>
              <c:size val="8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773-40A0-A76F-1E6797DE207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73-40A0-A76F-1E6797DE20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773-40A0-A76F-1E6797DE20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773-40A0-A76F-1E6797DE20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773-40A0-A76F-1E6797DE20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773-40A0-A76F-1E6797DE20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773-40A0-A76F-1E6797DE20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773-40A0-A76F-1E6797DE20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773-40A0-A76F-1E6797DE20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773-40A0-A76F-1E6797DE207D}"/>
                </c:ext>
              </c:extLst>
            </c:dLbl>
            <c:dLbl>
              <c:idx val="9"/>
              <c:layout>
                <c:manualLayout>
                  <c:x val="0"/>
                  <c:y val="4.1384499623777243E-2"/>
                </c:manualLayout>
              </c:layout>
              <c:tx>
                <c:rich>
                  <a:bodyPr/>
                  <a:lstStyle/>
                  <a:p>
                    <a:fld id="{AFFB1198-8652-42B6-899B-F8F65C129460}" type="VALUE">
                      <a:rPr lang="en-US"/>
                      <a:pPr/>
                      <a:t>[ÉRTÉK]</a:t>
                    </a:fld>
                    <a:endParaRPr lang="hu-H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773-40A0-A76F-1E6797DE20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773-40A0-A76F-1E6797DE207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773-40A0-A76F-1E6797DE207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773-40A0-A76F-1E6797DE207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773-40A0-A76F-1E6797DE207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773-40A0-A76F-1E6797DE207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773-40A0-A76F-1E6797DE207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773-40A0-A76F-1E6797DE207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773-40A0-A76F-1E6797DE207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773-40A0-A76F-1E6797DE207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773-40A0-A76F-1E6797DE207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773-40A0-A76F-1E6797DE207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773-40A0-A76F-1E6797DE207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4773-40A0-A76F-1E6797DE207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773-40A0-A76F-1E6797DE207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773-40A0-A76F-1E6797DE207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773-40A0-A76F-1E6797DE207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4773-40A0-A76F-1E6797DE207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773-40A0-A76F-1E6797DE207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773-40A0-A76F-1E6797DE207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773-40A0-A76F-1E6797DE207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773-40A0-A76F-1E6797DE207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773-40A0-A76F-1E6797DE207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773-40A0-A76F-1E6797DE207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773-40A0-A76F-1E6797DE207D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4773-40A0-A76F-1E6797DE207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773-40A0-A76F-1E6797DE207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4773-40A0-A76F-1E6797DE207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773-40A0-A76F-1E6797DE207D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4773-40A0-A76F-1E6797DE207D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4773-40A0-A76F-1E6797DE207D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773-40A0-A76F-1E6797DE207D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773-40A0-A76F-1E6797DE207D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773-40A0-A76F-1E6797DE207D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4773-40A0-A76F-1E6797DE207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4773-40A0-A76F-1E6797DE207D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4773-40A0-A76F-1E6797DE207D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4773-40A0-A76F-1E6797DE207D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4773-40A0-A76F-1E6797DE207D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4773-40A0-A76F-1E6797DE207D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4773-40A0-A76F-1E6797DE207D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4773-40A0-A76F-1E6797DE207D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4773-40A0-A76F-1E6797DE207D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4773-40A0-A76F-1E6797DE207D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4773-40A0-A76F-1E6797DE20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'10-36'!$E$17:$E$70</c:f>
              <c:strCache>
                <c:ptCount val="54"/>
                <c:pt idx="0">
                  <c:v> 1 mn </c:v>
                </c:pt>
                <c:pt idx="1">
                  <c:v> 2 mn </c:v>
                </c:pt>
                <c:pt idx="2">
                  <c:v> 3 mn </c:v>
                </c:pt>
                <c:pt idx="3">
                  <c:v> 4 mn </c:v>
                </c:pt>
                <c:pt idx="4">
                  <c:v> 5 mn </c:v>
                </c:pt>
                <c:pt idx="5">
                  <c:v> 6 mn </c:v>
                </c:pt>
                <c:pt idx="6">
                  <c:v> 7 mn </c:v>
                </c:pt>
                <c:pt idx="7">
                  <c:v> 8 mn </c:v>
                </c:pt>
                <c:pt idx="8">
                  <c:v> 9 mn </c:v>
                </c:pt>
                <c:pt idx="9">
                  <c:v> 10 mn </c:v>
                </c:pt>
                <c:pt idx="10">
                  <c:v> 11 mn </c:v>
                </c:pt>
                <c:pt idx="11">
                  <c:v> 12 mn </c:v>
                </c:pt>
                <c:pt idx="12">
                  <c:v> 13 mn </c:v>
                </c:pt>
                <c:pt idx="13">
                  <c:v> 14 mn </c:v>
                </c:pt>
                <c:pt idx="14">
                  <c:v> 15 mn </c:v>
                </c:pt>
                <c:pt idx="15">
                  <c:v> 16 mn </c:v>
                </c:pt>
                <c:pt idx="16">
                  <c:v> 17 mn </c:v>
                </c:pt>
                <c:pt idx="17">
                  <c:v> 18 mn </c:v>
                </c:pt>
                <c:pt idx="18">
                  <c:v> 19 mn </c:v>
                </c:pt>
                <c:pt idx="19">
                  <c:v> 20 mn </c:v>
                </c:pt>
                <c:pt idx="20">
                  <c:v> 21 mn </c:v>
                </c:pt>
                <c:pt idx="21">
                  <c:v> 22 mn </c:v>
                </c:pt>
                <c:pt idx="22">
                  <c:v> 23 mn </c:v>
                </c:pt>
                <c:pt idx="23">
                  <c:v> 24 mn </c:v>
                </c:pt>
                <c:pt idx="24">
                  <c:v> 25 mn </c:v>
                </c:pt>
                <c:pt idx="25">
                  <c:v> 26 mn </c:v>
                </c:pt>
                <c:pt idx="26">
                  <c:v> 27 mn </c:v>
                </c:pt>
                <c:pt idx="27">
                  <c:v> 28 mn </c:v>
                </c:pt>
                <c:pt idx="28">
                  <c:v> 29 mn </c:v>
                </c:pt>
                <c:pt idx="29">
                  <c:v> 30 mn </c:v>
                </c:pt>
                <c:pt idx="30">
                  <c:v> 31 mn </c:v>
                </c:pt>
                <c:pt idx="31">
                  <c:v> 32 mn </c:v>
                </c:pt>
                <c:pt idx="32">
                  <c:v> 33 mn </c:v>
                </c:pt>
                <c:pt idx="33">
                  <c:v> 34 mn </c:v>
                </c:pt>
                <c:pt idx="34">
                  <c:v> 35 mn </c:v>
                </c:pt>
                <c:pt idx="35">
                  <c:v> 36 mn </c:v>
                </c:pt>
                <c:pt idx="36">
                  <c:v> 37 mn </c:v>
                </c:pt>
                <c:pt idx="37">
                  <c:v> 38 mn </c:v>
                </c:pt>
                <c:pt idx="38">
                  <c:v> 39 mn </c:v>
                </c:pt>
                <c:pt idx="39">
                  <c:v> 40 mn </c:v>
                </c:pt>
                <c:pt idx="40">
                  <c:v> 41 mn </c:v>
                </c:pt>
                <c:pt idx="41">
                  <c:v> 42 mn </c:v>
                </c:pt>
                <c:pt idx="42">
                  <c:v> 43 mn </c:v>
                </c:pt>
                <c:pt idx="43">
                  <c:v> 44 mn </c:v>
                </c:pt>
                <c:pt idx="44">
                  <c:v> 45 mn </c:v>
                </c:pt>
                <c:pt idx="45">
                  <c:v> 46 mn </c:v>
                </c:pt>
                <c:pt idx="46">
                  <c:v> 47 mn </c:v>
                </c:pt>
                <c:pt idx="47">
                  <c:v> 48 mn </c:v>
                </c:pt>
                <c:pt idx="48">
                  <c:v> 49 mn </c:v>
                </c:pt>
                <c:pt idx="49">
                  <c:v> 50 mn </c:v>
                </c:pt>
                <c:pt idx="50">
                  <c:v>50 - 99 mn</c:v>
                </c:pt>
                <c:pt idx="51">
                  <c:v>100 - 199 mn</c:v>
                </c:pt>
                <c:pt idx="52">
                  <c:v>200 - 499 mn</c:v>
                </c:pt>
                <c:pt idx="53">
                  <c:v>Above 500 mn</c:v>
                </c:pt>
              </c:strCache>
            </c:strRef>
          </c:cat>
          <c:val>
            <c:numRef>
              <c:f>'10-36'!$D$17:$D$70</c:f>
              <c:numCache>
                <c:formatCode>_-* #\ ##0.0\ _F_t_-;\-* #\ ##0.0\ _F_t_-;_-* "-"?\ _F_t_-;_-@_-</c:formatCode>
                <c:ptCount val="54"/>
                <c:pt idx="0">
                  <c:v>53.334500893698774</c:v>
                </c:pt>
                <c:pt idx="1">
                  <c:v>68.214199251044363</c:v>
                </c:pt>
                <c:pt idx="2">
                  <c:v>76.098322318774876</c:v>
                </c:pt>
                <c:pt idx="3">
                  <c:v>80.881027315761543</c:v>
                </c:pt>
                <c:pt idx="4">
                  <c:v>83.971628283119642</c:v>
                </c:pt>
                <c:pt idx="5">
                  <c:v>86.627999814563935</c:v>
                </c:pt>
                <c:pt idx="6">
                  <c:v>88.397368868376461</c:v>
                </c:pt>
                <c:pt idx="7">
                  <c:v>89.708298778697511</c:v>
                </c:pt>
                <c:pt idx="8">
                  <c:v>90.780737314370768</c:v>
                </c:pt>
                <c:pt idx="9">
                  <c:v>91.6177750763636</c:v>
                </c:pt>
                <c:pt idx="10">
                  <c:v>92.786537342186193</c:v>
                </c:pt>
                <c:pt idx="11">
                  <c:v>93.394355532433281</c:v>
                </c:pt>
                <c:pt idx="12">
                  <c:v>93.96457141091085</c:v>
                </c:pt>
                <c:pt idx="13">
                  <c:v>94.393649845212408</c:v>
                </c:pt>
                <c:pt idx="14">
                  <c:v>94.750099156781033</c:v>
                </c:pt>
                <c:pt idx="15">
                  <c:v>95.23120270736645</c:v>
                </c:pt>
                <c:pt idx="16">
                  <c:v>95.529445700716508</c:v>
                </c:pt>
                <c:pt idx="17">
                  <c:v>95.806569587456281</c:v>
                </c:pt>
                <c:pt idx="18">
                  <c:v>96.029607957267288</c:v>
                </c:pt>
                <c:pt idx="19">
                  <c:v>96.224830918372078</c:v>
                </c:pt>
                <c:pt idx="20">
                  <c:v>96.651333851867491</c:v>
                </c:pt>
                <c:pt idx="21">
                  <c:v>96.80277329926804</c:v>
                </c:pt>
                <c:pt idx="22">
                  <c:v>96.963484549570666</c:v>
                </c:pt>
                <c:pt idx="23">
                  <c:v>97.088653888748667</c:v>
                </c:pt>
                <c:pt idx="24">
                  <c:v>97.219489329700153</c:v>
                </c:pt>
                <c:pt idx="25">
                  <c:v>97.428104894996835</c:v>
                </c:pt>
                <c:pt idx="26">
                  <c:v>97.54503263159522</c:v>
                </c:pt>
                <c:pt idx="27">
                  <c:v>97.644962062873134</c:v>
                </c:pt>
                <c:pt idx="28">
                  <c:v>97.747466994957165</c:v>
                </c:pt>
                <c:pt idx="29">
                  <c:v>97.840185023977909</c:v>
                </c:pt>
                <c:pt idx="30">
                  <c:v>98.060132792821562</c:v>
                </c:pt>
                <c:pt idx="31">
                  <c:v>98.122459912329958</c:v>
                </c:pt>
                <c:pt idx="32">
                  <c:v>98.189422933289379</c:v>
                </c:pt>
                <c:pt idx="33">
                  <c:v>98.258446354893721</c:v>
                </c:pt>
                <c:pt idx="34">
                  <c:v>98.321803674724549</c:v>
                </c:pt>
                <c:pt idx="35">
                  <c:v>98.42997470858208</c:v>
                </c:pt>
                <c:pt idx="36">
                  <c:v>98.482514925027175</c:v>
                </c:pt>
                <c:pt idx="37">
                  <c:v>98.527328639053863</c:v>
                </c:pt>
                <c:pt idx="38">
                  <c:v>98.591201059045929</c:v>
                </c:pt>
                <c:pt idx="39">
                  <c:v>98.645286575974694</c:v>
                </c:pt>
                <c:pt idx="40">
                  <c:v>98.782303218860918</c:v>
                </c:pt>
                <c:pt idx="41">
                  <c:v>98.818360230146752</c:v>
                </c:pt>
                <c:pt idx="42">
                  <c:v>98.8544172414326</c:v>
                </c:pt>
                <c:pt idx="43">
                  <c:v>98.898715855298065</c:v>
                </c:pt>
                <c:pt idx="44">
                  <c:v>98.92704636416552</c:v>
                </c:pt>
                <c:pt idx="45">
                  <c:v>98.979071480449377</c:v>
                </c:pt>
                <c:pt idx="46">
                  <c:v>99.01100769044541</c:v>
                </c:pt>
                <c:pt idx="47">
                  <c:v>99.029036196088327</c:v>
                </c:pt>
                <c:pt idx="48">
                  <c:v>99.057881805117006</c:v>
                </c:pt>
                <c:pt idx="49">
                  <c:v>99.080031112049738</c:v>
                </c:pt>
                <c:pt idx="50">
                  <c:v>99.730087515517397</c:v>
                </c:pt>
                <c:pt idx="51">
                  <c:v>99.922734975816056</c:v>
                </c:pt>
                <c:pt idx="52">
                  <c:v>99.981971494357083</c:v>
                </c:pt>
                <c:pt idx="53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'10-36'!$F$17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3D-4773-40A0-A76F-1E6797DE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648184"/>
        <c:axId val="778641344"/>
      </c:lineChart>
      <c:catAx>
        <c:axId val="77863702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39184"/>
        <c:crosses val="autoZero"/>
        <c:auto val="1"/>
        <c:lblAlgn val="ctr"/>
        <c:lblOffset val="100"/>
        <c:tickLblSkip val="1"/>
        <c:noMultiLvlLbl val="0"/>
      </c:catAx>
      <c:valAx>
        <c:axId val="7786391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HUF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241993464052283E-2"/>
              <c:y val="1.32290147172628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37024"/>
        <c:crosses val="autoZero"/>
        <c:crossBetween val="between"/>
        <c:majorUnit val="20"/>
      </c:valAx>
      <c:valAx>
        <c:axId val="778641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5567173202614377"/>
              <c:y val="1.32294427437525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8648184"/>
        <c:crosses val="max"/>
        <c:crossBetween val="between"/>
        <c:majorUnit val="20"/>
      </c:valAx>
      <c:catAx>
        <c:axId val="778648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8641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0273127623752911E-2"/>
          <c:y val="0.82489265095638242"/>
          <c:w val="0.82942554974745808"/>
          <c:h val="0.16810440764558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44117647058831E-2"/>
          <c:y val="0.10191017789442987"/>
          <c:w val="0.90964656862745097"/>
          <c:h val="0.36749523809523815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'10-37'!$E$13</c:f>
              <c:strCache>
                <c:ptCount val="1"/>
                <c:pt idx="0">
                  <c:v>állomány megoszlása (2025, jobb tengely)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'10-37'!$A$15:$A$22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'10-37'!$E$15:$E$22</c:f>
              <c:numCache>
                <c:formatCode>0.0</c:formatCode>
                <c:ptCount val="8"/>
                <c:pt idx="0">
                  <c:v>10.516154258064299</c:v>
                </c:pt>
                <c:pt idx="1">
                  <c:v>26.913478865803501</c:v>
                </c:pt>
                <c:pt idx="2">
                  <c:v>13.215214595766112</c:v>
                </c:pt>
                <c:pt idx="3">
                  <c:v>13.370487888692118</c:v>
                </c:pt>
                <c:pt idx="4">
                  <c:v>15.087880079473814</c:v>
                </c:pt>
                <c:pt idx="5">
                  <c:v>7.2509291656221997</c:v>
                </c:pt>
                <c:pt idx="6">
                  <c:v>7.9920194137934164</c:v>
                </c:pt>
                <c:pt idx="7">
                  <c:v>5.653835732784577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C-4741-9890-7EC3CDB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4828824"/>
        <c:axId val="2114830624"/>
      </c:barChart>
      <c:lineChart>
        <c:grouping val="standard"/>
        <c:varyColors val="0"/>
        <c:ser>
          <c:idx val="0"/>
          <c:order val="0"/>
          <c:tx>
            <c:strRef>
              <c:f>'10-37'!$B$13</c:f>
              <c:strCache>
                <c:ptCount val="1"/>
                <c:pt idx="0">
                  <c:v>kamat (2024)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FF"/>
              </a:solidFill>
              <a:ln w="9525">
                <a:solidFill>
                  <a:srgbClr val="009EE0"/>
                </a:solidFill>
                <a:prstDash val="solid"/>
              </a:ln>
              <a:effectLst/>
            </c:spPr>
          </c:marker>
          <c:cat>
            <c:strRef>
              <c:f>'10-37'!$A$15:$A$22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'10-37'!$B$15:$B$22</c:f>
              <c:numCache>
                <c:formatCode>General</c:formatCode>
                <c:ptCount val="8"/>
                <c:pt idx="0">
                  <c:v>1.23</c:v>
                </c:pt>
                <c:pt idx="1">
                  <c:v>1.72</c:v>
                </c:pt>
                <c:pt idx="2">
                  <c:v>1.73</c:v>
                </c:pt>
                <c:pt idx="3">
                  <c:v>2.2599999999999998</c:v>
                </c:pt>
                <c:pt idx="4">
                  <c:v>2.76</c:v>
                </c:pt>
                <c:pt idx="5">
                  <c:v>3.44</c:v>
                </c:pt>
                <c:pt idx="6">
                  <c:v>4.53</c:v>
                </c:pt>
                <c:pt idx="7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C-4741-9890-7EC3CDB58039}"/>
            </c:ext>
          </c:extLst>
        </c:ser>
        <c:ser>
          <c:idx val="1"/>
          <c:order val="1"/>
          <c:tx>
            <c:strRef>
              <c:f>'10-37'!$C$13</c:f>
              <c:strCache>
                <c:ptCount val="1"/>
                <c:pt idx="0">
                  <c:v>kamat (2025)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FFFFFF"/>
              </a:solidFill>
              <a:ln w="15875">
                <a:solidFill>
                  <a:srgbClr val="0C2148"/>
                </a:solidFill>
                <a:prstDash val="solid"/>
              </a:ln>
              <a:effectLst/>
            </c:spPr>
          </c:marker>
          <c:cat>
            <c:strRef>
              <c:f>'10-37'!$A$15:$A$22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'10-37'!$C$15:$C$22</c:f>
              <c:numCache>
                <c:formatCode>0.0</c:formatCode>
                <c:ptCount val="8"/>
                <c:pt idx="0">
                  <c:v>1.34</c:v>
                </c:pt>
                <c:pt idx="1">
                  <c:v>1.97</c:v>
                </c:pt>
                <c:pt idx="2">
                  <c:v>2.13</c:v>
                </c:pt>
                <c:pt idx="3">
                  <c:v>2.68</c:v>
                </c:pt>
                <c:pt idx="4">
                  <c:v>3.44</c:v>
                </c:pt>
                <c:pt idx="5">
                  <c:v>4.29</c:v>
                </c:pt>
                <c:pt idx="6">
                  <c:v>4.88</c:v>
                </c:pt>
                <c:pt idx="7">
                  <c:v>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C-4741-9890-7EC3CDB58039}"/>
            </c:ext>
          </c:extLst>
        </c:ser>
        <c:ser>
          <c:idx val="3"/>
          <c:order val="3"/>
          <c:tx>
            <c:strRef>
              <c:f>'10-37'!$D$13</c:f>
              <c:strCache>
                <c:ptCount val="1"/>
                <c:pt idx="0">
                  <c:v>átlag kamat, teljes szegmensben (2025)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'10-37'!$A$15:$A$22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'10-37'!$D$15:$D$22</c:f>
              <c:numCache>
                <c:formatCode>General</c:formatCode>
                <c:ptCount val="8"/>
                <c:pt idx="0">
                  <c:v>2.87</c:v>
                </c:pt>
                <c:pt idx="1">
                  <c:v>2.87</c:v>
                </c:pt>
                <c:pt idx="2">
                  <c:v>2.87</c:v>
                </c:pt>
                <c:pt idx="3">
                  <c:v>2.87</c:v>
                </c:pt>
                <c:pt idx="4">
                  <c:v>2.87</c:v>
                </c:pt>
                <c:pt idx="5">
                  <c:v>2.87</c:v>
                </c:pt>
                <c:pt idx="6">
                  <c:v>2.87</c:v>
                </c:pt>
                <c:pt idx="7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C-4741-9890-7EC3CDB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33000"/>
        <c:axId val="818430840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CC-4741-9890-7EC3CDB5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28824"/>
        <c:axId val="2114830624"/>
      </c:lineChart>
      <c:catAx>
        <c:axId val="818433000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8430840"/>
        <c:crosses val="autoZero"/>
        <c:auto val="1"/>
        <c:lblAlgn val="ctr"/>
        <c:lblOffset val="100"/>
        <c:noMultiLvlLbl val="0"/>
      </c:catAx>
      <c:valAx>
        <c:axId val="8184308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813825362624989E-2"/>
              <c:y val="1.3229166666666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8433000"/>
        <c:crosses val="autoZero"/>
        <c:crossBetween val="between"/>
      </c:valAx>
      <c:valAx>
        <c:axId val="2114830624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3396650326797381"/>
              <c:y val="1.82690476190476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114828824"/>
        <c:crosses val="max"/>
        <c:crossBetween val="between"/>
      </c:valAx>
      <c:catAx>
        <c:axId val="2114828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48306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6238291946927527E-3"/>
          <c:y val="0.80911071428571424"/>
          <c:w val="0.98995920815216554"/>
          <c:h val="0.16992499999999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44117647058831E-2"/>
          <c:y val="7.7015989132799778E-2"/>
          <c:w val="0.90964656862745097"/>
          <c:h val="0.4471566707634286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'10-37'!$E$12</c:f>
              <c:strCache>
                <c:ptCount val="1"/>
                <c:pt idx="0">
                  <c:v>Share of stock (2025, right axis)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'10-37'!$F$15:$F$22</c:f>
              <c:strCache>
                <c:ptCount val="8"/>
                <c:pt idx="0">
                  <c:v>Below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'10-37'!$E$15:$E$22</c:f>
              <c:numCache>
                <c:formatCode>0.0</c:formatCode>
                <c:ptCount val="8"/>
                <c:pt idx="0">
                  <c:v>10.516154258064299</c:v>
                </c:pt>
                <c:pt idx="1">
                  <c:v>26.913478865803501</c:v>
                </c:pt>
                <c:pt idx="2">
                  <c:v>13.215214595766112</c:v>
                </c:pt>
                <c:pt idx="3">
                  <c:v>13.370487888692118</c:v>
                </c:pt>
                <c:pt idx="4">
                  <c:v>15.087880079473814</c:v>
                </c:pt>
                <c:pt idx="5">
                  <c:v>7.2509291656221997</c:v>
                </c:pt>
                <c:pt idx="6">
                  <c:v>7.9920194137934164</c:v>
                </c:pt>
                <c:pt idx="7">
                  <c:v>5.653835732784577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7-42B2-97EB-D9773460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14828824"/>
        <c:axId val="2114830624"/>
      </c:barChart>
      <c:lineChart>
        <c:grouping val="standard"/>
        <c:varyColors val="0"/>
        <c:ser>
          <c:idx val="0"/>
          <c:order val="0"/>
          <c:tx>
            <c:strRef>
              <c:f>'10-37'!$B$12</c:f>
              <c:strCache>
                <c:ptCount val="1"/>
                <c:pt idx="0">
                  <c:v>Interest rate (2024)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rgbClr val="FFFFFF"/>
              </a:solidFill>
              <a:ln w="9525">
                <a:solidFill>
                  <a:srgbClr val="009EE0"/>
                </a:solidFill>
                <a:prstDash val="solid"/>
              </a:ln>
              <a:effectLst/>
            </c:spPr>
          </c:marker>
          <c:cat>
            <c:strRef>
              <c:f>'10-37'!$F$15:$F$22</c:f>
              <c:strCache>
                <c:ptCount val="8"/>
                <c:pt idx="0">
                  <c:v>Below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'10-37'!$B$15:$B$22</c:f>
              <c:numCache>
                <c:formatCode>General</c:formatCode>
                <c:ptCount val="8"/>
                <c:pt idx="0">
                  <c:v>1.23</c:v>
                </c:pt>
                <c:pt idx="1">
                  <c:v>1.72</c:v>
                </c:pt>
                <c:pt idx="2">
                  <c:v>1.73</c:v>
                </c:pt>
                <c:pt idx="3">
                  <c:v>2.2599999999999998</c:v>
                </c:pt>
                <c:pt idx="4">
                  <c:v>2.76</c:v>
                </c:pt>
                <c:pt idx="5">
                  <c:v>3.44</c:v>
                </c:pt>
                <c:pt idx="6">
                  <c:v>4.53</c:v>
                </c:pt>
                <c:pt idx="7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2B2-97EB-D9773460E78A}"/>
            </c:ext>
          </c:extLst>
        </c:ser>
        <c:ser>
          <c:idx val="1"/>
          <c:order val="1"/>
          <c:tx>
            <c:strRef>
              <c:f>'10-37'!$C$12</c:f>
              <c:strCache>
                <c:ptCount val="1"/>
                <c:pt idx="0">
                  <c:v>Interest rate (2025)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rgbClr val="FFFFFF"/>
              </a:solidFill>
              <a:ln w="15875">
                <a:solidFill>
                  <a:srgbClr val="0C2148"/>
                </a:solidFill>
                <a:prstDash val="solid"/>
              </a:ln>
              <a:effectLst/>
            </c:spPr>
          </c:marker>
          <c:cat>
            <c:strRef>
              <c:f>'10-37'!$F$15:$F$22</c:f>
              <c:strCache>
                <c:ptCount val="8"/>
                <c:pt idx="0">
                  <c:v>Below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'10-37'!$C$15:$C$22</c:f>
              <c:numCache>
                <c:formatCode>0.0</c:formatCode>
                <c:ptCount val="8"/>
                <c:pt idx="0">
                  <c:v>1.34</c:v>
                </c:pt>
                <c:pt idx="1">
                  <c:v>1.97</c:v>
                </c:pt>
                <c:pt idx="2">
                  <c:v>2.13</c:v>
                </c:pt>
                <c:pt idx="3">
                  <c:v>2.68</c:v>
                </c:pt>
                <c:pt idx="4">
                  <c:v>3.44</c:v>
                </c:pt>
                <c:pt idx="5">
                  <c:v>4.29</c:v>
                </c:pt>
                <c:pt idx="6">
                  <c:v>4.88</c:v>
                </c:pt>
                <c:pt idx="7">
                  <c:v>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7-42B2-97EB-D9773460E78A}"/>
            </c:ext>
          </c:extLst>
        </c:ser>
        <c:ser>
          <c:idx val="3"/>
          <c:order val="3"/>
          <c:tx>
            <c:strRef>
              <c:f>'10-37'!$D$12</c:f>
              <c:strCache>
                <c:ptCount val="1"/>
                <c:pt idx="0">
                  <c:v>Average interest rate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'10-37'!$F$15:$F$22</c:f>
              <c:strCache>
                <c:ptCount val="8"/>
                <c:pt idx="0">
                  <c:v>Below HUF 1 mn</c:v>
                </c:pt>
                <c:pt idx="1">
                  <c:v>HUF 1 - 5 mn</c:v>
                </c:pt>
                <c:pt idx="2">
                  <c:v>HUF 5 - 10 mn</c:v>
                </c:pt>
                <c:pt idx="3">
                  <c:v>HUF 10 - 20 mn</c:v>
                </c:pt>
                <c:pt idx="4">
                  <c:v>HUF 20 - 50 mn</c:v>
                </c:pt>
                <c:pt idx="5">
                  <c:v>HUF 50 - 100 mn</c:v>
                </c:pt>
                <c:pt idx="6">
                  <c:v>HUF 100 - 500 mn</c:v>
                </c:pt>
                <c:pt idx="7">
                  <c:v>Above HUF 500 mn</c:v>
                </c:pt>
              </c:strCache>
            </c:strRef>
          </c:cat>
          <c:val>
            <c:numRef>
              <c:f>'10-37'!$D$15:$D$22</c:f>
              <c:numCache>
                <c:formatCode>General</c:formatCode>
                <c:ptCount val="8"/>
                <c:pt idx="0">
                  <c:v>2.87</c:v>
                </c:pt>
                <c:pt idx="1">
                  <c:v>2.87</c:v>
                </c:pt>
                <c:pt idx="2">
                  <c:v>2.87</c:v>
                </c:pt>
                <c:pt idx="3">
                  <c:v>2.87</c:v>
                </c:pt>
                <c:pt idx="4">
                  <c:v>2.87</c:v>
                </c:pt>
                <c:pt idx="5">
                  <c:v>2.87</c:v>
                </c:pt>
                <c:pt idx="6">
                  <c:v>2.87</c:v>
                </c:pt>
                <c:pt idx="7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77-42B2-97EB-D9773460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433000"/>
        <c:axId val="818430840"/>
      </c:lineChart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F77-42B2-97EB-D9773460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28824"/>
        <c:axId val="2114830624"/>
      </c:lineChart>
      <c:catAx>
        <c:axId val="818433000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8430840"/>
        <c:crosses val="autoZero"/>
        <c:auto val="1"/>
        <c:lblAlgn val="ctr"/>
        <c:lblOffset val="100"/>
        <c:noMultiLvlLbl val="0"/>
      </c:catAx>
      <c:valAx>
        <c:axId val="8184308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4948477949236863E-2"/>
              <c:y val="3.271529072308829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8433000"/>
        <c:crosses val="autoZero"/>
        <c:crossBetween val="between"/>
      </c:valAx>
      <c:valAx>
        <c:axId val="2114830624"/>
        <c:scaling>
          <c:orientation val="minMax"/>
          <c:max val="3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8352711021165364"/>
              <c:y val="3.33268647617703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114828824"/>
        <c:crosses val="max"/>
        <c:crossBetween val="between"/>
      </c:valAx>
      <c:catAx>
        <c:axId val="2114828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48306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6237456783877239E-3"/>
          <c:y val="0.89873000378313428"/>
          <c:w val="0.98995920815216554"/>
          <c:h val="0.10022130355438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u-HU" sz="900"/>
              <a:t>Egyenletesen árazók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7305077247574105E-2"/>
          <c:y val="0.14967752525252526"/>
          <c:w val="0.85760197440331676"/>
          <c:h val="0.49622651515151522"/>
        </c:manualLayout>
      </c:layout>
      <c:lineChart>
        <c:grouping val="standard"/>
        <c:varyColors val="0"/>
        <c:ser>
          <c:idx val="5"/>
          <c:order val="0"/>
          <c:tx>
            <c:strRef>
              <c:f>'10-38'!$B$13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F6A8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'10-38'!$C$13:$J$13</c:f>
              <c:numCache>
                <c:formatCode>General</c:formatCode>
                <c:ptCount val="8"/>
                <c:pt idx="0">
                  <c:v>5.29</c:v>
                </c:pt>
                <c:pt idx="1">
                  <c:v>5.31</c:v>
                </c:pt>
                <c:pt idx="2">
                  <c:v>5.28</c:v>
                </c:pt>
                <c:pt idx="3">
                  <c:v>5.19</c:v>
                </c:pt>
                <c:pt idx="4">
                  <c:v>5.27</c:v>
                </c:pt>
                <c:pt idx="5">
                  <c:v>5.04</c:v>
                </c:pt>
                <c:pt idx="6">
                  <c:v>5.55</c:v>
                </c:pt>
                <c:pt idx="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7-46D5-BE09-61D785B8032F}"/>
            </c:ext>
          </c:extLst>
        </c:ser>
        <c:ser>
          <c:idx val="8"/>
          <c:order val="1"/>
          <c:tx>
            <c:strRef>
              <c:f>'10-38'!$B$14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'10-38'!$C$14:$J$14</c:f>
              <c:numCache>
                <c:formatCode>General</c:formatCode>
                <c:ptCount val="8"/>
                <c:pt idx="0">
                  <c:v>3.84</c:v>
                </c:pt>
                <c:pt idx="1">
                  <c:v>3.86</c:v>
                </c:pt>
                <c:pt idx="2">
                  <c:v>4.0199999999999996</c:v>
                </c:pt>
                <c:pt idx="3">
                  <c:v>4.25</c:v>
                </c:pt>
                <c:pt idx="4">
                  <c:v>4.5599999999999996</c:v>
                </c:pt>
                <c:pt idx="5">
                  <c:v>5.24</c:v>
                </c:pt>
                <c:pt idx="6">
                  <c:v>4.9400000000000004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7-46D5-BE09-61D785B8032F}"/>
            </c:ext>
          </c:extLst>
        </c:ser>
        <c:ser>
          <c:idx val="9"/>
          <c:order val="2"/>
          <c:tx>
            <c:strRef>
              <c:f>'10-38'!$B$15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'10-38'!$C$15:$J$15</c:f>
              <c:numCache>
                <c:formatCode>General</c:formatCode>
                <c:ptCount val="8"/>
                <c:pt idx="0">
                  <c:v>5.34</c:v>
                </c:pt>
                <c:pt idx="1">
                  <c:v>5.34</c:v>
                </c:pt>
                <c:pt idx="2">
                  <c:v>5.35</c:v>
                </c:pt>
                <c:pt idx="3">
                  <c:v>5.21</c:v>
                </c:pt>
                <c:pt idx="4">
                  <c:v>5.15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7-46D5-BE09-61D785B8032F}"/>
            </c:ext>
          </c:extLst>
        </c:ser>
        <c:ser>
          <c:idx val="12"/>
          <c:order val="3"/>
          <c:tx>
            <c:strRef>
              <c:f>'10-38'!$B$16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'10-38'!$C$16:$J$16</c:f>
              <c:numCache>
                <c:formatCode>General</c:formatCode>
                <c:ptCount val="8"/>
                <c:pt idx="0">
                  <c:v>1.52</c:v>
                </c:pt>
                <c:pt idx="1">
                  <c:v>1.58</c:v>
                </c:pt>
                <c:pt idx="2">
                  <c:v>1.58</c:v>
                </c:pt>
                <c:pt idx="3">
                  <c:v>1.5</c:v>
                </c:pt>
                <c:pt idx="4">
                  <c:v>1.71</c:v>
                </c:pt>
                <c:pt idx="5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7-46D5-BE09-61D785B8032F}"/>
            </c:ext>
          </c:extLst>
        </c:ser>
        <c:ser>
          <c:idx val="17"/>
          <c:order val="4"/>
          <c:tx>
            <c:strRef>
              <c:f>'10-38'!$B$12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'10-38'!$C$10:$J$10</c:f>
              <c:strCache>
                <c:ptCount val="8"/>
                <c:pt idx="0">
                  <c:v>1 millió Ft alatt</c:v>
                </c:pt>
                <c:pt idx="1">
                  <c:v>1 - 5 millió Ft</c:v>
                </c:pt>
                <c:pt idx="2">
                  <c:v>5 - 10 millió Ft</c:v>
                </c:pt>
                <c:pt idx="3">
                  <c:v> 10 - 20 millió Ft</c:v>
                </c:pt>
                <c:pt idx="4">
                  <c:v>20 - 50 millió Ft</c:v>
                </c:pt>
                <c:pt idx="5">
                  <c:v>50 - 100 millió Ft</c:v>
                </c:pt>
                <c:pt idx="6">
                  <c:v>100 - 500 millió Ft</c:v>
                </c:pt>
                <c:pt idx="7">
                  <c:v>500 millió Ft felett</c:v>
                </c:pt>
              </c:strCache>
            </c:strRef>
          </c:cat>
          <c:val>
            <c:numRef>
              <c:f>'10-38'!$C$12:$J$12</c:f>
              <c:numCache>
                <c:formatCode>General</c:formatCode>
                <c:ptCount val="8"/>
                <c:pt idx="0">
                  <c:v>7.41</c:v>
                </c:pt>
                <c:pt idx="1">
                  <c:v>7.34</c:v>
                </c:pt>
                <c:pt idx="2">
                  <c:v>7.36</c:v>
                </c:pt>
                <c:pt idx="3">
                  <c:v>7.46</c:v>
                </c:pt>
                <c:pt idx="4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F7-46D5-BE09-61D785B8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045064"/>
        <c:axId val="791045784"/>
      </c:lineChart>
      <c:catAx>
        <c:axId val="791045064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784"/>
        <c:crosses val="autoZero"/>
        <c:auto val="1"/>
        <c:lblAlgn val="ctr"/>
        <c:lblOffset val="100"/>
        <c:noMultiLvlLbl val="0"/>
      </c:catAx>
      <c:valAx>
        <c:axId val="79104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192676767676771E-2"/>
              <c:y val="6.77494949494949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910450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81463</xdr:colOff>
      <xdr:row>9</xdr:row>
      <xdr:rowOff>171767</xdr:rowOff>
    </xdr:from>
    <xdr:to>
      <xdr:col>10</xdr:col>
      <xdr:colOff>303068</xdr:colOff>
      <xdr:row>27</xdr:row>
      <xdr:rowOff>25977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3BCE07-A900-4E8D-A75A-5D2B06A57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11</xdr:col>
      <xdr:colOff>221605</xdr:colOff>
      <xdr:row>48</xdr:row>
      <xdr:rowOff>165938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896A26D-EF96-4C8C-BCC1-F0A08DF4F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22</xdr:row>
      <xdr:rowOff>131617</xdr:rowOff>
    </xdr:from>
    <xdr:to>
      <xdr:col>5</xdr:col>
      <xdr:colOff>459428</xdr:colOff>
      <xdr:row>37</xdr:row>
      <xdr:rowOff>39046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0F68429-B7FC-4D80-A0D9-1C85D6995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206829</xdr:colOff>
      <xdr:row>22</xdr:row>
      <xdr:rowOff>152400</xdr:rowOff>
    </xdr:from>
    <xdr:to>
      <xdr:col>16</xdr:col>
      <xdr:colOff>230829</xdr:colOff>
      <xdr:row>37</xdr:row>
      <xdr:rowOff>59829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77D21D-1E10-4E4B-80FD-D500EC65E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23643</xdr:colOff>
      <xdr:row>9</xdr:row>
      <xdr:rowOff>18825</xdr:rowOff>
    </xdr:from>
    <xdr:to>
      <xdr:col>12</xdr:col>
      <xdr:colOff>436263</xdr:colOff>
      <xdr:row>23</xdr:row>
      <xdr:rowOff>85185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9504AA1-C9ED-4537-A82B-ADD827208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12</xdr:col>
      <xdr:colOff>412620</xdr:colOff>
      <xdr:row>39</xdr:row>
      <xdr:rowOff>66360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0CB6429-578D-48CA-9F87-83E5472E9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44632</xdr:colOff>
      <xdr:row>17</xdr:row>
      <xdr:rowOff>105590</xdr:rowOff>
    </xdr:from>
    <xdr:to>
      <xdr:col>16</xdr:col>
      <xdr:colOff>68632</xdr:colOff>
      <xdr:row>32</xdr:row>
      <xdr:rowOff>13018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10FFBE7-CFFF-46DD-A654-C1771A2BB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87086</xdr:colOff>
      <xdr:row>32</xdr:row>
      <xdr:rowOff>130628</xdr:rowOff>
    </xdr:from>
    <xdr:to>
      <xdr:col>16</xdr:col>
      <xdr:colOff>111086</xdr:colOff>
      <xdr:row>47</xdr:row>
      <xdr:rowOff>38057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9718BED-DCE4-4FD1-B198-4FD3332C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0.24392</cdr:x>
      <cdr:y>0.13598</cdr:y>
    </cdr:from>
    <cdr:to>
      <cdr:x>0.84285</cdr:x>
      <cdr:y>0.20655</cdr:y>
    </cdr:to>
    <cdr:sp macro="" textlink="">
      <cdr:nvSpPr>
        <cdr:cNvPr id="3" name="Téglalap 2">
          <a:extLst xmlns:a="http://schemas.openxmlformats.org/drawingml/2006/main">
            <a:ext uri="{FF2B5EF4-FFF2-40B4-BE49-F238E27FC236}">
              <a16:creationId xmlns:a16="http://schemas.microsoft.com/office/drawing/2014/main" id="{D8054BD8-B19D-2295-89EF-379FA824A45F}"/>
            </a:ext>
          </a:extLst>
        </cdr:cNvPr>
        <cdr:cNvSpPr/>
      </cdr:nvSpPr>
      <cdr:spPr>
        <a:xfrm xmlns:a="http://schemas.openxmlformats.org/drawingml/2006/main">
          <a:off x="965908" y="391622"/>
          <a:ext cx="2371763" cy="20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Számlatulajdonosok 90%-a 10 millió Ft alatti összeggel rendelkezik</a:t>
          </a:r>
        </a:p>
      </cdr:txBody>
    </cdr:sp>
  </cdr:relSizeAnchor>
  <cdr:relSizeAnchor xmlns:cdr="http://schemas.openxmlformats.org/drawingml/2006/chartDrawing">
    <cdr:from>
      <cdr:x>0.37684</cdr:x>
      <cdr:y>0.37715</cdr:y>
    </cdr:from>
    <cdr:to>
      <cdr:x>0.84315</cdr:x>
      <cdr:y>0.50415</cdr:y>
    </cdr:to>
    <cdr:sp macro="" textlink="">
      <cdr:nvSpPr>
        <cdr:cNvPr id="4" name="Téglalap 3">
          <a:extLst xmlns:a="http://schemas.openxmlformats.org/drawingml/2006/main">
            <a:ext uri="{FF2B5EF4-FFF2-40B4-BE49-F238E27FC236}">
              <a16:creationId xmlns:a16="http://schemas.microsoft.com/office/drawing/2014/main" id="{BCAF0C7B-75FC-4ED1-16E0-8DC935B3A308}"/>
            </a:ext>
          </a:extLst>
        </cdr:cNvPr>
        <cdr:cNvSpPr/>
      </cdr:nvSpPr>
      <cdr:spPr>
        <a:xfrm xmlns:a="http://schemas.openxmlformats.org/drawingml/2006/main">
          <a:off x="1492274" y="1086179"/>
          <a:ext cx="1846588" cy="36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Az állomány 50%-a 20 millió Ft alatti betétekben</a:t>
          </a:r>
          <a:r>
            <a:rPr lang="hu-HU" sz="900" kern="12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van</a:t>
          </a:r>
          <a:endParaRPr lang="hu-HU" sz="900" kern="12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0.24392</cdr:x>
      <cdr:y>0.13598</cdr:y>
    </cdr:from>
    <cdr:to>
      <cdr:x>0.84285</cdr:x>
      <cdr:y>0.20655</cdr:y>
    </cdr:to>
    <cdr:sp macro="" textlink="">
      <cdr:nvSpPr>
        <cdr:cNvPr id="3" name="Téglalap 2">
          <a:extLst xmlns:a="http://schemas.openxmlformats.org/drawingml/2006/main">
            <a:ext uri="{FF2B5EF4-FFF2-40B4-BE49-F238E27FC236}">
              <a16:creationId xmlns:a16="http://schemas.microsoft.com/office/drawing/2014/main" id="{D8054BD8-B19D-2295-89EF-379FA824A45F}"/>
            </a:ext>
          </a:extLst>
        </cdr:cNvPr>
        <cdr:cNvSpPr/>
      </cdr:nvSpPr>
      <cdr:spPr>
        <a:xfrm xmlns:a="http://schemas.openxmlformats.org/drawingml/2006/main">
          <a:off x="965908" y="391622"/>
          <a:ext cx="2371763" cy="20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90% of account holders hold less than HUF 10 million</a:t>
          </a:r>
        </a:p>
      </cdr:txBody>
    </cdr:sp>
  </cdr:relSizeAnchor>
  <cdr:relSizeAnchor xmlns:cdr="http://schemas.openxmlformats.org/drawingml/2006/chartDrawing">
    <cdr:from>
      <cdr:x>0.37684</cdr:x>
      <cdr:y>0.37715</cdr:y>
    </cdr:from>
    <cdr:to>
      <cdr:x>0.84315</cdr:x>
      <cdr:y>0.50415</cdr:y>
    </cdr:to>
    <cdr:sp macro="" textlink="">
      <cdr:nvSpPr>
        <cdr:cNvPr id="4" name="Téglalap 3">
          <a:extLst xmlns:a="http://schemas.openxmlformats.org/drawingml/2006/main">
            <a:ext uri="{FF2B5EF4-FFF2-40B4-BE49-F238E27FC236}">
              <a16:creationId xmlns:a16="http://schemas.microsoft.com/office/drawing/2014/main" id="{BCAF0C7B-75FC-4ED1-16E0-8DC935B3A308}"/>
            </a:ext>
          </a:extLst>
        </cdr:cNvPr>
        <cdr:cNvSpPr/>
      </cdr:nvSpPr>
      <cdr:spPr>
        <a:xfrm xmlns:a="http://schemas.openxmlformats.org/drawingml/2006/main">
          <a:off x="1492274" y="1086179"/>
          <a:ext cx="1846588" cy="36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50% of the outstanding balance is held in deposits below HUF 20 million.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20954</xdr:colOff>
      <xdr:row>14</xdr:row>
      <xdr:rowOff>1904</xdr:rowOff>
    </xdr:from>
    <xdr:to>
      <xdr:col>16</xdr:col>
      <xdr:colOff>44954</xdr:colOff>
      <xdr:row>30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CCFAD06-2385-4B7C-94A7-2645DFFE6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32</xdr:row>
      <xdr:rowOff>0</xdr:rowOff>
    </xdr:from>
    <xdr:to>
      <xdr:col>16</xdr:col>
      <xdr:colOff>214500</xdr:colOff>
      <xdr:row>48</xdr:row>
      <xdr:rowOff>112395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2C3421E-9EF4-43A2-BB71-B005966DD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124161</xdr:colOff>
      <xdr:row>30</xdr:row>
      <xdr:rowOff>101412</xdr:rowOff>
    </xdr:from>
    <xdr:to>
      <xdr:col>4</xdr:col>
      <xdr:colOff>184841</xdr:colOff>
      <xdr:row>44</xdr:row>
      <xdr:rowOff>167773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EC1B53E2-E0A5-4E41-A412-51EFF7048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185456</xdr:colOff>
      <xdr:row>30</xdr:row>
      <xdr:rowOff>110937</xdr:rowOff>
    </xdr:from>
    <xdr:to>
      <xdr:col>6</xdr:col>
      <xdr:colOff>40847</xdr:colOff>
      <xdr:row>44</xdr:row>
      <xdr:rowOff>177298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544AC1F-43C2-45CB-9015-0D036E785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70038</xdr:colOff>
      <xdr:row>30</xdr:row>
      <xdr:rowOff>82362</xdr:rowOff>
    </xdr:from>
    <xdr:to>
      <xdr:col>7</xdr:col>
      <xdr:colOff>942921</xdr:colOff>
      <xdr:row>44</xdr:row>
      <xdr:rowOff>148723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BEDDAF89-71DB-49BC-A7AF-84A8DE558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98612</xdr:colOff>
      <xdr:row>46</xdr:row>
      <xdr:rowOff>26895</xdr:rowOff>
    </xdr:from>
    <xdr:to>
      <xdr:col>4</xdr:col>
      <xdr:colOff>159292</xdr:colOff>
      <xdr:row>61</xdr:row>
      <xdr:rowOff>11955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F3952ABB-B023-4638-B8EC-A7FD407A7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170329</xdr:colOff>
      <xdr:row>45</xdr:row>
      <xdr:rowOff>152400</xdr:rowOff>
    </xdr:from>
    <xdr:to>
      <xdr:col>6</xdr:col>
      <xdr:colOff>25720</xdr:colOff>
      <xdr:row>60</xdr:row>
      <xdr:rowOff>114300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8A9299-08DC-4135-8F6E-08936D75B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116541</xdr:colOff>
      <xdr:row>46</xdr:row>
      <xdr:rowOff>4483</xdr:rowOff>
    </xdr:from>
    <xdr:to>
      <xdr:col>7</xdr:col>
      <xdr:colOff>989424</xdr:colOff>
      <xdr:row>60</xdr:row>
      <xdr:rowOff>123265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76B3D1F-77D9-4795-9E50-766A0B272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2097404</xdr:colOff>
      <xdr:row>16</xdr:row>
      <xdr:rowOff>116204</xdr:rowOff>
    </xdr:from>
    <xdr:to>
      <xdr:col>10</xdr:col>
      <xdr:colOff>277364</xdr:colOff>
      <xdr:row>31</xdr:row>
      <xdr:rowOff>7304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AC7BC40-D5A4-4077-BB01-F3116894C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283080</xdr:colOff>
      <xdr:row>46</xdr:row>
      <xdr:rowOff>43500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4C053B-0212-452A-BB20-45DAFD48C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13</xdr:row>
      <xdr:rowOff>11430</xdr:rowOff>
    </xdr:from>
    <xdr:to>
      <xdr:col>10</xdr:col>
      <xdr:colOff>43320</xdr:colOff>
      <xdr:row>29</xdr:row>
      <xdr:rowOff>148230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0A0D6E8-D857-47F4-942F-FB25A1B1F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</xdr:row>
      <xdr:rowOff>0</xdr:rowOff>
    </xdr:from>
    <xdr:to>
      <xdr:col>17</xdr:col>
      <xdr:colOff>302400</xdr:colOff>
      <xdr:row>29</xdr:row>
      <xdr:rowOff>136800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4C393EC-5CBB-43A1-8D0E-E993D96D4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83DC-7E34-4E78-8EA6-50A6CAA96BD2}">
  <dimension ref="A2:P49"/>
  <sheetViews>
    <sheetView showGridLines="0" topLeftCell="B31" zoomScale="110" zoomScaleNormal="110" workbookViewId="0">
      <selection activeCell="D45" sqref="D45:E45"/>
    </sheetView>
  </sheetViews>
  <sheetFormatPr defaultRowHeight="13.8" x14ac:dyDescent="0.3"/>
  <cols>
    <col min="2" max="2" width="13" customWidth="1"/>
    <col min="3" max="3" width="31.33203125" customWidth="1"/>
    <col min="6" max="6" width="2.33203125" customWidth="1"/>
    <col min="12" max="12" width="1.88671875" customWidth="1"/>
    <col min="13" max="13" width="14" bestFit="1" customWidth="1"/>
    <col min="20" max="20" width="9.109375" customWidth="1"/>
  </cols>
  <sheetData>
    <row r="2" spans="1:16" x14ac:dyDescent="0.3">
      <c r="A2" s="21" t="s">
        <v>13</v>
      </c>
      <c r="B2" s="22" t="s">
        <v>20</v>
      </c>
    </row>
    <row r="3" spans="1:16" x14ac:dyDescent="0.3">
      <c r="A3" s="21" t="s">
        <v>14</v>
      </c>
      <c r="B3" s="23" t="s">
        <v>21</v>
      </c>
    </row>
    <row r="4" spans="1:16" x14ac:dyDescent="0.3">
      <c r="A4" s="21" t="s">
        <v>15</v>
      </c>
      <c r="B4" s="23" t="s">
        <v>22</v>
      </c>
    </row>
    <row r="5" spans="1:16" x14ac:dyDescent="0.3">
      <c r="A5" s="21" t="s">
        <v>16</v>
      </c>
      <c r="B5" s="23" t="s">
        <v>202</v>
      </c>
    </row>
    <row r="6" spans="1:16" x14ac:dyDescent="0.3">
      <c r="A6" s="24" t="s">
        <v>17</v>
      </c>
      <c r="B6" s="23" t="s">
        <v>18</v>
      </c>
    </row>
    <row r="7" spans="1:16" x14ac:dyDescent="0.3">
      <c r="A7" s="24" t="s">
        <v>19</v>
      </c>
      <c r="B7" s="23" t="s">
        <v>18</v>
      </c>
    </row>
    <row r="10" spans="1:16" ht="14.4" thickBot="1" x14ac:dyDescent="0.35"/>
    <row r="11" spans="1:16" x14ac:dyDescent="0.3">
      <c r="B11" s="1"/>
      <c r="C11" s="4"/>
      <c r="D11" s="2">
        <v>2024</v>
      </c>
      <c r="E11" s="3">
        <v>2025</v>
      </c>
    </row>
    <row r="12" spans="1:16" x14ac:dyDescent="0.3">
      <c r="B12" s="70" t="s">
        <v>1</v>
      </c>
      <c r="C12" s="7" t="s">
        <v>0</v>
      </c>
      <c r="D12" s="5">
        <v>11225.753467562001</v>
      </c>
      <c r="E12" s="6">
        <v>12272.636690359999</v>
      </c>
      <c r="M12">
        <v>2025</v>
      </c>
    </row>
    <row r="13" spans="1:16" x14ac:dyDescent="0.3">
      <c r="B13" s="71"/>
      <c r="C13" s="10" t="s">
        <v>4</v>
      </c>
      <c r="D13" s="11">
        <v>6.3213150000000002</v>
      </c>
      <c r="E13" s="12">
        <v>6.3501180000000002</v>
      </c>
      <c r="M13" t="s">
        <v>2</v>
      </c>
      <c r="N13" s="20">
        <v>12272.636690359999</v>
      </c>
      <c r="P13" t="s">
        <v>23</v>
      </c>
    </row>
    <row r="14" spans="1:16" x14ac:dyDescent="0.3">
      <c r="B14" s="72" t="s">
        <v>6</v>
      </c>
      <c r="C14" s="7" t="s">
        <v>0</v>
      </c>
      <c r="D14" s="5">
        <v>1856.752591598</v>
      </c>
      <c r="E14" s="6">
        <v>1732.7659907459999</v>
      </c>
      <c r="M14" t="s">
        <v>190</v>
      </c>
      <c r="N14" s="20">
        <v>10539.870699613999</v>
      </c>
      <c r="O14" s="20"/>
      <c r="P14" t="s">
        <v>200</v>
      </c>
    </row>
    <row r="15" spans="1:16" x14ac:dyDescent="0.3">
      <c r="B15" s="73"/>
      <c r="C15" s="10" t="s">
        <v>4</v>
      </c>
      <c r="D15" s="11">
        <v>1.530672</v>
      </c>
      <c r="E15" s="12">
        <v>1.415578</v>
      </c>
      <c r="M15" t="s">
        <v>7</v>
      </c>
      <c r="N15" s="20">
        <v>855.64843038399999</v>
      </c>
      <c r="P15" t="s">
        <v>24</v>
      </c>
    </row>
    <row r="16" spans="1:16" ht="12.75" customHeight="1" x14ac:dyDescent="0.3">
      <c r="B16" s="74" t="s">
        <v>7</v>
      </c>
      <c r="C16" s="7" t="s">
        <v>0</v>
      </c>
      <c r="D16" s="5">
        <v>897.59033580899995</v>
      </c>
      <c r="E16" s="6">
        <v>855.64843038399999</v>
      </c>
      <c r="M16" t="s">
        <v>8</v>
      </c>
      <c r="N16" s="20">
        <v>107.650398799</v>
      </c>
      <c r="P16" t="s">
        <v>25</v>
      </c>
    </row>
    <row r="17" spans="2:16" x14ac:dyDescent="0.3">
      <c r="B17" s="75"/>
      <c r="C17" s="15" t="s">
        <v>4</v>
      </c>
      <c r="D17" s="13">
        <v>0.54177699999999995</v>
      </c>
      <c r="E17" s="14">
        <v>0.49803500000000001</v>
      </c>
      <c r="M17" t="s">
        <v>12</v>
      </c>
      <c r="N17" s="20">
        <v>15.952362111000001</v>
      </c>
      <c r="P17" t="s">
        <v>26</v>
      </c>
    </row>
    <row r="18" spans="2:16" x14ac:dyDescent="0.3">
      <c r="B18" s="75"/>
      <c r="C18" s="15" t="s">
        <v>3</v>
      </c>
      <c r="D18" s="8">
        <v>525911.70483063499</v>
      </c>
      <c r="E18" s="9">
        <v>557622.94439270603</v>
      </c>
      <c r="M18" t="s">
        <v>9</v>
      </c>
      <c r="N18" s="20">
        <v>753.51479945200003</v>
      </c>
      <c r="O18" s="20"/>
      <c r="P18" t="s">
        <v>201</v>
      </c>
    </row>
    <row r="19" spans="2:16" x14ac:dyDescent="0.3">
      <c r="B19" s="76"/>
      <c r="C19" s="15" t="s">
        <v>5</v>
      </c>
      <c r="D19" s="8">
        <v>72356</v>
      </c>
      <c r="E19" s="9">
        <v>72356</v>
      </c>
    </row>
    <row r="20" spans="2:16" ht="13.5" customHeight="1" x14ac:dyDescent="0.3">
      <c r="B20" s="64" t="s">
        <v>8</v>
      </c>
      <c r="C20" s="7" t="s">
        <v>0</v>
      </c>
      <c r="D20" s="5">
        <v>105.063073859</v>
      </c>
      <c r="E20" s="6">
        <v>107.650398799</v>
      </c>
    </row>
    <row r="21" spans="2:16" x14ac:dyDescent="0.3">
      <c r="B21" s="65"/>
      <c r="C21" s="15" t="s">
        <v>4</v>
      </c>
      <c r="D21" s="13">
        <v>0.737761</v>
      </c>
      <c r="E21" s="14">
        <v>0.74637399999999998</v>
      </c>
    </row>
    <row r="22" spans="2:16" x14ac:dyDescent="0.3">
      <c r="B22" s="65"/>
      <c r="C22" s="15" t="s">
        <v>3</v>
      </c>
      <c r="D22" s="8">
        <v>32610.985805976201</v>
      </c>
      <c r="E22" s="9">
        <v>32107.0461952023</v>
      </c>
    </row>
    <row r="23" spans="2:16" x14ac:dyDescent="0.3">
      <c r="B23" s="66"/>
      <c r="C23" s="15" t="s">
        <v>5</v>
      </c>
      <c r="D23" s="8">
        <v>20000</v>
      </c>
      <c r="E23" s="9">
        <v>20000</v>
      </c>
    </row>
    <row r="24" spans="2:16" ht="12.75" customHeight="1" x14ac:dyDescent="0.3">
      <c r="B24" s="67" t="s">
        <v>9</v>
      </c>
      <c r="C24" s="7" t="s">
        <v>0</v>
      </c>
      <c r="D24" s="5">
        <v>834.60569308599997</v>
      </c>
      <c r="E24" s="6">
        <v>753.51479945200003</v>
      </c>
    </row>
    <row r="25" spans="2:16" x14ac:dyDescent="0.3">
      <c r="B25" s="68"/>
      <c r="C25" s="15" t="s">
        <v>4</v>
      </c>
      <c r="D25" s="13">
        <v>0.28761399999999998</v>
      </c>
      <c r="E25" s="14">
        <v>0.190638</v>
      </c>
    </row>
    <row r="26" spans="2:16" ht="12.75" customHeight="1" x14ac:dyDescent="0.3">
      <c r="B26" s="68"/>
      <c r="C26" s="15" t="s">
        <v>3</v>
      </c>
      <c r="D26" s="8">
        <v>1582106.9082323499</v>
      </c>
      <c r="E26" s="9">
        <v>1778185.0348715601</v>
      </c>
    </row>
    <row r="27" spans="2:16" ht="14.4" thickBot="1" x14ac:dyDescent="0.35">
      <c r="B27" s="69"/>
      <c r="C27" s="16" t="s">
        <v>5</v>
      </c>
      <c r="D27" s="17">
        <v>359642.5</v>
      </c>
      <c r="E27" s="18">
        <v>500000</v>
      </c>
    </row>
    <row r="28" spans="2:16" ht="12.75" customHeight="1" x14ac:dyDescent="0.3"/>
    <row r="29" spans="2:16" x14ac:dyDescent="0.3">
      <c r="B29" s="19" t="s">
        <v>10</v>
      </c>
    </row>
    <row r="30" spans="2:16" x14ac:dyDescent="0.3">
      <c r="B30" t="s">
        <v>11</v>
      </c>
    </row>
    <row r="31" spans="2:16" x14ac:dyDescent="0.3">
      <c r="B31" s="19"/>
    </row>
    <row r="32" spans="2:16" ht="14.4" thickBot="1" x14ac:dyDescent="0.35"/>
    <row r="33" spans="2:5" x14ac:dyDescent="0.3">
      <c r="B33" s="1"/>
      <c r="C33" s="4"/>
      <c r="D33" s="2">
        <v>2024</v>
      </c>
      <c r="E33" s="3">
        <v>2025</v>
      </c>
    </row>
    <row r="34" spans="2:5" x14ac:dyDescent="0.3">
      <c r="B34" s="70" t="s">
        <v>23</v>
      </c>
      <c r="C34" s="7" t="s">
        <v>27</v>
      </c>
      <c r="D34" s="5">
        <v>11225.753467562001</v>
      </c>
      <c r="E34" s="6">
        <v>12272.636690359999</v>
      </c>
    </row>
    <row r="35" spans="2:5" x14ac:dyDescent="0.3">
      <c r="B35" s="71"/>
      <c r="C35" s="10" t="s">
        <v>28</v>
      </c>
      <c r="D35" s="11">
        <v>6.3213150000000002</v>
      </c>
      <c r="E35" s="12">
        <v>6.3501180000000002</v>
      </c>
    </row>
    <row r="36" spans="2:5" x14ac:dyDescent="0.3">
      <c r="B36" s="72" t="s">
        <v>199</v>
      </c>
      <c r="C36" s="7" t="s">
        <v>27</v>
      </c>
      <c r="D36" s="5">
        <v>1856.752591598</v>
      </c>
      <c r="E36" s="6">
        <v>1732.7659907459999</v>
      </c>
    </row>
    <row r="37" spans="2:5" x14ac:dyDescent="0.3">
      <c r="B37" s="73"/>
      <c r="C37" s="10" t="s">
        <v>28</v>
      </c>
      <c r="D37" s="11">
        <v>1.530672</v>
      </c>
      <c r="E37" s="12">
        <v>1.415578</v>
      </c>
    </row>
    <row r="38" spans="2:5" x14ac:dyDescent="0.3">
      <c r="B38" s="77" t="s">
        <v>24</v>
      </c>
      <c r="C38" s="7" t="s">
        <v>27</v>
      </c>
      <c r="D38" s="5">
        <v>897.59033580899995</v>
      </c>
      <c r="E38" s="6">
        <v>855.64843038399999</v>
      </c>
    </row>
    <row r="39" spans="2:5" x14ac:dyDescent="0.3">
      <c r="B39" s="78"/>
      <c r="C39" s="15" t="s">
        <v>28</v>
      </c>
      <c r="D39" s="13">
        <v>0.54177699999999995</v>
      </c>
      <c r="E39" s="14">
        <v>0.49803500000000001</v>
      </c>
    </row>
    <row r="40" spans="2:5" x14ac:dyDescent="0.3">
      <c r="B40" s="78"/>
      <c r="C40" s="15" t="s">
        <v>29</v>
      </c>
      <c r="D40" s="8">
        <v>525911.70483063499</v>
      </c>
      <c r="E40" s="9">
        <v>557622.94439270603</v>
      </c>
    </row>
    <row r="41" spans="2:5" x14ac:dyDescent="0.3">
      <c r="B41" s="79"/>
      <c r="C41" s="15" t="s">
        <v>30</v>
      </c>
      <c r="D41" s="8">
        <v>72356</v>
      </c>
      <c r="E41" s="9">
        <v>72356</v>
      </c>
    </row>
    <row r="42" spans="2:5" x14ac:dyDescent="0.3">
      <c r="B42" s="80" t="s">
        <v>25</v>
      </c>
      <c r="C42" s="7" t="s">
        <v>27</v>
      </c>
      <c r="D42" s="5">
        <v>105.063073859</v>
      </c>
      <c r="E42" s="6">
        <v>107.650398799</v>
      </c>
    </row>
    <row r="43" spans="2:5" x14ac:dyDescent="0.3">
      <c r="B43" s="81"/>
      <c r="C43" s="15" t="s">
        <v>28</v>
      </c>
      <c r="D43" s="13">
        <v>0.737761</v>
      </c>
      <c r="E43" s="14">
        <v>0.74637399999999998</v>
      </c>
    </row>
    <row r="44" spans="2:5" x14ac:dyDescent="0.3">
      <c r="B44" s="81"/>
      <c r="C44" s="15" t="s">
        <v>29</v>
      </c>
      <c r="D44" s="8">
        <v>32610.985805976201</v>
      </c>
      <c r="E44" s="9">
        <v>32107.0461952023</v>
      </c>
    </row>
    <row r="45" spans="2:5" x14ac:dyDescent="0.3">
      <c r="B45" s="82"/>
      <c r="C45" s="15" t="s">
        <v>30</v>
      </c>
      <c r="D45" s="8">
        <v>20000</v>
      </c>
      <c r="E45" s="9">
        <v>20000</v>
      </c>
    </row>
    <row r="46" spans="2:5" x14ac:dyDescent="0.3">
      <c r="B46" s="67" t="s">
        <v>198</v>
      </c>
      <c r="C46" s="7" t="s">
        <v>27</v>
      </c>
      <c r="D46" s="5">
        <v>834.60569308599997</v>
      </c>
      <c r="E46" s="6">
        <v>753.51479945200003</v>
      </c>
    </row>
    <row r="47" spans="2:5" x14ac:dyDescent="0.3">
      <c r="B47" s="68"/>
      <c r="C47" s="15" t="s">
        <v>28</v>
      </c>
      <c r="D47" s="13">
        <v>0.28761399999999998</v>
      </c>
      <c r="E47" s="14">
        <v>0.190638</v>
      </c>
    </row>
    <row r="48" spans="2:5" x14ac:dyDescent="0.3">
      <c r="B48" s="68"/>
      <c r="C48" s="15" t="s">
        <v>29</v>
      </c>
      <c r="D48" s="8">
        <v>1582106.9082323499</v>
      </c>
      <c r="E48" s="9">
        <v>1778185.0348715601</v>
      </c>
    </row>
    <row r="49" spans="2:5" ht="14.4" thickBot="1" x14ac:dyDescent="0.35">
      <c r="B49" s="69"/>
      <c r="C49" s="16" t="s">
        <v>30</v>
      </c>
      <c r="D49" s="17">
        <v>359642.5</v>
      </c>
      <c r="E49" s="18">
        <v>500000</v>
      </c>
    </row>
  </sheetData>
  <mergeCells count="10">
    <mergeCell ref="B34:B35"/>
    <mergeCell ref="B36:B37"/>
    <mergeCell ref="B38:B41"/>
    <mergeCell ref="B42:B45"/>
    <mergeCell ref="B46:B49"/>
    <mergeCell ref="B20:B23"/>
    <mergeCell ref="B24:B27"/>
    <mergeCell ref="B12:B13"/>
    <mergeCell ref="B14:B15"/>
    <mergeCell ref="B16:B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8E06-24C1-4827-983F-5BAF68AFF00B}">
  <dimension ref="A2:E39"/>
  <sheetViews>
    <sheetView topLeftCell="A10" zoomScale="85" zoomScaleNormal="85" workbookViewId="0">
      <selection activeCell="C15" sqref="C15"/>
    </sheetView>
  </sheetViews>
  <sheetFormatPr defaultColWidth="8.88671875" defaultRowHeight="12" x14ac:dyDescent="0.25"/>
  <cols>
    <col min="1" max="6" width="8.88671875" style="28"/>
    <col min="7" max="7" width="21" style="28" customWidth="1"/>
    <col min="8" max="16" width="8.88671875" style="28"/>
    <col min="17" max="17" width="24.109375" style="28" customWidth="1"/>
    <col min="18" max="16384" width="8.88671875" style="28"/>
  </cols>
  <sheetData>
    <row r="2" spans="1:5" x14ac:dyDescent="0.25">
      <c r="A2" s="21" t="s">
        <v>13</v>
      </c>
      <c r="B2" s="22" t="s">
        <v>196</v>
      </c>
    </row>
    <row r="3" spans="1:5" x14ac:dyDescent="0.25">
      <c r="A3" s="21" t="s">
        <v>14</v>
      </c>
      <c r="B3" s="23" t="s">
        <v>203</v>
      </c>
    </row>
    <row r="4" spans="1:5" x14ac:dyDescent="0.25">
      <c r="A4" s="21" t="s">
        <v>15</v>
      </c>
      <c r="B4" s="23"/>
    </row>
    <row r="5" spans="1:5" x14ac:dyDescent="0.25">
      <c r="A5" s="21" t="s">
        <v>16</v>
      </c>
      <c r="B5" s="23"/>
    </row>
    <row r="6" spans="1:5" x14ac:dyDescent="0.25">
      <c r="A6" s="24" t="s">
        <v>17</v>
      </c>
      <c r="B6" s="23" t="s">
        <v>18</v>
      </c>
    </row>
    <row r="7" spans="1:5" x14ac:dyDescent="0.25">
      <c r="A7" s="24" t="s">
        <v>19</v>
      </c>
      <c r="B7" s="23" t="s">
        <v>18</v>
      </c>
    </row>
    <row r="10" spans="1:5" x14ac:dyDescent="0.25">
      <c r="B10" s="28" t="s">
        <v>144</v>
      </c>
      <c r="C10" s="28" t="s">
        <v>145</v>
      </c>
    </row>
    <row r="11" spans="1:5" x14ac:dyDescent="0.25">
      <c r="A11" s="28" t="s">
        <v>148</v>
      </c>
      <c r="B11" s="28" t="s">
        <v>150</v>
      </c>
      <c r="C11" s="28" t="s">
        <v>151</v>
      </c>
      <c r="D11" s="28" t="s">
        <v>149</v>
      </c>
    </row>
    <row r="12" spans="1:5" x14ac:dyDescent="0.25">
      <c r="A12" s="28" t="s">
        <v>31</v>
      </c>
      <c r="B12" s="55">
        <v>4.0667751259999996</v>
      </c>
      <c r="C12" s="55">
        <v>0.66012081300000003</v>
      </c>
      <c r="D12" s="28" t="s">
        <v>146</v>
      </c>
      <c r="E12" s="55"/>
    </row>
    <row r="13" spans="1:5" x14ac:dyDescent="0.25">
      <c r="A13" s="28">
        <v>2010</v>
      </c>
      <c r="B13" s="55">
        <v>4.1560534789999997</v>
      </c>
      <c r="C13" s="55">
        <v>0.20408423000000001</v>
      </c>
      <c r="D13" s="28">
        <v>2010</v>
      </c>
    </row>
    <row r="14" spans="1:5" x14ac:dyDescent="0.25">
      <c r="A14" s="28">
        <v>2011</v>
      </c>
      <c r="B14" s="55">
        <v>7.2359519179999996</v>
      </c>
      <c r="C14" s="55">
        <v>0.22678533200000001</v>
      </c>
      <c r="D14" s="28">
        <v>2011</v>
      </c>
    </row>
    <row r="15" spans="1:5" x14ac:dyDescent="0.25">
      <c r="A15" s="28">
        <v>2012</v>
      </c>
      <c r="B15" s="55">
        <v>9.2079955049999995</v>
      </c>
      <c r="C15" s="55">
        <v>0.281101345</v>
      </c>
      <c r="D15" s="28">
        <v>2012</v>
      </c>
    </row>
    <row r="16" spans="1:5" x14ac:dyDescent="0.25">
      <c r="A16" s="28">
        <v>2013</v>
      </c>
      <c r="B16" s="55">
        <v>13.515853128</v>
      </c>
      <c r="C16" s="55">
        <v>0.34877700499999997</v>
      </c>
      <c r="D16" s="28">
        <v>2013</v>
      </c>
    </row>
    <row r="17" spans="1:4" x14ac:dyDescent="0.25">
      <c r="A17" s="28">
        <v>2014</v>
      </c>
      <c r="B17" s="56">
        <v>24.916450309999998</v>
      </c>
      <c r="C17" s="55">
        <v>0.77846433699999995</v>
      </c>
      <c r="D17" s="28">
        <v>2014</v>
      </c>
    </row>
    <row r="18" spans="1:4" x14ac:dyDescent="0.25">
      <c r="A18" s="28">
        <v>2015</v>
      </c>
      <c r="B18" s="56">
        <v>58.799535966000001</v>
      </c>
      <c r="C18" s="55">
        <v>1.5262140129999999</v>
      </c>
      <c r="D18" s="28">
        <v>2015</v>
      </c>
    </row>
    <row r="19" spans="1:4" x14ac:dyDescent="0.25">
      <c r="A19" s="28">
        <v>2016</v>
      </c>
      <c r="B19" s="56">
        <v>113.00521449599999</v>
      </c>
      <c r="C19" s="55">
        <v>2.3233903260000002</v>
      </c>
      <c r="D19" s="28">
        <v>2016</v>
      </c>
    </row>
    <row r="20" spans="1:4" x14ac:dyDescent="0.25">
      <c r="A20" s="28">
        <v>2017</v>
      </c>
      <c r="B20" s="56">
        <v>141.600508314</v>
      </c>
      <c r="C20" s="55">
        <v>3.35402676</v>
      </c>
      <c r="D20" s="28">
        <v>2017</v>
      </c>
    </row>
    <row r="21" spans="1:4" x14ac:dyDescent="0.25">
      <c r="A21" s="28">
        <v>2018</v>
      </c>
      <c r="B21" s="56">
        <v>207.283140519</v>
      </c>
      <c r="C21" s="55">
        <v>5.3891531199999996</v>
      </c>
      <c r="D21" s="28">
        <v>2018</v>
      </c>
    </row>
    <row r="22" spans="1:4" x14ac:dyDescent="0.25">
      <c r="A22" s="28">
        <v>2019</v>
      </c>
      <c r="B22" s="56">
        <v>37.890598734999998</v>
      </c>
      <c r="C22" s="55">
        <v>9.8091647969999993</v>
      </c>
      <c r="D22" s="28">
        <v>2019</v>
      </c>
    </row>
    <row r="23" spans="1:4" x14ac:dyDescent="0.25">
      <c r="A23" s="28">
        <v>2020</v>
      </c>
      <c r="B23" s="56">
        <v>36.202429332999998</v>
      </c>
      <c r="C23" s="55">
        <v>9.8108180560000005</v>
      </c>
      <c r="D23" s="28">
        <v>2020</v>
      </c>
    </row>
    <row r="24" spans="1:4" x14ac:dyDescent="0.25">
      <c r="A24" s="28">
        <v>2021</v>
      </c>
      <c r="B24" s="56">
        <v>36.095374630000002</v>
      </c>
      <c r="C24" s="55">
        <v>15.984337643</v>
      </c>
      <c r="D24" s="28">
        <v>2021</v>
      </c>
    </row>
    <row r="25" spans="1:4" x14ac:dyDescent="0.25">
      <c r="A25" s="28">
        <v>2022</v>
      </c>
      <c r="B25" s="55">
        <v>39.44031829</v>
      </c>
      <c r="C25" s="55">
        <v>21.989247054</v>
      </c>
      <c r="D25" s="28">
        <v>2022</v>
      </c>
    </row>
    <row r="26" spans="1:4" x14ac:dyDescent="0.25">
      <c r="A26" s="28">
        <v>2023</v>
      </c>
      <c r="B26" s="55">
        <v>52.968104719999999</v>
      </c>
      <c r="C26" s="55">
        <v>20.057850797</v>
      </c>
      <c r="D26" s="28">
        <v>2023</v>
      </c>
    </row>
    <row r="27" spans="1:4" x14ac:dyDescent="0.25">
      <c r="A27" s="28">
        <v>2024</v>
      </c>
      <c r="B27" s="55">
        <v>47.266542903999998</v>
      </c>
      <c r="C27" s="55">
        <v>26.279736676999999</v>
      </c>
      <c r="D27" s="28">
        <v>2024</v>
      </c>
    </row>
    <row r="28" spans="1:4" x14ac:dyDescent="0.25">
      <c r="A28" s="28">
        <v>2025</v>
      </c>
      <c r="B28" s="55">
        <v>21.997583011</v>
      </c>
      <c r="C28" s="55">
        <v>50.576903065000003</v>
      </c>
      <c r="D28" s="28">
        <v>2025</v>
      </c>
    </row>
    <row r="29" spans="1:4" x14ac:dyDescent="0.25">
      <c r="A29" s="28">
        <v>2026</v>
      </c>
      <c r="B29" s="55"/>
      <c r="C29" s="55">
        <v>184.257599271</v>
      </c>
      <c r="D29" s="28">
        <v>2026</v>
      </c>
    </row>
    <row r="30" spans="1:4" x14ac:dyDescent="0.25">
      <c r="A30" s="28">
        <v>2027</v>
      </c>
      <c r="B30" s="55"/>
      <c r="C30" s="55">
        <v>140.430859787</v>
      </c>
      <c r="D30" s="28">
        <v>2027</v>
      </c>
    </row>
    <row r="31" spans="1:4" x14ac:dyDescent="0.25">
      <c r="A31" s="28">
        <v>2028</v>
      </c>
      <c r="B31" s="55"/>
      <c r="C31" s="55">
        <v>174.07213275999999</v>
      </c>
      <c r="D31" s="28">
        <v>2028</v>
      </c>
    </row>
    <row r="32" spans="1:4" x14ac:dyDescent="0.25">
      <c r="A32" s="28">
        <v>2029</v>
      </c>
      <c r="B32" s="55"/>
      <c r="C32" s="55">
        <v>39.001146333000001</v>
      </c>
      <c r="D32" s="28">
        <v>2029</v>
      </c>
    </row>
    <row r="33" spans="1:4" x14ac:dyDescent="0.25">
      <c r="A33" s="28">
        <v>2030</v>
      </c>
      <c r="B33" s="55"/>
      <c r="C33" s="55">
        <v>17.443089802999999</v>
      </c>
      <c r="D33" s="28">
        <v>2030</v>
      </c>
    </row>
    <row r="34" spans="1:4" x14ac:dyDescent="0.25">
      <c r="A34" s="28">
        <v>2031</v>
      </c>
      <c r="B34" s="55"/>
      <c r="C34" s="55">
        <v>27.484744127999999</v>
      </c>
      <c r="D34" s="28">
        <v>2031</v>
      </c>
    </row>
    <row r="35" spans="1:4" x14ac:dyDescent="0.25">
      <c r="A35" s="28">
        <v>2032</v>
      </c>
      <c r="B35" s="55"/>
      <c r="C35" s="55">
        <v>26.362676440000001</v>
      </c>
      <c r="D35" s="28">
        <v>2032</v>
      </c>
    </row>
    <row r="36" spans="1:4" x14ac:dyDescent="0.25">
      <c r="A36" s="28">
        <v>2033</v>
      </c>
      <c r="B36" s="55"/>
      <c r="C36" s="55">
        <v>9.5584967830000007</v>
      </c>
      <c r="D36" s="28">
        <v>2033</v>
      </c>
    </row>
    <row r="37" spans="1:4" x14ac:dyDescent="0.25">
      <c r="A37" s="28">
        <v>2034</v>
      </c>
      <c r="B37" s="55"/>
      <c r="C37" s="55">
        <v>11.423583636</v>
      </c>
      <c r="D37" s="28">
        <v>2034</v>
      </c>
    </row>
    <row r="38" spans="1:4" x14ac:dyDescent="0.25">
      <c r="A38" s="28">
        <v>2035</v>
      </c>
      <c r="B38" s="55"/>
      <c r="C38" s="55">
        <v>11.373704151</v>
      </c>
      <c r="D38" s="28">
        <v>2035</v>
      </c>
    </row>
    <row r="39" spans="1:4" x14ac:dyDescent="0.25">
      <c r="A39" s="28" t="s">
        <v>32</v>
      </c>
      <c r="B39" s="55"/>
      <c r="C39" s="55">
        <v>44.640221922000002</v>
      </c>
      <c r="D39" s="28" t="s">
        <v>147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9559F-0639-4A2A-BC6B-0CDD466F4FC9}">
  <dimension ref="A2:F117"/>
  <sheetViews>
    <sheetView topLeftCell="A22" zoomScaleNormal="100" workbookViewId="0">
      <selection activeCell="C15" sqref="C15"/>
    </sheetView>
  </sheetViews>
  <sheetFormatPr defaultRowHeight="13.8" x14ac:dyDescent="0.3"/>
  <cols>
    <col min="1" max="1" width="11.6640625" customWidth="1"/>
    <col min="3" max="3" width="10.33203125" customWidth="1"/>
  </cols>
  <sheetData>
    <row r="2" spans="1:6" x14ac:dyDescent="0.3">
      <c r="A2" s="21" t="s">
        <v>13</v>
      </c>
      <c r="B2" s="22" t="s">
        <v>191</v>
      </c>
    </row>
    <row r="3" spans="1:6" x14ac:dyDescent="0.3">
      <c r="A3" s="21" t="s">
        <v>14</v>
      </c>
      <c r="B3" s="23" t="s">
        <v>204</v>
      </c>
    </row>
    <row r="4" spans="1:6" x14ac:dyDescent="0.3">
      <c r="A4" s="21" t="s">
        <v>135</v>
      </c>
      <c r="B4" s="23" t="s">
        <v>192</v>
      </c>
    </row>
    <row r="5" spans="1:6" x14ac:dyDescent="0.3">
      <c r="A5" s="21" t="s">
        <v>135</v>
      </c>
      <c r="B5" s="23" t="s">
        <v>197</v>
      </c>
    </row>
    <row r="6" spans="1:6" x14ac:dyDescent="0.3">
      <c r="A6" s="21" t="s">
        <v>15</v>
      </c>
      <c r="B6" s="49" t="s">
        <v>136</v>
      </c>
    </row>
    <row r="7" spans="1:6" x14ac:dyDescent="0.3">
      <c r="A7" s="21" t="s">
        <v>16</v>
      </c>
      <c r="B7" s="23" t="s">
        <v>152</v>
      </c>
    </row>
    <row r="8" spans="1:6" x14ac:dyDescent="0.3">
      <c r="A8" s="24" t="s">
        <v>17</v>
      </c>
      <c r="B8" s="23" t="s">
        <v>18</v>
      </c>
    </row>
    <row r="9" spans="1:6" x14ac:dyDescent="0.3">
      <c r="A9" s="24" t="s">
        <v>19</v>
      </c>
      <c r="B9" s="23" t="s">
        <v>18</v>
      </c>
    </row>
    <row r="10" spans="1:6" x14ac:dyDescent="0.3">
      <c r="A10" s="57" t="s">
        <v>153</v>
      </c>
      <c r="B10" s="58" t="s">
        <v>36</v>
      </c>
    </row>
    <row r="11" spans="1:6" x14ac:dyDescent="0.3">
      <c r="A11" s="57" t="s">
        <v>161</v>
      </c>
      <c r="B11" s="58" t="s">
        <v>155</v>
      </c>
    </row>
    <row r="12" spans="1:6" x14ac:dyDescent="0.3">
      <c r="A12" t="s">
        <v>154</v>
      </c>
      <c r="B12" s="58" t="s">
        <v>156</v>
      </c>
    </row>
    <row r="13" spans="1:6" x14ac:dyDescent="0.3">
      <c r="A13" t="s">
        <v>162</v>
      </c>
      <c r="B13" s="58" t="s">
        <v>157</v>
      </c>
    </row>
    <row r="15" spans="1:6" x14ac:dyDescent="0.3">
      <c r="A15" t="s">
        <v>149</v>
      </c>
      <c r="B15" s="58" t="s">
        <v>158</v>
      </c>
      <c r="C15" t="s">
        <v>159</v>
      </c>
      <c r="D15" t="s">
        <v>160</v>
      </c>
      <c r="F15" t="s">
        <v>164</v>
      </c>
    </row>
    <row r="16" spans="1:6" x14ac:dyDescent="0.3">
      <c r="A16" t="s">
        <v>148</v>
      </c>
      <c r="B16" t="s">
        <v>33</v>
      </c>
      <c r="C16" t="s">
        <v>34</v>
      </c>
      <c r="D16" t="s">
        <v>35</v>
      </c>
      <c r="F16" t="s">
        <v>163</v>
      </c>
    </row>
    <row r="17" spans="1:5" x14ac:dyDescent="0.3">
      <c r="A17" s="20" t="s">
        <v>41</v>
      </c>
      <c r="B17" s="31">
        <v>26.826482617</v>
      </c>
      <c r="C17" s="32">
        <v>3.5625911862079778</v>
      </c>
      <c r="D17" s="32">
        <v>53.334500893698774</v>
      </c>
      <c r="E17" s="20" t="s">
        <v>233</v>
      </c>
    </row>
    <row r="18" spans="1:5" x14ac:dyDescent="0.3">
      <c r="A18" s="20" t="s">
        <v>42</v>
      </c>
      <c r="B18" s="31">
        <v>39.002774269</v>
      </c>
      <c r="C18" s="32">
        <v>8.742209469834366</v>
      </c>
      <c r="D18" s="32">
        <v>68.214199251044363</v>
      </c>
      <c r="E18" s="20" t="s">
        <v>234</v>
      </c>
    </row>
    <row r="19" spans="1:5" x14ac:dyDescent="0.3">
      <c r="A19" s="20" t="s">
        <v>43</v>
      </c>
      <c r="B19" s="31">
        <v>35.837204571999997</v>
      </c>
      <c r="C19" s="32">
        <v>13.501436050870844</v>
      </c>
      <c r="D19" s="32">
        <v>76.098322318774876</v>
      </c>
      <c r="E19" s="20" t="s">
        <v>235</v>
      </c>
    </row>
    <row r="20" spans="1:5" x14ac:dyDescent="0.3">
      <c r="A20" s="20" t="s">
        <v>44</v>
      </c>
      <c r="B20" s="31">
        <v>30.802939395999999</v>
      </c>
      <c r="C20" s="32">
        <v>17.592105780787158</v>
      </c>
      <c r="D20" s="32">
        <v>80.881027315761543</v>
      </c>
      <c r="E20" s="20" t="s">
        <v>236</v>
      </c>
    </row>
    <row r="21" spans="1:5" x14ac:dyDescent="0.3">
      <c r="A21" s="20" t="s">
        <v>45</v>
      </c>
      <c r="B21" s="31">
        <v>25.863949637000001</v>
      </c>
      <c r="C21" s="32">
        <v>21.026871356759916</v>
      </c>
      <c r="D21" s="32">
        <v>83.971628283119642</v>
      </c>
      <c r="E21" s="20" t="s">
        <v>237</v>
      </c>
    </row>
    <row r="22" spans="1:5" x14ac:dyDescent="0.3">
      <c r="A22" s="20" t="s">
        <v>46</v>
      </c>
      <c r="B22" s="31">
        <v>27.183601508999999</v>
      </c>
      <c r="C22" s="32">
        <v>24.636888388362223</v>
      </c>
      <c r="D22" s="32">
        <v>86.627999814563935</v>
      </c>
      <c r="E22" s="20" t="s">
        <v>238</v>
      </c>
    </row>
    <row r="23" spans="1:5" x14ac:dyDescent="0.3">
      <c r="A23" s="20" t="s">
        <v>47</v>
      </c>
      <c r="B23" s="31">
        <v>21.675767219000001</v>
      </c>
      <c r="C23" s="32">
        <v>27.515457985099793</v>
      </c>
      <c r="D23" s="32">
        <v>88.397368868376461</v>
      </c>
      <c r="E23" s="20" t="s">
        <v>239</v>
      </c>
    </row>
    <row r="24" spans="1:5" x14ac:dyDescent="0.3">
      <c r="A24" s="20" t="s">
        <v>48</v>
      </c>
      <c r="B24" s="31">
        <v>18.607175937000001</v>
      </c>
      <c r="C24" s="32">
        <v>29.986514736735565</v>
      </c>
      <c r="D24" s="32">
        <v>89.708298778697511</v>
      </c>
      <c r="E24" s="20" t="s">
        <v>240</v>
      </c>
    </row>
    <row r="25" spans="1:5" x14ac:dyDescent="0.3">
      <c r="A25" s="20" t="s">
        <v>49</v>
      </c>
      <c r="B25" s="31">
        <v>17.287951487000001</v>
      </c>
      <c r="C25" s="32">
        <v>32.282376794929796</v>
      </c>
      <c r="D25" s="32">
        <v>90.780737314370768</v>
      </c>
      <c r="E25" s="20" t="s">
        <v>241</v>
      </c>
    </row>
    <row r="26" spans="1:5" x14ac:dyDescent="0.3">
      <c r="A26" s="20" t="s">
        <v>50</v>
      </c>
      <c r="B26" s="31">
        <v>15.155123186000001</v>
      </c>
      <c r="C26" s="32">
        <v>34.294996528167779</v>
      </c>
      <c r="D26" s="32">
        <v>91.6177750763636</v>
      </c>
      <c r="E26" s="20" t="s">
        <v>242</v>
      </c>
    </row>
    <row r="27" spans="1:5" x14ac:dyDescent="0.3">
      <c r="A27" s="20" t="s">
        <v>51</v>
      </c>
      <c r="B27" s="31">
        <v>23.247400640999999</v>
      </c>
      <c r="C27" s="32">
        <v>37.382281052505242</v>
      </c>
      <c r="D27" s="32">
        <v>92.786537342186193</v>
      </c>
      <c r="E27" s="20" t="s">
        <v>243</v>
      </c>
    </row>
    <row r="28" spans="1:5" x14ac:dyDescent="0.3">
      <c r="A28" s="20" t="s">
        <v>52</v>
      </c>
      <c r="B28" s="31">
        <v>13.328558577000001</v>
      </c>
      <c r="C28" s="32">
        <v>39.152330670608599</v>
      </c>
      <c r="D28" s="32">
        <v>93.394355532433281</v>
      </c>
      <c r="E28" s="20" t="s">
        <v>244</v>
      </c>
    </row>
    <row r="29" spans="1:5" x14ac:dyDescent="0.3">
      <c r="A29" s="20" t="s">
        <v>53</v>
      </c>
      <c r="B29" s="31">
        <v>13.629254152</v>
      </c>
      <c r="C29" s="32">
        <v>40.96231304547775</v>
      </c>
      <c r="D29" s="32">
        <v>93.96457141091085</v>
      </c>
      <c r="E29" s="20" t="s">
        <v>245</v>
      </c>
    </row>
    <row r="30" spans="1:5" x14ac:dyDescent="0.3">
      <c r="A30" s="20" t="s">
        <v>54</v>
      </c>
      <c r="B30" s="31">
        <v>11.082438202000001</v>
      </c>
      <c r="C30" s="32">
        <v>42.434075006366342</v>
      </c>
      <c r="D30" s="32">
        <v>94.393649845212408</v>
      </c>
      <c r="E30" s="20" t="s">
        <v>246</v>
      </c>
    </row>
    <row r="31" spans="1:5" x14ac:dyDescent="0.3">
      <c r="A31" s="20" t="s">
        <v>55</v>
      </c>
      <c r="B31" s="31">
        <v>9.9150096039999998</v>
      </c>
      <c r="C31" s="32">
        <v>43.750800957013091</v>
      </c>
      <c r="D31" s="32">
        <v>94.750099156781033</v>
      </c>
      <c r="E31" s="20" t="s">
        <v>247</v>
      </c>
    </row>
    <row r="32" spans="1:5" x14ac:dyDescent="0.3">
      <c r="A32" s="20" t="s">
        <v>56</v>
      </c>
      <c r="B32" s="31">
        <v>14.217186817</v>
      </c>
      <c r="C32" s="32">
        <v>45.638861541400679</v>
      </c>
      <c r="D32" s="32">
        <v>95.23120270736645</v>
      </c>
      <c r="E32" s="20" t="s">
        <v>248</v>
      </c>
    </row>
    <row r="33" spans="1:5" x14ac:dyDescent="0.3">
      <c r="A33" s="20" t="s">
        <v>57</v>
      </c>
      <c r="B33" s="31">
        <v>9.4431773450000005</v>
      </c>
      <c r="C33" s="32">
        <v>46.892927564867229</v>
      </c>
      <c r="D33" s="32">
        <v>95.529445700716508</v>
      </c>
      <c r="E33" s="20" t="s">
        <v>249</v>
      </c>
    </row>
    <row r="34" spans="1:5" x14ac:dyDescent="0.3">
      <c r="A34" s="20" t="s">
        <v>58</v>
      </c>
      <c r="B34" s="31">
        <v>9.3315420360000001</v>
      </c>
      <c r="C34" s="32">
        <v>48.132168276585276</v>
      </c>
      <c r="D34" s="32">
        <v>95.806569587456281</v>
      </c>
      <c r="E34" s="20" t="s">
        <v>250</v>
      </c>
    </row>
    <row r="35" spans="1:5" x14ac:dyDescent="0.3">
      <c r="A35" s="20" t="s">
        <v>59</v>
      </c>
      <c r="B35" s="31">
        <v>7.9309525059999997</v>
      </c>
      <c r="C35" s="32">
        <v>49.185408908221589</v>
      </c>
      <c r="D35" s="32">
        <v>96.029607957267288</v>
      </c>
      <c r="E35" s="20" t="s">
        <v>251</v>
      </c>
    </row>
    <row r="36" spans="1:5" x14ac:dyDescent="0.3">
      <c r="A36" s="20" t="s">
        <v>60</v>
      </c>
      <c r="B36" s="31">
        <v>7.3328617270000001</v>
      </c>
      <c r="C36" s="32">
        <v>50.159222319814255</v>
      </c>
      <c r="D36" s="32">
        <v>96.224830918372078</v>
      </c>
      <c r="E36" s="20" t="s">
        <v>252</v>
      </c>
    </row>
    <row r="37" spans="1:5" x14ac:dyDescent="0.3">
      <c r="A37" s="20" t="s">
        <v>61</v>
      </c>
      <c r="B37" s="31">
        <v>16.71650678</v>
      </c>
      <c r="C37" s="32">
        <v>52.379195790390462</v>
      </c>
      <c r="D37" s="32">
        <v>96.651333851867491</v>
      </c>
      <c r="E37" s="20" t="s">
        <v>253</v>
      </c>
    </row>
    <row r="38" spans="1:5" x14ac:dyDescent="0.3">
      <c r="A38" s="20" t="s">
        <v>62</v>
      </c>
      <c r="B38" s="31">
        <v>6.2800181320000004</v>
      </c>
      <c r="C38" s="32">
        <v>53.213190226623844</v>
      </c>
      <c r="D38" s="32">
        <v>96.80277329926804</v>
      </c>
      <c r="E38" s="20" t="s">
        <v>254</v>
      </c>
    </row>
    <row r="39" spans="1:5" x14ac:dyDescent="0.3">
      <c r="A39" s="20" t="s">
        <v>63</v>
      </c>
      <c r="B39" s="31">
        <v>6.9707481019999999</v>
      </c>
      <c r="C39" s="32">
        <v>54.13891448589456</v>
      </c>
      <c r="D39" s="32">
        <v>96.963484549570666</v>
      </c>
      <c r="E39" s="20" t="s">
        <v>255</v>
      </c>
    </row>
    <row r="40" spans="1:5" x14ac:dyDescent="0.3">
      <c r="A40" s="20" t="s">
        <v>64</v>
      </c>
      <c r="B40" s="31">
        <v>5.6838305179999997</v>
      </c>
      <c r="C40" s="32">
        <v>54.893734444829278</v>
      </c>
      <c r="D40" s="32">
        <v>97.088653888748667</v>
      </c>
      <c r="E40" s="20" t="s">
        <v>256</v>
      </c>
    </row>
    <row r="41" spans="1:5" x14ac:dyDescent="0.3">
      <c r="A41" s="20" t="s">
        <v>65</v>
      </c>
      <c r="B41" s="31">
        <v>6.1762119630000001</v>
      </c>
      <c r="C41" s="32">
        <v>55.71394328911483</v>
      </c>
      <c r="D41" s="32">
        <v>97.219489329700153</v>
      </c>
      <c r="E41" s="20" t="s">
        <v>257</v>
      </c>
    </row>
    <row r="42" spans="1:5" x14ac:dyDescent="0.3">
      <c r="A42" s="20" t="s">
        <v>66</v>
      </c>
      <c r="B42" s="31">
        <v>10.230008915999999</v>
      </c>
      <c r="C42" s="32">
        <v>57.072501551086717</v>
      </c>
      <c r="D42" s="32">
        <v>97.428104894996835</v>
      </c>
      <c r="E42" s="20" t="s">
        <v>258</v>
      </c>
    </row>
    <row r="43" spans="1:5" x14ac:dyDescent="0.3">
      <c r="A43" s="20" t="s">
        <v>67</v>
      </c>
      <c r="B43" s="31">
        <v>5.9642371059999997</v>
      </c>
      <c r="C43" s="32">
        <v>57.864559863376421</v>
      </c>
      <c r="D43" s="32">
        <v>97.54503263159522</v>
      </c>
      <c r="E43" s="20" t="s">
        <v>259</v>
      </c>
    </row>
    <row r="44" spans="1:5" x14ac:dyDescent="0.3">
      <c r="A44" s="20" t="s">
        <v>68</v>
      </c>
      <c r="B44" s="31">
        <v>5.2965031329999999</v>
      </c>
      <c r="C44" s="32">
        <v>58.567942250428203</v>
      </c>
      <c r="D44" s="32">
        <v>97.644962062873134</v>
      </c>
      <c r="E44" s="20" t="s">
        <v>260</v>
      </c>
    </row>
    <row r="45" spans="1:5" x14ac:dyDescent="0.3">
      <c r="A45" s="20" t="s">
        <v>69</v>
      </c>
      <c r="B45" s="31">
        <v>5.6296576360000001</v>
      </c>
      <c r="C45" s="32">
        <v>59.315567981379324</v>
      </c>
      <c r="D45" s="32">
        <v>97.747466994957165</v>
      </c>
      <c r="E45" s="20" t="s">
        <v>261</v>
      </c>
    </row>
    <row r="46" spans="1:5" x14ac:dyDescent="0.3">
      <c r="A46" s="20" t="s">
        <v>70</v>
      </c>
      <c r="B46" s="31">
        <v>5.2864232729999996</v>
      </c>
      <c r="C46" s="32">
        <v>60.017611750137135</v>
      </c>
      <c r="D46" s="32">
        <v>97.840185023977909</v>
      </c>
      <c r="E46" s="20" t="s">
        <v>262</v>
      </c>
    </row>
    <row r="47" spans="1:5" x14ac:dyDescent="0.3">
      <c r="A47" s="20" t="s">
        <v>71</v>
      </c>
      <c r="B47" s="31">
        <v>12.868079723999999</v>
      </c>
      <c r="C47" s="32">
        <v>61.726509187891153</v>
      </c>
      <c r="D47" s="32">
        <v>98.060132792821562</v>
      </c>
      <c r="E47" s="20" t="s">
        <v>263</v>
      </c>
    </row>
    <row r="48" spans="1:5" x14ac:dyDescent="0.3">
      <c r="A48" s="20" t="s">
        <v>72</v>
      </c>
      <c r="B48" s="31">
        <v>3.7878878039999999</v>
      </c>
      <c r="C48" s="32">
        <v>62.229545530655052</v>
      </c>
      <c r="D48" s="32">
        <v>98.122459912329958</v>
      </c>
      <c r="E48" s="20" t="s">
        <v>264</v>
      </c>
    </row>
    <row r="49" spans="1:5" x14ac:dyDescent="0.3">
      <c r="A49" s="20" t="s">
        <v>73</v>
      </c>
      <c r="B49" s="31">
        <v>4.2290104160000004</v>
      </c>
      <c r="C49" s="32">
        <v>62.791163520218682</v>
      </c>
      <c r="D49" s="32">
        <v>98.189422933289379</v>
      </c>
      <c r="E49" s="20" t="s">
        <v>265</v>
      </c>
    </row>
    <row r="50" spans="1:5" x14ac:dyDescent="0.3">
      <c r="A50" s="20" t="s">
        <v>74</v>
      </c>
      <c r="B50" s="31">
        <v>4.4621742309999997</v>
      </c>
      <c r="C50" s="32">
        <v>63.383745962488291</v>
      </c>
      <c r="D50" s="32">
        <v>98.258446354893721</v>
      </c>
      <c r="E50" s="20" t="s">
        <v>266</v>
      </c>
    </row>
    <row r="51" spans="1:5" x14ac:dyDescent="0.3">
      <c r="A51" s="20" t="s">
        <v>75</v>
      </c>
      <c r="B51" s="31">
        <v>4.2225392829999997</v>
      </c>
      <c r="C51" s="32">
        <v>63.944504577316899</v>
      </c>
      <c r="D51" s="32">
        <v>98.321803674724549</v>
      </c>
      <c r="E51" s="20" t="s">
        <v>267</v>
      </c>
    </row>
    <row r="52" spans="1:5" x14ac:dyDescent="0.3">
      <c r="A52" s="20" t="s">
        <v>76</v>
      </c>
      <c r="B52" s="31">
        <v>7.3905403639999996</v>
      </c>
      <c r="C52" s="32">
        <v>64.925977785638878</v>
      </c>
      <c r="D52" s="32">
        <v>98.42997470858208</v>
      </c>
      <c r="E52" s="20" t="s">
        <v>268</v>
      </c>
    </row>
    <row r="53" spans="1:5" x14ac:dyDescent="0.3">
      <c r="A53" s="20" t="s">
        <v>77</v>
      </c>
      <c r="B53" s="31">
        <v>3.7076039509999998</v>
      </c>
      <c r="C53" s="32">
        <v>65.418352330090414</v>
      </c>
      <c r="D53" s="32">
        <v>98.482514925027175</v>
      </c>
      <c r="E53" s="20" t="s">
        <v>269</v>
      </c>
    </row>
    <row r="54" spans="1:5" x14ac:dyDescent="0.3">
      <c r="A54" s="20" t="s">
        <v>78</v>
      </c>
      <c r="B54" s="31">
        <v>3.2471549569999998</v>
      </c>
      <c r="C54" s="32">
        <v>65.849578659506008</v>
      </c>
      <c r="D54" s="32">
        <v>98.527328639053863</v>
      </c>
      <c r="E54" s="20" t="s">
        <v>270</v>
      </c>
    </row>
    <row r="55" spans="1:5" x14ac:dyDescent="0.3">
      <c r="A55" s="20" t="s">
        <v>79</v>
      </c>
      <c r="B55" s="31">
        <v>4.7455568130000003</v>
      </c>
      <c r="C55" s="32">
        <v>66.479794670938276</v>
      </c>
      <c r="D55" s="32">
        <v>98.591201059045929</v>
      </c>
      <c r="E55" s="20" t="s">
        <v>271</v>
      </c>
    </row>
    <row r="56" spans="1:5" x14ac:dyDescent="0.3">
      <c r="A56" s="20" t="s">
        <v>80</v>
      </c>
      <c r="B56" s="31">
        <v>4.1333291560000003</v>
      </c>
      <c r="C56" s="32">
        <v>67.028706066856074</v>
      </c>
      <c r="D56" s="32">
        <v>98.645286575974694</v>
      </c>
      <c r="E56" s="20" t="s">
        <v>272</v>
      </c>
    </row>
    <row r="57" spans="1:5" x14ac:dyDescent="0.3">
      <c r="A57" s="20" t="s">
        <v>81</v>
      </c>
      <c r="B57" s="31">
        <v>10.717959073999999</v>
      </c>
      <c r="C57" s="32">
        <v>68.452064733600295</v>
      </c>
      <c r="D57" s="32">
        <v>98.782303218860918</v>
      </c>
      <c r="E57" s="20" t="s">
        <v>273</v>
      </c>
    </row>
    <row r="58" spans="1:5" x14ac:dyDescent="0.3">
      <c r="A58" s="20" t="s">
        <v>82</v>
      </c>
      <c r="B58" s="31">
        <v>2.895652654</v>
      </c>
      <c r="C58" s="32">
        <v>68.836611107820929</v>
      </c>
      <c r="D58" s="32">
        <v>98.818360230146752</v>
      </c>
      <c r="E58" s="20" t="s">
        <v>274</v>
      </c>
    </row>
    <row r="59" spans="1:5" x14ac:dyDescent="0.3">
      <c r="A59" s="20" t="s">
        <v>83</v>
      </c>
      <c r="B59" s="31">
        <v>2.9622795869999998</v>
      </c>
      <c r="C59" s="32">
        <v>69.23000562391907</v>
      </c>
      <c r="D59" s="32">
        <v>98.8544172414326</v>
      </c>
      <c r="E59" s="20" t="s">
        <v>275</v>
      </c>
    </row>
    <row r="60" spans="1:5" x14ac:dyDescent="0.3">
      <c r="A60" s="20" t="s">
        <v>84</v>
      </c>
      <c r="B60" s="31">
        <v>3.7241445340000001</v>
      </c>
      <c r="C60" s="32">
        <v>69.724576778938285</v>
      </c>
      <c r="D60" s="32">
        <v>98.898715855298065</v>
      </c>
      <c r="E60" s="20" t="s">
        <v>276</v>
      </c>
    </row>
    <row r="61" spans="1:5" x14ac:dyDescent="0.3">
      <c r="A61" s="20" t="s">
        <v>85</v>
      </c>
      <c r="B61" s="31">
        <v>2.439181278</v>
      </c>
      <c r="C61" s="32">
        <v>70.048503170878291</v>
      </c>
      <c r="D61" s="32">
        <v>98.92704636416552</v>
      </c>
      <c r="E61" s="20" t="s">
        <v>277</v>
      </c>
    </row>
    <row r="62" spans="1:5" x14ac:dyDescent="0.3">
      <c r="A62" s="20" t="s">
        <v>86</v>
      </c>
      <c r="B62" s="31">
        <v>4.5569317079999996</v>
      </c>
      <c r="C62" s="32">
        <v>70.653669527230377</v>
      </c>
      <c r="D62" s="32">
        <v>98.979071480449377</v>
      </c>
      <c r="E62" s="20" t="s">
        <v>278</v>
      </c>
    </row>
    <row r="63" spans="1:5" x14ac:dyDescent="0.3">
      <c r="A63" s="20" t="s">
        <v>87</v>
      </c>
      <c r="B63" s="31">
        <v>2.869009433</v>
      </c>
      <c r="C63" s="32">
        <v>71.034677647641814</v>
      </c>
      <c r="D63" s="32">
        <v>99.01100769044541</v>
      </c>
      <c r="E63" s="20" t="s">
        <v>279</v>
      </c>
    </row>
    <row r="64" spans="1:5" x14ac:dyDescent="0.3">
      <c r="A64" s="20" t="s">
        <v>88</v>
      </c>
      <c r="B64" s="31">
        <v>1.6588553619999999</v>
      </c>
      <c r="C64" s="32">
        <v>71.254975760377263</v>
      </c>
      <c r="D64" s="32">
        <v>99.029036196088327</v>
      </c>
      <c r="E64" s="20" t="s">
        <v>280</v>
      </c>
    </row>
    <row r="65" spans="1:6" x14ac:dyDescent="0.3">
      <c r="A65" s="20" t="s">
        <v>89</v>
      </c>
      <c r="B65" s="31">
        <v>2.7015954340000001</v>
      </c>
      <c r="C65" s="32">
        <v>71.613751087701331</v>
      </c>
      <c r="D65" s="32">
        <v>99.057881805117006</v>
      </c>
      <c r="E65" s="20" t="s">
        <v>281</v>
      </c>
    </row>
    <row r="66" spans="1:6" x14ac:dyDescent="0.3">
      <c r="A66" s="20" t="s">
        <v>90</v>
      </c>
      <c r="B66" s="31">
        <v>2.1201065950000002</v>
      </c>
      <c r="C66" s="32">
        <v>71.895303953837526</v>
      </c>
      <c r="D66" s="32">
        <v>99.080031112049738</v>
      </c>
      <c r="E66" s="20" t="s">
        <v>282</v>
      </c>
    </row>
    <row r="67" spans="1:6" x14ac:dyDescent="0.3">
      <c r="A67" t="s">
        <v>37</v>
      </c>
      <c r="B67" s="33">
        <v>81.315576019999995</v>
      </c>
      <c r="C67" s="32">
        <v>82.694116402201388</v>
      </c>
      <c r="D67" s="32">
        <v>99.730087515517397</v>
      </c>
      <c r="E67" t="s">
        <v>283</v>
      </c>
    </row>
    <row r="68" spans="1:6" x14ac:dyDescent="0.3">
      <c r="A68" t="s">
        <v>38</v>
      </c>
      <c r="B68" s="33">
        <v>46.721685410000006</v>
      </c>
      <c r="C68" s="32">
        <v>88.898815953120817</v>
      </c>
      <c r="D68" s="32">
        <v>99.922734975816056</v>
      </c>
      <c r="E68" t="s">
        <v>284</v>
      </c>
    </row>
    <row r="69" spans="1:6" x14ac:dyDescent="0.3">
      <c r="A69" t="s">
        <v>39</v>
      </c>
      <c r="B69" s="33">
        <v>31.37967836</v>
      </c>
      <c r="C69" s="32">
        <v>93.066077354752863</v>
      </c>
      <c r="D69" s="32">
        <v>99.981971494357083</v>
      </c>
      <c r="E69" t="s">
        <v>285</v>
      </c>
    </row>
    <row r="70" spans="1:6" x14ac:dyDescent="0.3">
      <c r="A70" t="s">
        <v>40</v>
      </c>
      <c r="B70" s="33">
        <v>52.212770309000007</v>
      </c>
      <c r="C70" s="32">
        <v>100</v>
      </c>
      <c r="D70" s="32">
        <v>100</v>
      </c>
      <c r="E70" t="s">
        <v>286</v>
      </c>
    </row>
    <row r="71" spans="1:6" x14ac:dyDescent="0.3">
      <c r="A71" s="20"/>
      <c r="B71" s="34"/>
      <c r="C71" s="34"/>
      <c r="D71" s="34"/>
      <c r="E71" s="25"/>
      <c r="F71" s="25"/>
    </row>
    <row r="72" spans="1:6" x14ac:dyDescent="0.3">
      <c r="A72" s="20"/>
      <c r="B72" s="31"/>
      <c r="C72" s="35"/>
      <c r="D72" s="35"/>
      <c r="E72" s="26"/>
      <c r="F72" s="27"/>
    </row>
    <row r="73" spans="1:6" x14ac:dyDescent="0.3">
      <c r="A73" s="20"/>
      <c r="B73" s="20"/>
      <c r="C73" s="26"/>
      <c r="D73" s="26"/>
    </row>
    <row r="74" spans="1:6" x14ac:dyDescent="0.3">
      <c r="A74" s="20"/>
      <c r="B74" s="20"/>
      <c r="C74" s="26"/>
      <c r="D74" s="26"/>
    </row>
    <row r="75" spans="1:6" x14ac:dyDescent="0.3">
      <c r="A75" s="20"/>
      <c r="B75" s="20"/>
      <c r="C75" s="26"/>
      <c r="D75" s="26"/>
    </row>
    <row r="76" spans="1:6" x14ac:dyDescent="0.3">
      <c r="A76" s="20"/>
      <c r="B76" s="20"/>
      <c r="C76" s="26"/>
      <c r="D76" s="26"/>
    </row>
    <row r="77" spans="1:6" x14ac:dyDescent="0.3">
      <c r="A77" s="20"/>
      <c r="B77" s="20"/>
      <c r="C77" s="26"/>
      <c r="D77" s="26"/>
    </row>
    <row r="78" spans="1:6" x14ac:dyDescent="0.3">
      <c r="A78" s="20"/>
      <c r="B78" s="20"/>
      <c r="C78" s="26"/>
      <c r="D78" s="26"/>
    </row>
    <row r="79" spans="1:6" x14ac:dyDescent="0.3">
      <c r="A79" s="20"/>
      <c r="B79" s="20"/>
      <c r="C79" s="26"/>
      <c r="D79" s="26"/>
    </row>
    <row r="80" spans="1:6" x14ac:dyDescent="0.3">
      <c r="A80" s="20"/>
      <c r="B80" s="20"/>
      <c r="C80" s="26"/>
      <c r="D80" s="26"/>
    </row>
    <row r="81" spans="1:4" x14ac:dyDescent="0.3">
      <c r="A81" s="20"/>
      <c r="B81" s="20"/>
      <c r="C81" s="26"/>
      <c r="D81" s="26"/>
    </row>
    <row r="82" spans="1:4" x14ac:dyDescent="0.3">
      <c r="A82" s="20"/>
      <c r="B82" s="20"/>
      <c r="C82" s="26"/>
      <c r="D82" s="26"/>
    </row>
    <row r="83" spans="1:4" x14ac:dyDescent="0.3">
      <c r="A83" s="20"/>
      <c r="B83" s="20"/>
      <c r="C83" s="26"/>
      <c r="D83" s="26"/>
    </row>
    <row r="84" spans="1:4" x14ac:dyDescent="0.3">
      <c r="A84" s="20"/>
      <c r="B84" s="20"/>
      <c r="C84" s="26"/>
      <c r="D84" s="26"/>
    </row>
    <row r="85" spans="1:4" x14ac:dyDescent="0.3">
      <c r="A85" s="20"/>
      <c r="B85" s="20"/>
      <c r="C85" s="26"/>
      <c r="D85" s="26"/>
    </row>
    <row r="86" spans="1:4" x14ac:dyDescent="0.3">
      <c r="A86" s="20"/>
      <c r="B86" s="20"/>
      <c r="C86" s="26"/>
      <c r="D86" s="26"/>
    </row>
    <row r="87" spans="1:4" x14ac:dyDescent="0.3">
      <c r="A87" s="20"/>
      <c r="B87" s="20"/>
      <c r="C87" s="26"/>
      <c r="D87" s="26"/>
    </row>
    <row r="88" spans="1:4" x14ac:dyDescent="0.3">
      <c r="A88" s="20"/>
      <c r="B88" s="20"/>
      <c r="C88" s="26"/>
      <c r="D88" s="26"/>
    </row>
    <row r="89" spans="1:4" x14ac:dyDescent="0.3">
      <c r="A89" s="20"/>
      <c r="B89" s="20"/>
      <c r="C89" s="26"/>
      <c r="D89" s="26"/>
    </row>
    <row r="90" spans="1:4" x14ac:dyDescent="0.3">
      <c r="A90" s="20"/>
      <c r="B90" s="20"/>
      <c r="C90" s="26"/>
      <c r="D90" s="26"/>
    </row>
    <row r="91" spans="1:4" x14ac:dyDescent="0.3">
      <c r="A91" s="20"/>
      <c r="B91" s="20"/>
      <c r="C91" s="26"/>
      <c r="D91" s="26"/>
    </row>
    <row r="92" spans="1:4" x14ac:dyDescent="0.3">
      <c r="A92" s="20"/>
      <c r="B92" s="20"/>
      <c r="C92" s="26"/>
      <c r="D92" s="26"/>
    </row>
    <row r="93" spans="1:4" x14ac:dyDescent="0.3">
      <c r="A93" s="20"/>
      <c r="B93" s="20"/>
      <c r="C93" s="26"/>
      <c r="D93" s="26"/>
    </row>
    <row r="94" spans="1:4" x14ac:dyDescent="0.3">
      <c r="A94" s="20"/>
      <c r="B94" s="20"/>
      <c r="C94" s="26"/>
      <c r="D94" s="26"/>
    </row>
    <row r="95" spans="1:4" x14ac:dyDescent="0.3">
      <c r="A95" s="20"/>
      <c r="B95" s="20"/>
      <c r="C95" s="26"/>
      <c r="D95" s="26"/>
    </row>
    <row r="96" spans="1:4" x14ac:dyDescent="0.3">
      <c r="A96" s="20"/>
      <c r="B96" s="20"/>
      <c r="C96" s="26"/>
      <c r="D96" s="26"/>
    </row>
    <row r="97" spans="1:4" x14ac:dyDescent="0.3">
      <c r="A97" s="20"/>
      <c r="B97" s="20"/>
      <c r="C97" s="26"/>
      <c r="D97" s="26"/>
    </row>
    <row r="98" spans="1:4" x14ac:dyDescent="0.3">
      <c r="A98" s="20"/>
      <c r="B98" s="20"/>
      <c r="C98" s="26"/>
      <c r="D98" s="26"/>
    </row>
    <row r="99" spans="1:4" x14ac:dyDescent="0.3">
      <c r="A99" s="20"/>
      <c r="B99" s="20"/>
      <c r="C99" s="26"/>
      <c r="D99" s="26"/>
    </row>
    <row r="100" spans="1:4" x14ac:dyDescent="0.3">
      <c r="A100" s="20"/>
      <c r="B100" s="20"/>
      <c r="C100" s="26"/>
      <c r="D100" s="26"/>
    </row>
    <row r="101" spans="1:4" x14ac:dyDescent="0.3">
      <c r="A101" s="20"/>
      <c r="B101" s="20"/>
      <c r="C101" s="26"/>
      <c r="D101" s="26"/>
    </row>
    <row r="102" spans="1:4" x14ac:dyDescent="0.3">
      <c r="A102" s="20"/>
      <c r="B102" s="20"/>
      <c r="C102" s="26"/>
      <c r="D102" s="26"/>
    </row>
    <row r="103" spans="1:4" x14ac:dyDescent="0.3">
      <c r="A103" s="20"/>
      <c r="B103" s="20"/>
      <c r="C103" s="26"/>
      <c r="D103" s="26"/>
    </row>
    <row r="104" spans="1:4" x14ac:dyDescent="0.3">
      <c r="A104" s="20"/>
      <c r="B104" s="20"/>
      <c r="C104" s="26"/>
      <c r="D104" s="26"/>
    </row>
    <row r="105" spans="1:4" x14ac:dyDescent="0.3">
      <c r="A105" s="20"/>
      <c r="B105" s="20"/>
      <c r="C105" s="26"/>
      <c r="D105" s="26"/>
    </row>
    <row r="106" spans="1:4" x14ac:dyDescent="0.3">
      <c r="A106" s="20"/>
      <c r="B106" s="20"/>
      <c r="C106" s="26"/>
      <c r="D106" s="26"/>
    </row>
    <row r="107" spans="1:4" x14ac:dyDescent="0.3">
      <c r="A107" s="20"/>
      <c r="B107" s="20"/>
      <c r="C107" s="26"/>
      <c r="D107" s="26"/>
    </row>
    <row r="108" spans="1:4" x14ac:dyDescent="0.3">
      <c r="A108" s="20"/>
      <c r="B108" s="20"/>
      <c r="C108" s="26"/>
      <c r="D108" s="26"/>
    </row>
    <row r="109" spans="1:4" x14ac:dyDescent="0.3">
      <c r="A109" s="20"/>
      <c r="B109" s="20"/>
      <c r="C109" s="26"/>
      <c r="D109" s="26"/>
    </row>
    <row r="110" spans="1:4" x14ac:dyDescent="0.3">
      <c r="A110" s="20"/>
      <c r="B110" s="20"/>
      <c r="C110" s="26"/>
      <c r="D110" s="26"/>
    </row>
    <row r="111" spans="1:4" x14ac:dyDescent="0.3">
      <c r="A111" s="20"/>
      <c r="B111" s="20"/>
      <c r="C111" s="26"/>
      <c r="D111" s="26"/>
    </row>
    <row r="112" spans="1:4" x14ac:dyDescent="0.3">
      <c r="A112" s="20"/>
      <c r="B112" s="20"/>
      <c r="C112" s="26"/>
      <c r="D112" s="26"/>
    </row>
    <row r="113" spans="1:4" x14ac:dyDescent="0.3">
      <c r="A113" s="20"/>
      <c r="B113" s="20"/>
      <c r="C113" s="26"/>
      <c r="D113" s="26"/>
    </row>
    <row r="114" spans="1:4" x14ac:dyDescent="0.3">
      <c r="A114" s="20"/>
      <c r="B114" s="20"/>
      <c r="C114" s="26"/>
      <c r="D114" s="26"/>
    </row>
    <row r="115" spans="1:4" x14ac:dyDescent="0.3">
      <c r="A115" s="20"/>
      <c r="B115" s="20"/>
      <c r="C115" s="26"/>
      <c r="D115" s="26"/>
    </row>
    <row r="116" spans="1:4" x14ac:dyDescent="0.3">
      <c r="A116" s="20"/>
      <c r="B116" s="20"/>
      <c r="C116" s="26"/>
      <c r="D116" s="26"/>
    </row>
    <row r="117" spans="1:4" x14ac:dyDescent="0.3">
      <c r="A117" s="20"/>
      <c r="B117" s="20"/>
      <c r="C117" s="26"/>
      <c r="D117" s="2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D621-4C88-4BAC-ABBB-B448F998A767}">
  <dimension ref="A2:F22"/>
  <sheetViews>
    <sheetView topLeftCell="A22" workbookViewId="0">
      <selection activeCell="C15" sqref="C15"/>
    </sheetView>
  </sheetViews>
  <sheetFormatPr defaultColWidth="8.88671875" defaultRowHeight="12" x14ac:dyDescent="0.25"/>
  <cols>
    <col min="1" max="1" width="17.33203125" style="46" customWidth="1"/>
    <col min="2" max="5" width="8.88671875" style="47"/>
    <col min="6" max="16384" width="8.88671875" style="46"/>
  </cols>
  <sheetData>
    <row r="2" spans="1:6" x14ac:dyDescent="0.25">
      <c r="A2" s="21" t="s">
        <v>13</v>
      </c>
      <c r="B2" s="46" t="s">
        <v>137</v>
      </c>
    </row>
    <row r="3" spans="1:6" x14ac:dyDescent="0.25">
      <c r="A3" s="21" t="s">
        <v>14</v>
      </c>
      <c r="B3" s="23" t="s">
        <v>205</v>
      </c>
    </row>
    <row r="4" spans="1:6" x14ac:dyDescent="0.25">
      <c r="A4" s="21" t="s">
        <v>15</v>
      </c>
      <c r="B4" s="23"/>
    </row>
    <row r="5" spans="1:6" x14ac:dyDescent="0.25">
      <c r="A5" s="21" t="s">
        <v>16</v>
      </c>
      <c r="B5" s="23"/>
    </row>
    <row r="6" spans="1:6" x14ac:dyDescent="0.25">
      <c r="A6" s="24" t="s">
        <v>17</v>
      </c>
      <c r="B6" s="23" t="s">
        <v>18</v>
      </c>
    </row>
    <row r="7" spans="1:6" x14ac:dyDescent="0.25">
      <c r="A7" s="24" t="s">
        <v>19</v>
      </c>
      <c r="B7" s="23" t="s">
        <v>18</v>
      </c>
    </row>
    <row r="8" spans="1:6" x14ac:dyDescent="0.25">
      <c r="A8" s="21" t="s">
        <v>15</v>
      </c>
      <c r="B8" s="23" t="s">
        <v>193</v>
      </c>
    </row>
    <row r="9" spans="1:6" x14ac:dyDescent="0.25">
      <c r="A9" s="21" t="s">
        <v>16</v>
      </c>
      <c r="B9" s="23" t="s">
        <v>194</v>
      </c>
    </row>
    <row r="10" spans="1:6" x14ac:dyDescent="0.25">
      <c r="A10" s="21"/>
      <c r="B10" s="23"/>
    </row>
    <row r="11" spans="1:6" x14ac:dyDescent="0.25">
      <c r="A11" s="21"/>
      <c r="B11" s="23"/>
    </row>
    <row r="12" spans="1:6" x14ac:dyDescent="0.25">
      <c r="A12" s="46" t="s">
        <v>164</v>
      </c>
      <c r="B12" s="47" t="s">
        <v>165</v>
      </c>
      <c r="C12" s="47" t="s">
        <v>166</v>
      </c>
      <c r="D12" s="47" t="s">
        <v>167</v>
      </c>
      <c r="E12" s="46" t="s">
        <v>168</v>
      </c>
    </row>
    <row r="13" spans="1:6" x14ac:dyDescent="0.25">
      <c r="A13" s="46" t="s">
        <v>163</v>
      </c>
      <c r="B13" s="47" t="s">
        <v>92</v>
      </c>
      <c r="C13" s="47" t="s">
        <v>93</v>
      </c>
      <c r="D13" s="47" t="s">
        <v>94</v>
      </c>
      <c r="E13" s="47" t="s">
        <v>91</v>
      </c>
    </row>
    <row r="15" spans="1:6" x14ac:dyDescent="0.25">
      <c r="A15" s="46" t="s">
        <v>95</v>
      </c>
      <c r="B15" s="47">
        <v>1.23</v>
      </c>
      <c r="C15" s="48">
        <v>1.34</v>
      </c>
      <c r="D15" s="47">
        <v>2.87</v>
      </c>
      <c r="E15" s="48">
        <v>10.516154258064299</v>
      </c>
      <c r="F15" s="46" t="s">
        <v>287</v>
      </c>
    </row>
    <row r="16" spans="1:6" x14ac:dyDescent="0.25">
      <c r="A16" s="46" t="s">
        <v>96</v>
      </c>
      <c r="B16" s="47">
        <v>1.72</v>
      </c>
      <c r="C16" s="48">
        <v>1.97</v>
      </c>
      <c r="D16" s="47">
        <v>2.87</v>
      </c>
      <c r="E16" s="48">
        <v>26.913478865803501</v>
      </c>
      <c r="F16" s="46" t="s">
        <v>213</v>
      </c>
    </row>
    <row r="17" spans="1:6" x14ac:dyDescent="0.25">
      <c r="A17" s="46" t="s">
        <v>97</v>
      </c>
      <c r="B17" s="47">
        <v>1.73</v>
      </c>
      <c r="C17" s="48">
        <v>2.13</v>
      </c>
      <c r="D17" s="47">
        <v>2.87</v>
      </c>
      <c r="E17" s="48">
        <v>13.215214595766112</v>
      </c>
      <c r="F17" s="46" t="s">
        <v>214</v>
      </c>
    </row>
    <row r="18" spans="1:6" x14ac:dyDescent="0.25">
      <c r="A18" s="46" t="s">
        <v>103</v>
      </c>
      <c r="B18" s="47">
        <v>2.2599999999999998</v>
      </c>
      <c r="C18" s="48">
        <v>2.68</v>
      </c>
      <c r="D18" s="47">
        <v>2.87</v>
      </c>
      <c r="E18" s="48">
        <v>13.370487888692118</v>
      </c>
      <c r="F18" s="46" t="s">
        <v>215</v>
      </c>
    </row>
    <row r="19" spans="1:6" x14ac:dyDescent="0.25">
      <c r="A19" s="46" t="s">
        <v>99</v>
      </c>
      <c r="B19" s="47">
        <v>2.76</v>
      </c>
      <c r="C19" s="48">
        <v>3.44</v>
      </c>
      <c r="D19" s="47">
        <v>2.87</v>
      </c>
      <c r="E19" s="48">
        <v>15.087880079473814</v>
      </c>
      <c r="F19" s="46" t="s">
        <v>216</v>
      </c>
    </row>
    <row r="20" spans="1:6" x14ac:dyDescent="0.25">
      <c r="A20" s="46" t="s">
        <v>100</v>
      </c>
      <c r="B20" s="47">
        <v>3.44</v>
      </c>
      <c r="C20" s="48">
        <v>4.29</v>
      </c>
      <c r="D20" s="47">
        <v>2.87</v>
      </c>
      <c r="E20" s="48">
        <v>7.2509291656221997</v>
      </c>
      <c r="F20" s="46" t="s">
        <v>217</v>
      </c>
    </row>
    <row r="21" spans="1:6" x14ac:dyDescent="0.25">
      <c r="A21" s="46" t="s">
        <v>101</v>
      </c>
      <c r="B21" s="47">
        <v>4.53</v>
      </c>
      <c r="C21" s="48">
        <v>4.88</v>
      </c>
      <c r="D21" s="47">
        <v>2.87</v>
      </c>
      <c r="E21" s="48">
        <v>7.9920194137934164</v>
      </c>
      <c r="F21" s="46" t="s">
        <v>218</v>
      </c>
    </row>
    <row r="22" spans="1:6" x14ac:dyDescent="0.25">
      <c r="A22" s="46" t="s">
        <v>102</v>
      </c>
      <c r="B22" s="47">
        <v>5.62</v>
      </c>
      <c r="C22" s="48">
        <v>5.93</v>
      </c>
      <c r="D22" s="47">
        <v>2.87</v>
      </c>
      <c r="E22" s="48">
        <v>5.653835732784577</v>
      </c>
      <c r="F22" s="46" t="s">
        <v>219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4374-D3B3-42A5-B8C1-2B298489EB63}">
  <dimension ref="A2:K29"/>
  <sheetViews>
    <sheetView topLeftCell="A19" zoomScale="85" zoomScaleNormal="85" workbookViewId="0">
      <selection activeCell="C15" sqref="C15"/>
    </sheetView>
  </sheetViews>
  <sheetFormatPr defaultRowHeight="13.8" x14ac:dyDescent="0.3"/>
  <cols>
    <col min="2" max="2" width="24.44140625" bestFit="1" customWidth="1"/>
    <col min="3" max="3" width="14.109375" bestFit="1" customWidth="1"/>
    <col min="4" max="4" width="12.33203125" bestFit="1" customWidth="1"/>
    <col min="5" max="5" width="13.6640625" bestFit="1" customWidth="1"/>
    <col min="6" max="6" width="15.6640625" bestFit="1" customWidth="1"/>
    <col min="7" max="7" width="14.6640625" bestFit="1" customWidth="1"/>
    <col min="8" max="8" width="15.33203125" bestFit="1" customWidth="1"/>
    <col min="9" max="9" width="16.5546875" bestFit="1" customWidth="1"/>
    <col min="10" max="10" width="17.33203125" bestFit="1" customWidth="1"/>
    <col min="11" max="11" width="9" bestFit="1" customWidth="1"/>
  </cols>
  <sheetData>
    <row r="2" spans="1:11" x14ac:dyDescent="0.3">
      <c r="A2" s="21" t="s">
        <v>13</v>
      </c>
      <c r="B2" s="22" t="s">
        <v>138</v>
      </c>
    </row>
    <row r="3" spans="1:11" x14ac:dyDescent="0.3">
      <c r="A3" s="21" t="s">
        <v>14</v>
      </c>
      <c r="B3" s="23" t="s">
        <v>206</v>
      </c>
    </row>
    <row r="4" spans="1:11" x14ac:dyDescent="0.3">
      <c r="A4" s="21" t="s">
        <v>15</v>
      </c>
      <c r="B4" s="23" t="s">
        <v>195</v>
      </c>
    </row>
    <row r="5" spans="1:11" x14ac:dyDescent="0.3">
      <c r="A5" s="21" t="s">
        <v>16</v>
      </c>
      <c r="B5" s="23" t="s">
        <v>169</v>
      </c>
    </row>
    <row r="6" spans="1:11" x14ac:dyDescent="0.3">
      <c r="A6" s="24" t="s">
        <v>17</v>
      </c>
      <c r="B6" s="23" t="s">
        <v>18</v>
      </c>
    </row>
    <row r="7" spans="1:11" x14ac:dyDescent="0.3">
      <c r="A7" s="24" t="s">
        <v>19</v>
      </c>
      <c r="B7" s="23" t="s">
        <v>18</v>
      </c>
    </row>
    <row r="9" spans="1:11" x14ac:dyDescent="0.3">
      <c r="C9" t="s">
        <v>212</v>
      </c>
      <c r="D9" t="s">
        <v>213</v>
      </c>
      <c r="E9" t="s">
        <v>214</v>
      </c>
      <c r="F9" t="s">
        <v>215</v>
      </c>
      <c r="G9" t="s">
        <v>216</v>
      </c>
      <c r="H9" t="s">
        <v>217</v>
      </c>
      <c r="I9" t="s">
        <v>218</v>
      </c>
      <c r="J9" t="s">
        <v>219</v>
      </c>
    </row>
    <row r="10" spans="1:11" x14ac:dyDescent="0.3">
      <c r="C10" t="s">
        <v>95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t="s">
        <v>101</v>
      </c>
      <c r="J10" t="s">
        <v>102</v>
      </c>
    </row>
    <row r="11" spans="1:11" x14ac:dyDescent="0.3">
      <c r="B11" t="s">
        <v>104</v>
      </c>
      <c r="K11" t="s">
        <v>170</v>
      </c>
    </row>
    <row r="12" spans="1:11" x14ac:dyDescent="0.3">
      <c r="B12">
        <v>1</v>
      </c>
      <c r="C12">
        <v>7.41</v>
      </c>
      <c r="D12">
        <v>7.34</v>
      </c>
      <c r="E12">
        <v>7.36</v>
      </c>
      <c r="F12">
        <v>7.46</v>
      </c>
      <c r="G12">
        <v>7.09</v>
      </c>
    </row>
    <row r="13" spans="1:11" x14ac:dyDescent="0.3">
      <c r="B13">
        <v>2</v>
      </c>
      <c r="C13">
        <v>5.29</v>
      </c>
      <c r="D13">
        <v>5.31</v>
      </c>
      <c r="E13">
        <v>5.28</v>
      </c>
      <c r="F13">
        <v>5.19</v>
      </c>
      <c r="G13">
        <v>5.27</v>
      </c>
      <c r="H13">
        <v>5.04</v>
      </c>
      <c r="I13">
        <v>5.55</v>
      </c>
      <c r="J13">
        <v>6.7</v>
      </c>
    </row>
    <row r="14" spans="1:11" x14ac:dyDescent="0.3">
      <c r="B14">
        <v>3</v>
      </c>
      <c r="C14">
        <v>3.84</v>
      </c>
      <c r="D14">
        <v>3.86</v>
      </c>
      <c r="E14">
        <v>4.0199999999999996</v>
      </c>
      <c r="F14">
        <v>4.25</v>
      </c>
      <c r="G14">
        <v>4.5599999999999996</v>
      </c>
      <c r="H14">
        <v>5.24</v>
      </c>
      <c r="I14">
        <v>4.9400000000000004</v>
      </c>
    </row>
    <row r="15" spans="1:11" x14ac:dyDescent="0.3">
      <c r="B15">
        <v>4</v>
      </c>
      <c r="C15">
        <v>5.34</v>
      </c>
      <c r="D15">
        <v>5.34</v>
      </c>
      <c r="E15">
        <v>5.35</v>
      </c>
      <c r="F15">
        <v>5.21</v>
      </c>
      <c r="G15">
        <v>5.15</v>
      </c>
      <c r="H15">
        <v>4.5</v>
      </c>
    </row>
    <row r="16" spans="1:11" x14ac:dyDescent="0.3">
      <c r="B16">
        <v>5</v>
      </c>
      <c r="C16">
        <v>1.52</v>
      </c>
      <c r="D16">
        <v>1.58</v>
      </c>
      <c r="E16">
        <v>1.58</v>
      </c>
      <c r="F16">
        <v>1.5</v>
      </c>
      <c r="G16">
        <v>1.71</v>
      </c>
      <c r="H16">
        <v>1.71</v>
      </c>
    </row>
    <row r="17" spans="2:11" x14ac:dyDescent="0.3">
      <c r="B17" t="s">
        <v>105</v>
      </c>
      <c r="K17" s="59" t="s">
        <v>171</v>
      </c>
    </row>
    <row r="18" spans="2:11" x14ac:dyDescent="0.3">
      <c r="B18">
        <v>1</v>
      </c>
      <c r="C18">
        <v>2.2599999999999998</v>
      </c>
      <c r="D18">
        <v>4.45</v>
      </c>
      <c r="E18">
        <v>5.75</v>
      </c>
      <c r="F18">
        <v>6.67</v>
      </c>
      <c r="G18">
        <v>7.27</v>
      </c>
      <c r="H18">
        <v>7.51</v>
      </c>
      <c r="I18">
        <v>6.76</v>
      </c>
      <c r="J18">
        <v>7.21</v>
      </c>
    </row>
    <row r="19" spans="2:11" x14ac:dyDescent="0.3">
      <c r="B19">
        <v>2</v>
      </c>
      <c r="C19">
        <v>2.75</v>
      </c>
      <c r="D19">
        <v>3.87</v>
      </c>
      <c r="E19">
        <v>4.7</v>
      </c>
      <c r="F19">
        <v>5</v>
      </c>
      <c r="G19">
        <v>4.96</v>
      </c>
      <c r="H19">
        <v>5.32</v>
      </c>
      <c r="I19">
        <v>5.17</v>
      </c>
    </row>
    <row r="20" spans="2:11" x14ac:dyDescent="0.3">
      <c r="B20">
        <v>3</v>
      </c>
      <c r="C20">
        <v>0.77</v>
      </c>
      <c r="D20">
        <v>2.02</v>
      </c>
      <c r="E20">
        <v>3.83</v>
      </c>
      <c r="F20">
        <v>2.96</v>
      </c>
      <c r="G20">
        <v>5.67</v>
      </c>
      <c r="H20">
        <v>3.07</v>
      </c>
      <c r="I20">
        <v>5.77</v>
      </c>
      <c r="J20">
        <v>6.17</v>
      </c>
    </row>
    <row r="21" spans="2:11" x14ac:dyDescent="0.3">
      <c r="B21">
        <v>4</v>
      </c>
      <c r="C21">
        <v>0.01</v>
      </c>
      <c r="D21">
        <v>2.21</v>
      </c>
      <c r="E21">
        <v>1.99</v>
      </c>
      <c r="F21">
        <v>2.85</v>
      </c>
      <c r="G21">
        <v>3.06</v>
      </c>
      <c r="H21">
        <v>3.5</v>
      </c>
    </row>
    <row r="22" spans="2:11" x14ac:dyDescent="0.3">
      <c r="B22">
        <v>5</v>
      </c>
      <c r="C22">
        <v>2.33</v>
      </c>
      <c r="D22">
        <v>2.06</v>
      </c>
      <c r="E22">
        <v>1.5</v>
      </c>
      <c r="F22">
        <v>2.63</v>
      </c>
      <c r="G22">
        <v>3.61</v>
      </c>
      <c r="H22">
        <v>5.2</v>
      </c>
      <c r="I22">
        <v>5.47</v>
      </c>
      <c r="J22">
        <v>5.55</v>
      </c>
    </row>
    <row r="23" spans="2:11" x14ac:dyDescent="0.3">
      <c r="B23" s="37" t="s">
        <v>106</v>
      </c>
      <c r="K23" s="59" t="s">
        <v>172</v>
      </c>
    </row>
    <row r="24" spans="2:11" x14ac:dyDescent="0.3">
      <c r="B24">
        <v>1</v>
      </c>
      <c r="C24">
        <v>0.14000000000000001</v>
      </c>
      <c r="D24">
        <v>0.12</v>
      </c>
      <c r="E24">
        <v>0.14000000000000001</v>
      </c>
      <c r="F24">
        <v>3.85</v>
      </c>
      <c r="G24">
        <v>4.07</v>
      </c>
      <c r="H24">
        <v>4.07</v>
      </c>
    </row>
    <row r="25" spans="2:11" x14ac:dyDescent="0.3">
      <c r="B25">
        <v>2</v>
      </c>
      <c r="C25">
        <v>0.35</v>
      </c>
      <c r="D25">
        <v>0.15</v>
      </c>
      <c r="E25">
        <v>0.06</v>
      </c>
      <c r="F25">
        <v>0.37</v>
      </c>
      <c r="G25">
        <v>1.03</v>
      </c>
      <c r="H25">
        <v>2.4300000000000002</v>
      </c>
      <c r="I25">
        <v>5.99</v>
      </c>
    </row>
    <row r="26" spans="2:11" x14ac:dyDescent="0.3">
      <c r="B26">
        <v>3</v>
      </c>
      <c r="C26">
        <v>0.27</v>
      </c>
      <c r="D26">
        <v>0.28000000000000003</v>
      </c>
      <c r="E26">
        <v>0.34</v>
      </c>
      <c r="F26">
        <v>1.49</v>
      </c>
      <c r="G26">
        <v>5.91</v>
      </c>
      <c r="H26">
        <v>6.14</v>
      </c>
      <c r="I26">
        <v>6.18</v>
      </c>
      <c r="J26">
        <v>6.89</v>
      </c>
    </row>
    <row r="27" spans="2:11" x14ac:dyDescent="0.3">
      <c r="B27">
        <v>4</v>
      </c>
      <c r="C27">
        <v>0.34</v>
      </c>
      <c r="D27">
        <v>1.04</v>
      </c>
      <c r="E27">
        <v>0.42</v>
      </c>
      <c r="F27">
        <v>0.56999999999999995</v>
      </c>
      <c r="G27">
        <v>1.0900000000000001</v>
      </c>
      <c r="H27">
        <v>1.8</v>
      </c>
      <c r="I27">
        <v>3.13</v>
      </c>
      <c r="J27">
        <v>5.03</v>
      </c>
    </row>
    <row r="28" spans="2:11" x14ac:dyDescent="0.3">
      <c r="B28">
        <v>5</v>
      </c>
      <c r="C28">
        <v>0.02</v>
      </c>
      <c r="D28">
        <v>0.14000000000000001</v>
      </c>
      <c r="E28">
        <v>0.53</v>
      </c>
      <c r="F28">
        <v>1.25</v>
      </c>
      <c r="G28">
        <v>2.63</v>
      </c>
      <c r="H28">
        <v>4.07</v>
      </c>
      <c r="I28">
        <v>4.8899999999999997</v>
      </c>
      <c r="J28">
        <v>5.8</v>
      </c>
    </row>
    <row r="29" spans="2:11" x14ac:dyDescent="0.3">
      <c r="B29">
        <v>6</v>
      </c>
      <c r="C29">
        <v>0.03</v>
      </c>
      <c r="D29">
        <v>0.08</v>
      </c>
      <c r="E29">
        <v>0.15</v>
      </c>
      <c r="F29">
        <v>0.79</v>
      </c>
      <c r="G29">
        <v>1.71</v>
      </c>
      <c r="H29">
        <v>2.85</v>
      </c>
      <c r="I29">
        <v>4.38</v>
      </c>
      <c r="J29">
        <v>5.12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BC4A-44F0-47A0-82EC-B03A00B434E1}">
  <dimension ref="A2:F33"/>
  <sheetViews>
    <sheetView workbookViewId="0">
      <selection activeCell="B6" sqref="B6"/>
    </sheetView>
  </sheetViews>
  <sheetFormatPr defaultColWidth="8.88671875" defaultRowHeight="12" x14ac:dyDescent="0.25"/>
  <cols>
    <col min="1" max="1" width="30.6640625" style="46" bestFit="1" customWidth="1"/>
    <col min="2" max="2" width="9.88671875" style="46" bestFit="1" customWidth="1"/>
    <col min="3" max="3" width="13" style="46" customWidth="1"/>
    <col min="4" max="16384" width="8.88671875" style="46"/>
  </cols>
  <sheetData>
    <row r="2" spans="1:6" x14ac:dyDescent="0.25">
      <c r="A2" s="21" t="s">
        <v>13</v>
      </c>
      <c r="B2" s="22" t="s">
        <v>139</v>
      </c>
    </row>
    <row r="3" spans="1:6" x14ac:dyDescent="0.25">
      <c r="A3" s="21" t="s">
        <v>14</v>
      </c>
      <c r="B3" s="23" t="s">
        <v>207</v>
      </c>
    </row>
    <row r="4" spans="1:6" x14ac:dyDescent="0.25">
      <c r="A4" s="21" t="s">
        <v>15</v>
      </c>
      <c r="B4" s="46" t="s">
        <v>140</v>
      </c>
    </row>
    <row r="5" spans="1:6" x14ac:dyDescent="0.25">
      <c r="A5" s="21" t="s">
        <v>16</v>
      </c>
      <c r="B5" s="23" t="s">
        <v>208</v>
      </c>
    </row>
    <row r="6" spans="1:6" x14ac:dyDescent="0.25">
      <c r="A6" s="24" t="s">
        <v>17</v>
      </c>
      <c r="B6" s="23" t="s">
        <v>18</v>
      </c>
    </row>
    <row r="7" spans="1:6" x14ac:dyDescent="0.25">
      <c r="A7" s="24" t="s">
        <v>19</v>
      </c>
      <c r="B7" s="23" t="s">
        <v>18</v>
      </c>
    </row>
    <row r="9" spans="1:6" x14ac:dyDescent="0.25">
      <c r="A9" s="46" t="s">
        <v>164</v>
      </c>
      <c r="B9" s="46" t="s">
        <v>175</v>
      </c>
      <c r="C9" s="46" t="s">
        <v>173</v>
      </c>
      <c r="D9" s="46" t="s">
        <v>174</v>
      </c>
      <c r="E9" s="46" t="s">
        <v>176</v>
      </c>
    </row>
    <row r="10" spans="1:6" x14ac:dyDescent="0.25">
      <c r="A10" s="46" t="s">
        <v>163</v>
      </c>
      <c r="B10" s="46" t="s">
        <v>107</v>
      </c>
      <c r="C10" s="46" t="s">
        <v>108</v>
      </c>
      <c r="D10" s="46" t="s">
        <v>109</v>
      </c>
      <c r="E10" s="46" t="s">
        <v>110</v>
      </c>
    </row>
    <row r="11" spans="1:6" x14ac:dyDescent="0.25">
      <c r="A11" s="46" t="s">
        <v>111</v>
      </c>
      <c r="B11" s="46">
        <v>5.78</v>
      </c>
      <c r="C11" s="50">
        <v>21.288416013106492</v>
      </c>
      <c r="D11" s="51">
        <v>8.4283504268607121</v>
      </c>
      <c r="E11" s="52">
        <v>2.87</v>
      </c>
      <c r="F11" s="59" t="s">
        <v>177</v>
      </c>
    </row>
    <row r="12" spans="1:6" x14ac:dyDescent="0.25">
      <c r="A12" s="46" t="s">
        <v>112</v>
      </c>
      <c r="B12" s="46">
        <v>4.3</v>
      </c>
      <c r="C12" s="50">
        <v>11.488908809473621</v>
      </c>
      <c r="D12" s="51">
        <v>5.5181969236859514</v>
      </c>
      <c r="E12" s="52">
        <v>2.87</v>
      </c>
      <c r="F12" s="59" t="s">
        <v>178</v>
      </c>
    </row>
    <row r="13" spans="1:6" x14ac:dyDescent="0.25">
      <c r="A13" s="46" t="s">
        <v>113</v>
      </c>
      <c r="B13" s="46">
        <v>2.82</v>
      </c>
      <c r="C13" s="50">
        <v>22.944911263479078</v>
      </c>
      <c r="D13" s="51">
        <v>24.822510326435154</v>
      </c>
      <c r="E13" s="52">
        <v>2.87</v>
      </c>
      <c r="F13" s="59" t="s">
        <v>179</v>
      </c>
    </row>
    <row r="14" spans="1:6" x14ac:dyDescent="0.25">
      <c r="A14" s="46" t="s">
        <v>114</v>
      </c>
      <c r="B14" s="46">
        <v>1.1000000000000001</v>
      </c>
      <c r="C14" s="50">
        <v>44.277763913940809</v>
      </c>
      <c r="D14" s="51">
        <v>61.230942323018191</v>
      </c>
      <c r="E14" s="52">
        <v>2.87</v>
      </c>
      <c r="F14" s="59" t="s">
        <v>180</v>
      </c>
    </row>
    <row r="15" spans="1:6" x14ac:dyDescent="0.25">
      <c r="A15" s="53"/>
    </row>
    <row r="33" spans="2:2" x14ac:dyDescent="0.25">
      <c r="B33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0EF3-3C0A-44EC-A45C-B2B8974C521B}">
  <dimension ref="A2:F29"/>
  <sheetViews>
    <sheetView topLeftCell="A4" zoomScale="85" zoomScaleNormal="85" workbookViewId="0">
      <selection activeCell="B18" sqref="B18"/>
    </sheetView>
  </sheetViews>
  <sheetFormatPr defaultColWidth="8.88671875" defaultRowHeight="13.8" x14ac:dyDescent="0.3"/>
  <cols>
    <col min="1" max="16384" width="8.88671875" style="30"/>
  </cols>
  <sheetData>
    <row r="2" spans="1:6" x14ac:dyDescent="0.3">
      <c r="A2" s="21" t="s">
        <v>13</v>
      </c>
      <c r="B2" s="22" t="s">
        <v>141</v>
      </c>
    </row>
    <row r="3" spans="1:6" x14ac:dyDescent="0.3">
      <c r="A3" s="21" t="s">
        <v>14</v>
      </c>
      <c r="B3" s="59" t="s">
        <v>209</v>
      </c>
    </row>
    <row r="4" spans="1:6" x14ac:dyDescent="0.3">
      <c r="A4" s="21" t="s">
        <v>15</v>
      </c>
      <c r="B4" s="23"/>
    </row>
    <row r="5" spans="1:6" x14ac:dyDescent="0.3">
      <c r="A5" s="21" t="s">
        <v>16</v>
      </c>
      <c r="B5" s="23"/>
    </row>
    <row r="6" spans="1:6" x14ac:dyDescent="0.3">
      <c r="A6" s="24" t="s">
        <v>17</v>
      </c>
      <c r="B6" s="23" t="s">
        <v>18</v>
      </c>
    </row>
    <row r="7" spans="1:6" x14ac:dyDescent="0.3">
      <c r="A7" s="24" t="s">
        <v>19</v>
      </c>
      <c r="B7" s="23" t="s">
        <v>18</v>
      </c>
    </row>
    <row r="13" spans="1:6" x14ac:dyDescent="0.3">
      <c r="A13" s="30" t="s">
        <v>181</v>
      </c>
      <c r="B13" s="30" t="s">
        <v>158</v>
      </c>
    </row>
    <row r="14" spans="1:6" x14ac:dyDescent="0.3">
      <c r="A14" s="30" t="s">
        <v>182</v>
      </c>
      <c r="B14" s="30" t="s">
        <v>183</v>
      </c>
    </row>
    <row r="15" spans="1:6" x14ac:dyDescent="0.3">
      <c r="A15" s="30">
        <v>-0.81</v>
      </c>
      <c r="B15" s="29">
        <v>-33.552405620304903</v>
      </c>
      <c r="C15" s="29"/>
      <c r="D15" s="29"/>
      <c r="E15" s="29"/>
      <c r="F15" s="29"/>
    </row>
    <row r="16" spans="1:6" x14ac:dyDescent="0.3">
      <c r="A16" s="30">
        <v>0.66999999999999948</v>
      </c>
      <c r="B16" s="29">
        <v>1.1590402719952264</v>
      </c>
      <c r="C16" s="29"/>
      <c r="D16" s="29"/>
      <c r="E16" s="29"/>
      <c r="F16" s="29"/>
    </row>
    <row r="17" spans="1:6" x14ac:dyDescent="0.3">
      <c r="A17" s="30">
        <v>0.12999999999999995</v>
      </c>
      <c r="B17" s="29">
        <v>-3.5772541655556989</v>
      </c>
      <c r="C17" s="29"/>
      <c r="D17" s="29"/>
      <c r="E17" s="29"/>
      <c r="F17" s="29"/>
    </row>
    <row r="18" spans="1:6" x14ac:dyDescent="0.3">
      <c r="A18" s="30">
        <v>0.51999999999999957</v>
      </c>
      <c r="B18" s="29">
        <v>13.13717578271163</v>
      </c>
      <c r="C18" s="29"/>
      <c r="D18" s="29"/>
      <c r="E18" s="29"/>
      <c r="F18" s="29"/>
    </row>
    <row r="19" spans="1:6" x14ac:dyDescent="0.3">
      <c r="A19" s="30">
        <v>0.1599999999999997</v>
      </c>
      <c r="B19" s="29">
        <v>-3.6362717560567415</v>
      </c>
      <c r="C19" s="29"/>
      <c r="D19" s="29"/>
      <c r="E19" s="29"/>
      <c r="F19" s="29"/>
    </row>
    <row r="20" spans="1:6" x14ac:dyDescent="0.3">
      <c r="A20" s="30">
        <v>0.20999999999999996</v>
      </c>
      <c r="B20" s="29">
        <v>14.215313137074205</v>
      </c>
      <c r="C20" s="29"/>
      <c r="D20" s="29"/>
      <c r="E20" s="29"/>
      <c r="F20" s="29"/>
    </row>
    <row r="21" spans="1:6" x14ac:dyDescent="0.3">
      <c r="A21" s="30">
        <v>0.42000000000000037</v>
      </c>
      <c r="B21" s="29">
        <v>22.778756893101182</v>
      </c>
      <c r="C21" s="29"/>
      <c r="D21" s="29"/>
      <c r="E21" s="29"/>
      <c r="F21" s="29"/>
    </row>
    <row r="22" spans="1:6" x14ac:dyDescent="0.3">
      <c r="A22" s="30">
        <v>-2.3199999999999994</v>
      </c>
      <c r="B22" s="29">
        <v>-12.527517036807224</v>
      </c>
      <c r="C22" s="29"/>
      <c r="D22" s="29"/>
      <c r="E22" s="29"/>
      <c r="F22" s="29"/>
    </row>
    <row r="23" spans="1:6" x14ac:dyDescent="0.3">
      <c r="A23" s="30">
        <v>1.2799999999999998</v>
      </c>
      <c r="B23" s="29">
        <v>-42.842373297259094</v>
      </c>
      <c r="C23" s="29"/>
      <c r="D23" s="29"/>
      <c r="E23" s="29"/>
      <c r="F23" s="29"/>
    </row>
    <row r="24" spans="1:6" x14ac:dyDescent="0.3">
      <c r="A24" s="30">
        <v>2.0800000000000005</v>
      </c>
      <c r="B24" s="29">
        <v>82.781001674979819</v>
      </c>
      <c r="C24" s="29"/>
      <c r="D24" s="29"/>
      <c r="E24" s="29"/>
      <c r="F24" s="29"/>
    </row>
    <row r="25" spans="1:6" x14ac:dyDescent="0.3">
      <c r="A25" s="30">
        <v>2.0000000000000018E-2</v>
      </c>
      <c r="B25" s="29">
        <v>-8.8867058141784856</v>
      </c>
      <c r="C25" s="29"/>
      <c r="D25" s="29"/>
      <c r="E25" s="29"/>
      <c r="F25" s="29"/>
    </row>
    <row r="26" spans="1:6" x14ac:dyDescent="0.3">
      <c r="A26" s="30">
        <v>0.12000000000000011</v>
      </c>
      <c r="B26" s="29">
        <v>-6.1619967539772835</v>
      </c>
      <c r="C26" s="29"/>
      <c r="D26" s="29"/>
      <c r="E26" s="29"/>
      <c r="F26" s="29"/>
    </row>
    <row r="27" spans="1:6" x14ac:dyDescent="0.3">
      <c r="A27" s="30">
        <v>0.89999999999999991</v>
      </c>
      <c r="B27" s="29">
        <v>71.643218377599908</v>
      </c>
      <c r="C27" s="29"/>
      <c r="D27" s="29"/>
      <c r="E27" s="29"/>
      <c r="F27" s="29"/>
    </row>
    <row r="28" spans="1:6" x14ac:dyDescent="0.3">
      <c r="A28" s="30">
        <v>-0.6399999999999999</v>
      </c>
      <c r="B28" s="29">
        <v>-20.859163112759472</v>
      </c>
      <c r="C28" s="29"/>
      <c r="D28" s="29"/>
      <c r="E28" s="29"/>
      <c r="F28" s="29"/>
    </row>
    <row r="29" spans="1:6" x14ac:dyDescent="0.3">
      <c r="A29" s="30">
        <v>-0.40999999999999992</v>
      </c>
      <c r="B29" s="29">
        <v>-14.328668034331116</v>
      </c>
      <c r="C29" s="29"/>
      <c r="D29" s="29"/>
      <c r="E29" s="29"/>
      <c r="F29" s="2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F51B-634F-4A04-B1C5-441EA3D2B0CD}">
  <dimension ref="A2:E25"/>
  <sheetViews>
    <sheetView tabSelected="1" topLeftCell="A7" zoomScale="70" zoomScaleNormal="70" workbookViewId="0"/>
  </sheetViews>
  <sheetFormatPr defaultRowHeight="13.8" x14ac:dyDescent="0.3"/>
  <cols>
    <col min="1" max="1" width="21.6640625" customWidth="1"/>
    <col min="2" max="2" width="22.88671875" customWidth="1"/>
    <col min="3" max="3" width="42.6640625" customWidth="1"/>
  </cols>
  <sheetData>
    <row r="2" spans="1:5" x14ac:dyDescent="0.3">
      <c r="A2" s="21" t="s">
        <v>13</v>
      </c>
      <c r="B2" s="22" t="s">
        <v>142</v>
      </c>
    </row>
    <row r="3" spans="1:5" x14ac:dyDescent="0.3">
      <c r="A3" s="21" t="s">
        <v>14</v>
      </c>
      <c r="B3" s="23" t="s">
        <v>210</v>
      </c>
    </row>
    <row r="4" spans="1:5" x14ac:dyDescent="0.3">
      <c r="A4" s="21" t="s">
        <v>15</v>
      </c>
      <c r="B4" s="23"/>
    </row>
    <row r="5" spans="1:5" x14ac:dyDescent="0.3">
      <c r="A5" s="21" t="s">
        <v>16</v>
      </c>
      <c r="B5" s="23"/>
    </row>
    <row r="6" spans="1:5" x14ac:dyDescent="0.3">
      <c r="A6" s="24" t="s">
        <v>17</v>
      </c>
      <c r="B6" s="23" t="s">
        <v>18</v>
      </c>
    </row>
    <row r="7" spans="1:5" x14ac:dyDescent="0.3">
      <c r="A7" s="24" t="s">
        <v>19</v>
      </c>
      <c r="B7" s="23" t="s">
        <v>18</v>
      </c>
    </row>
    <row r="10" spans="1:5" x14ac:dyDescent="0.3">
      <c r="A10" t="s">
        <v>149</v>
      </c>
      <c r="B10" t="s">
        <v>184</v>
      </c>
      <c r="C10" t="s">
        <v>160</v>
      </c>
      <c r="D10" t="s">
        <v>159</v>
      </c>
    </row>
    <row r="11" spans="1:5" x14ac:dyDescent="0.3">
      <c r="A11" t="s">
        <v>148</v>
      </c>
      <c r="B11" s="38" t="s">
        <v>116</v>
      </c>
      <c r="C11" s="38" t="s">
        <v>117</v>
      </c>
      <c r="D11" s="38" t="s">
        <v>118</v>
      </c>
    </row>
    <row r="12" spans="1:5" x14ac:dyDescent="0.3">
      <c r="A12" t="s">
        <v>119</v>
      </c>
      <c r="B12" s="39">
        <v>57.903100000000002</v>
      </c>
      <c r="C12" s="40">
        <v>43.231233835724069</v>
      </c>
      <c r="D12">
        <v>0.54164774547922578</v>
      </c>
      <c r="E12" t="s">
        <v>220</v>
      </c>
    </row>
    <row r="13" spans="1:5" x14ac:dyDescent="0.3">
      <c r="A13" t="s">
        <v>120</v>
      </c>
      <c r="B13" s="39">
        <v>333.51499999999999</v>
      </c>
      <c r="C13" s="40">
        <v>62.566393999428442</v>
      </c>
      <c r="D13">
        <v>3.661474625793129</v>
      </c>
      <c r="E13" t="s">
        <v>222</v>
      </c>
    </row>
    <row r="14" spans="1:5" x14ac:dyDescent="0.3">
      <c r="A14" t="s">
        <v>121</v>
      </c>
      <c r="B14" s="39">
        <v>1403.77</v>
      </c>
      <c r="C14" s="40">
        <v>81.91964017019572</v>
      </c>
      <c r="D14">
        <v>16.792876151296472</v>
      </c>
      <c r="E14" t="s">
        <v>223</v>
      </c>
    </row>
    <row r="15" spans="1:5" x14ac:dyDescent="0.3">
      <c r="A15" t="s">
        <v>122</v>
      </c>
      <c r="B15" s="39">
        <v>2222.83</v>
      </c>
      <c r="C15" s="40">
        <v>92.340880662224279</v>
      </c>
      <c r="D15">
        <v>37.586078209279336</v>
      </c>
      <c r="E15" t="s">
        <v>228</v>
      </c>
    </row>
    <row r="16" spans="1:5" x14ac:dyDescent="0.3">
      <c r="A16" t="s">
        <v>123</v>
      </c>
      <c r="B16" s="39">
        <v>2131</v>
      </c>
      <c r="C16" s="40">
        <v>96.910294742470569</v>
      </c>
      <c r="D16">
        <v>57.520267322059645</v>
      </c>
      <c r="E16" t="s">
        <v>224</v>
      </c>
    </row>
    <row r="17" spans="1:5" x14ac:dyDescent="0.3">
      <c r="A17" t="s">
        <v>124</v>
      </c>
      <c r="B17" s="39">
        <v>2394.23</v>
      </c>
      <c r="C17" s="40">
        <v>99.313816594810575</v>
      </c>
      <c r="D17">
        <v>79.916810540967205</v>
      </c>
      <c r="E17" t="s">
        <v>225</v>
      </c>
    </row>
    <row r="18" spans="1:5" x14ac:dyDescent="0.3">
      <c r="A18" t="s">
        <v>125</v>
      </c>
      <c r="B18" s="39">
        <v>1172.5</v>
      </c>
      <c r="C18" s="40">
        <v>99.829096892996375</v>
      </c>
      <c r="D18">
        <v>90.884824025122498</v>
      </c>
      <c r="E18" t="s">
        <v>226</v>
      </c>
    </row>
    <row r="19" spans="1:5" x14ac:dyDescent="0.3">
      <c r="A19" t="s">
        <v>126</v>
      </c>
      <c r="B19" s="39">
        <v>925.88599999999997</v>
      </c>
      <c r="C19" s="40">
        <v>99.999360970991205</v>
      </c>
      <c r="D19">
        <v>99.545915822811708</v>
      </c>
      <c r="E19" t="s">
        <v>227</v>
      </c>
    </row>
    <row r="20" spans="1:5" x14ac:dyDescent="0.3">
      <c r="A20" t="s">
        <v>127</v>
      </c>
      <c r="B20" s="39">
        <v>48.542400000000001</v>
      </c>
      <c r="C20" s="40">
        <v>100</v>
      </c>
      <c r="D20">
        <v>100</v>
      </c>
      <c r="E20" t="s">
        <v>219</v>
      </c>
    </row>
    <row r="22" spans="1:5" x14ac:dyDescent="0.3">
      <c r="B22" s="41"/>
    </row>
    <row r="25" spans="1:5" x14ac:dyDescent="0.3">
      <c r="B25" s="36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0577-89B1-4D94-AE4B-EFE128B475F5}">
  <dimension ref="A2:H36"/>
  <sheetViews>
    <sheetView zoomScale="70" zoomScaleNormal="70" workbookViewId="0"/>
  </sheetViews>
  <sheetFormatPr defaultRowHeight="13.8" x14ac:dyDescent="0.3"/>
  <cols>
    <col min="1" max="1" width="14.33203125" customWidth="1"/>
    <col min="3" max="3" width="22.33203125" customWidth="1"/>
    <col min="4" max="4" width="21" customWidth="1"/>
    <col min="5" max="5" width="18.5546875" customWidth="1"/>
    <col min="6" max="8" width="17.6640625" customWidth="1"/>
    <col min="9" max="10" width="19.5546875" customWidth="1"/>
    <col min="11" max="12" width="32.5546875" customWidth="1"/>
  </cols>
  <sheetData>
    <row r="2" spans="1:8" x14ac:dyDescent="0.3">
      <c r="A2" s="21" t="s">
        <v>13</v>
      </c>
      <c r="B2" s="22" t="s">
        <v>143</v>
      </c>
    </row>
    <row r="3" spans="1:8" x14ac:dyDescent="0.3">
      <c r="A3" s="21" t="s">
        <v>14</v>
      </c>
      <c r="B3" s="23" t="s">
        <v>211</v>
      </c>
    </row>
    <row r="4" spans="1:8" x14ac:dyDescent="0.3">
      <c r="A4" s="21" t="s">
        <v>15</v>
      </c>
      <c r="B4" s="23"/>
    </row>
    <row r="5" spans="1:8" x14ac:dyDescent="0.3">
      <c r="A5" s="21" t="s">
        <v>16</v>
      </c>
      <c r="B5" s="23"/>
    </row>
    <row r="6" spans="1:8" x14ac:dyDescent="0.3">
      <c r="A6" s="24" t="s">
        <v>17</v>
      </c>
      <c r="B6" s="23" t="s">
        <v>18</v>
      </c>
    </row>
    <row r="7" spans="1:8" x14ac:dyDescent="0.3">
      <c r="A7" s="24" t="s">
        <v>19</v>
      </c>
      <c r="B7" s="23" t="s">
        <v>18</v>
      </c>
    </row>
    <row r="13" spans="1:8" ht="56.4" customHeight="1" x14ac:dyDescent="0.3">
      <c r="C13" s="54" t="s">
        <v>128</v>
      </c>
      <c r="D13" s="42" t="s">
        <v>129</v>
      </c>
      <c r="E13" s="42" t="s">
        <v>130</v>
      </c>
      <c r="F13" s="42" t="s">
        <v>131</v>
      </c>
      <c r="G13" s="42" t="s">
        <v>132</v>
      </c>
      <c r="H13" s="42" t="s">
        <v>133</v>
      </c>
    </row>
    <row r="14" spans="1:8" x14ac:dyDescent="0.3">
      <c r="C14" s="43" t="s">
        <v>119</v>
      </c>
      <c r="D14" s="44">
        <v>57.371600000000001</v>
      </c>
      <c r="E14" s="45">
        <v>5.5727223922637674E-2</v>
      </c>
      <c r="F14" s="45">
        <v>0.19461545433629182</v>
      </c>
      <c r="G14" s="45">
        <v>0.23837578174567206</v>
      </c>
      <c r="H14" s="45">
        <v>0.26564188553221452</v>
      </c>
    </row>
    <row r="15" spans="1:8" x14ac:dyDescent="0.3">
      <c r="C15" s="43" t="s">
        <v>120</v>
      </c>
      <c r="D15" s="44">
        <v>329.39100000000002</v>
      </c>
      <c r="E15" s="45">
        <v>3.8553876699727672E-2</v>
      </c>
      <c r="F15" s="45">
        <v>0.17378313311535531</v>
      </c>
      <c r="G15" s="45">
        <v>0.24143737989198244</v>
      </c>
      <c r="H15" s="45">
        <v>0.28237504971295507</v>
      </c>
    </row>
    <row r="16" spans="1:8" x14ac:dyDescent="0.3">
      <c r="C16" s="43" t="s">
        <v>121</v>
      </c>
      <c r="D16" s="44">
        <v>1399.7</v>
      </c>
      <c r="E16" s="45">
        <v>6.3590269343430733E-2</v>
      </c>
      <c r="F16" s="45">
        <v>0.21853325712652708</v>
      </c>
      <c r="G16" s="45">
        <v>0.3428370365078231</v>
      </c>
      <c r="H16" s="45">
        <v>0.41685504036579263</v>
      </c>
    </row>
    <row r="17" spans="3:8" x14ac:dyDescent="0.3">
      <c r="C17" s="43" t="s">
        <v>122</v>
      </c>
      <c r="D17" s="44">
        <v>2163.06</v>
      </c>
      <c r="E17" s="45">
        <v>9.7617264430945053E-2</v>
      </c>
      <c r="F17" s="45">
        <v>0.26187530627906763</v>
      </c>
      <c r="G17" s="45">
        <v>0.43638225476870734</v>
      </c>
      <c r="H17" s="45">
        <v>0.51566299594093556</v>
      </c>
    </row>
    <row r="18" spans="3:8" x14ac:dyDescent="0.3">
      <c r="C18" s="43" t="s">
        <v>123</v>
      </c>
      <c r="D18" s="44">
        <v>2005.77</v>
      </c>
      <c r="E18" s="45">
        <v>0.12956869431689574</v>
      </c>
      <c r="F18" s="45">
        <v>0.28563693743549862</v>
      </c>
      <c r="G18" s="45">
        <v>0.47687720925130994</v>
      </c>
      <c r="H18" s="45">
        <v>0.54693708650543182</v>
      </c>
    </row>
    <row r="19" spans="3:8" x14ac:dyDescent="0.3">
      <c r="C19" s="43" t="s">
        <v>124</v>
      </c>
      <c r="D19" s="44">
        <v>2179.91</v>
      </c>
      <c r="E19" s="45">
        <v>0.14389355523851904</v>
      </c>
      <c r="F19" s="45">
        <v>0.27550265836662985</v>
      </c>
      <c r="G19" s="45">
        <v>0.46093646067956934</v>
      </c>
      <c r="H19" s="45">
        <v>0.52118206714956128</v>
      </c>
    </row>
    <row r="20" spans="3:8" x14ac:dyDescent="0.3">
      <c r="C20" s="43" t="s">
        <v>125</v>
      </c>
      <c r="D20" s="44">
        <v>1043.6199999999999</v>
      </c>
      <c r="E20" s="45">
        <v>0.11493168011345126</v>
      </c>
      <c r="F20" s="45">
        <v>0.21573752898564613</v>
      </c>
      <c r="G20" s="45">
        <v>0.3851957609091432</v>
      </c>
      <c r="H20" s="45">
        <v>0.43913493417144178</v>
      </c>
    </row>
    <row r="21" spans="3:8" x14ac:dyDescent="0.3">
      <c r="C21" s="43" t="s">
        <v>126</v>
      </c>
      <c r="D21" s="44">
        <v>841.73500000000001</v>
      </c>
      <c r="E21" s="45">
        <v>6.9348547939672225E-2</v>
      </c>
      <c r="F21" s="45">
        <v>0.13687561999916836</v>
      </c>
      <c r="G21" s="45">
        <v>0.27361224138238283</v>
      </c>
      <c r="H21" s="45">
        <v>0.32693900099199869</v>
      </c>
    </row>
    <row r="22" spans="3:8" x14ac:dyDescent="0.3">
      <c r="C22" s="43" t="s">
        <v>127</v>
      </c>
      <c r="D22" s="44">
        <v>64.629400000000004</v>
      </c>
      <c r="E22" s="45">
        <v>0</v>
      </c>
      <c r="F22" s="45">
        <v>1.0201363466162457E-2</v>
      </c>
      <c r="G22" s="45">
        <v>9.0423862824039816E-2</v>
      </c>
      <c r="H22" s="45">
        <v>0.3976642209273179</v>
      </c>
    </row>
    <row r="23" spans="3:8" x14ac:dyDescent="0.3">
      <c r="C23" s="61" t="s">
        <v>134</v>
      </c>
      <c r="D23" s="62">
        <v>10085.200000000001</v>
      </c>
      <c r="E23" s="63">
        <v>0.10589119303533889</v>
      </c>
      <c r="F23" s="63">
        <v>0.24345079919089357</v>
      </c>
      <c r="G23" s="63">
        <v>0.40816744734858995</v>
      </c>
      <c r="H23" s="63">
        <v>0.47589338833141626</v>
      </c>
    </row>
    <row r="26" spans="3:8" ht="55.2" x14ac:dyDescent="0.3">
      <c r="C26" s="54" t="s">
        <v>185</v>
      </c>
      <c r="D26" s="42" t="s">
        <v>229</v>
      </c>
      <c r="E26" s="42" t="s">
        <v>186</v>
      </c>
      <c r="F26" s="42" t="s">
        <v>187</v>
      </c>
      <c r="G26" s="42" t="s">
        <v>188</v>
      </c>
      <c r="H26" s="42" t="s">
        <v>189</v>
      </c>
    </row>
    <row r="27" spans="3:8" x14ac:dyDescent="0.3">
      <c r="C27" s="43" t="s">
        <v>220</v>
      </c>
      <c r="D27" s="44">
        <v>57.371600000000001</v>
      </c>
      <c r="E27" s="45">
        <v>5.5727223922637674E-2</v>
      </c>
      <c r="F27" s="45">
        <v>0.19461545433629182</v>
      </c>
      <c r="G27" s="45">
        <v>0.23837578174567206</v>
      </c>
      <c r="H27" s="45">
        <v>0.26564188553221452</v>
      </c>
    </row>
    <row r="28" spans="3:8" x14ac:dyDescent="0.3">
      <c r="C28" s="43" t="s">
        <v>221</v>
      </c>
      <c r="D28" s="44">
        <v>329.39100000000002</v>
      </c>
      <c r="E28" s="45">
        <v>3.8553876699727672E-2</v>
      </c>
      <c r="F28" s="45">
        <v>0.17378313311535531</v>
      </c>
      <c r="G28" s="45">
        <v>0.24143737989198244</v>
      </c>
      <c r="H28" s="45">
        <v>0.28237504971295507</v>
      </c>
    </row>
    <row r="29" spans="3:8" x14ac:dyDescent="0.3">
      <c r="C29" s="43" t="s">
        <v>230</v>
      </c>
      <c r="D29" s="44">
        <v>1399.7</v>
      </c>
      <c r="E29" s="45">
        <v>6.3590269343430733E-2</v>
      </c>
      <c r="F29" s="45">
        <v>0.21853325712652708</v>
      </c>
      <c r="G29" s="45">
        <v>0.3428370365078231</v>
      </c>
      <c r="H29" s="45">
        <v>0.41685504036579263</v>
      </c>
    </row>
    <row r="30" spans="3:8" x14ac:dyDescent="0.3">
      <c r="C30" s="43" t="s">
        <v>228</v>
      </c>
      <c r="D30" s="44">
        <v>2163.06</v>
      </c>
      <c r="E30" s="45">
        <v>9.7617264430945053E-2</v>
      </c>
      <c r="F30" s="45">
        <v>0.26187530627906763</v>
      </c>
      <c r="G30" s="45">
        <v>0.43638225476870734</v>
      </c>
      <c r="H30" s="45">
        <v>0.51566299594093556</v>
      </c>
    </row>
    <row r="31" spans="3:8" x14ac:dyDescent="0.3">
      <c r="C31" s="43" t="s">
        <v>224</v>
      </c>
      <c r="D31" s="44">
        <v>2005.77</v>
      </c>
      <c r="E31" s="45">
        <v>0.12956869431689574</v>
      </c>
      <c r="F31" s="45">
        <v>0.28563693743549862</v>
      </c>
      <c r="G31" s="45">
        <v>0.47687720925130994</v>
      </c>
      <c r="H31" s="45">
        <v>0.54693708650543182</v>
      </c>
    </row>
    <row r="32" spans="3:8" x14ac:dyDescent="0.3">
      <c r="C32" s="43" t="s">
        <v>225</v>
      </c>
      <c r="D32" s="44">
        <v>2179.91</v>
      </c>
      <c r="E32" s="45">
        <v>0.14389355523851904</v>
      </c>
      <c r="F32" s="45">
        <v>0.27550265836662985</v>
      </c>
      <c r="G32" s="45">
        <v>0.46093646067956934</v>
      </c>
      <c r="H32" s="45">
        <v>0.52118206714956128</v>
      </c>
    </row>
    <row r="33" spans="3:8" x14ac:dyDescent="0.3">
      <c r="C33" s="43" t="s">
        <v>231</v>
      </c>
      <c r="D33" s="44">
        <v>1043.6199999999999</v>
      </c>
      <c r="E33" s="45">
        <v>0.11493168011345126</v>
      </c>
      <c r="F33" s="45">
        <v>0.21573752898564613</v>
      </c>
      <c r="G33" s="45">
        <v>0.3851957609091432</v>
      </c>
      <c r="H33" s="45">
        <v>0.43913493417144178</v>
      </c>
    </row>
    <row r="34" spans="3:8" x14ac:dyDescent="0.3">
      <c r="C34" s="43" t="s">
        <v>227</v>
      </c>
      <c r="D34" s="44">
        <v>841.73500000000001</v>
      </c>
      <c r="E34" s="45">
        <v>6.9348547939672225E-2</v>
      </c>
      <c r="F34" s="45">
        <v>0.13687561999916836</v>
      </c>
      <c r="G34" s="45">
        <v>0.27361224138238283</v>
      </c>
      <c r="H34" s="45">
        <v>0.32693900099199869</v>
      </c>
    </row>
    <row r="35" spans="3:8" x14ac:dyDescent="0.3">
      <c r="C35" s="43" t="s">
        <v>232</v>
      </c>
      <c r="D35" s="44">
        <v>64.629400000000004</v>
      </c>
      <c r="E35" s="45">
        <v>0</v>
      </c>
      <c r="F35" s="45">
        <v>1.0201363466162457E-2</v>
      </c>
      <c r="G35" s="45">
        <v>9.0423862824039816E-2</v>
      </c>
      <c r="H35" s="45">
        <v>0.3976642209273179</v>
      </c>
    </row>
    <row r="36" spans="3:8" x14ac:dyDescent="0.3">
      <c r="C36" s="61" t="s">
        <v>115</v>
      </c>
      <c r="D36" s="62">
        <v>10085.200000000001</v>
      </c>
      <c r="E36" s="63">
        <v>0.10589119303533889</v>
      </c>
      <c r="F36" s="63">
        <v>0.24345079919089357</v>
      </c>
      <c r="G36" s="63">
        <v>0.40816744734858995</v>
      </c>
      <c r="H36" s="63">
        <v>0.47589338833141626</v>
      </c>
    </row>
  </sheetData>
  <conditionalFormatting sqref="D14:D22">
    <cfRule type="colorScale" priority="4">
      <colorScale>
        <cfvo type="min"/>
        <cfvo type="max"/>
        <color rgb="FFFCFCFF"/>
        <color rgb="FFF8696B"/>
      </colorScale>
    </cfRule>
  </conditionalFormatting>
  <conditionalFormatting sqref="D27:D35">
    <cfRule type="colorScale" priority="2">
      <colorScale>
        <cfvo type="min"/>
        <cfvo type="max"/>
        <color rgb="FFFCFCFF"/>
        <color rgb="FFF8696B"/>
      </colorScale>
    </cfRule>
  </conditionalFormatting>
  <conditionalFormatting sqref="E14:H23">
    <cfRule type="colorScale" priority="5">
      <colorScale>
        <cfvo type="min"/>
        <cfvo type="max"/>
        <color rgb="FFFCFCFF"/>
        <color rgb="FF63BE7B"/>
      </colorScale>
    </cfRule>
  </conditionalFormatting>
  <conditionalFormatting sqref="E27:H36">
    <cfRule type="colorScale" priority="7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10-34</vt:lpstr>
      <vt:lpstr>10-35</vt:lpstr>
      <vt:lpstr>10-36</vt:lpstr>
      <vt:lpstr>10-37</vt:lpstr>
      <vt:lpstr>10-38</vt:lpstr>
      <vt:lpstr>10-39</vt:lpstr>
      <vt:lpstr>10-40</vt:lpstr>
      <vt:lpstr>10-41</vt:lpstr>
      <vt:lpstr>10-7t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Nyári Orsolya</dc:creator>
  <cp:lastModifiedBy>Nyári Orsolya</cp:lastModifiedBy>
  <dcterms:created xsi:type="dcterms:W3CDTF">2026-04-17T08:42:05Z</dcterms:created>
  <dcterms:modified xsi:type="dcterms:W3CDTF">2026-04-28T14:21:52Z</dcterms:modified>
</cp:coreProperties>
</file>