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2\MNB_IDM\SKI\PMF\Egyéb\ICAAP munkacsoport\Felülvizsgálat_2020Q4\küldendő\"/>
    </mc:Choice>
  </mc:AlternateContent>
  <xr:revisionPtr revIDLastSave="0" documentId="13_ncr:1_{E17EDB7C-98A2-4905-8561-1739B607B2CB}" xr6:coauthVersionLast="45" xr6:coauthVersionMax="45" xr10:uidLastSave="{00000000-0000-0000-0000-000000000000}"/>
  <bookViews>
    <workbookView xWindow="-120" yWindow="-120" windowWidth="20730" windowHeight="11160" xr2:uid="{E218680E-74EE-4672-BE8B-49A8EB0D3450}"/>
  </bookViews>
  <sheets>
    <sheet name="Fedőlap" sheetId="1" r:id="rId1"/>
    <sheet name="Nagybetétesi koncentráció" sheetId="2" r:id="rId2"/>
    <sheet name="Felmondott betétek" sheetId="5" r:id="rId3"/>
    <sheet name="31 nap alatt felmondható" sheetId="6" r:id="rId4"/>
    <sheet name="Egyedi árazású betétek" sheetId="8" r:id="rId5"/>
    <sheet name="Fiduciary deposits" sheetId="14" r:id="rId6"/>
    <sheet name="Ügyfélpénzek" sheetId="7" r:id="rId7"/>
    <sheet name="Alapok konszolidációja" sheetId="9" r:id="rId8"/>
    <sheet name="Likvid eszközök ellenőrzése" sheetId="11" r:id="rId9"/>
    <sheet name="Értékpapírok" sheetId="12" r:id="rId10"/>
    <sheet name="Egyéb tételek" sheetId="13" r:id="rId11"/>
  </sheets>
  <definedNames>
    <definedName name="_GoBack" localSheetId="8">'Likvid eszközök ellenőrzése'!$B$5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9" i="9" l="1"/>
  <c r="K9" i="9"/>
  <c r="M29" i="2" l="1"/>
  <c r="I9" i="2"/>
  <c r="I29" i="2" l="1"/>
</calcChain>
</file>

<file path=xl/sharedStrings.xml><?xml version="1.0" encoding="utf-8"?>
<sst xmlns="http://schemas.openxmlformats.org/spreadsheetml/2006/main" count="140" uniqueCount="107">
  <si>
    <t>Adatbekérés az Instabil források ellenőrzéséhez</t>
  </si>
  <si>
    <t>Intézmény:</t>
  </si>
  <si>
    <t>Vonatkozási idő:</t>
  </si>
  <si>
    <t>Konszolidációs szint:</t>
  </si>
  <si>
    <t>Ügyfélcsoport</t>
  </si>
  <si>
    <t>Limit:</t>
  </si>
  <si>
    <t>Ügyfél, betét</t>
  </si>
  <si>
    <t>Állomány</t>
  </si>
  <si>
    <t>Többlet-kiáramlás</t>
  </si>
  <si>
    <t>Összes többlet-kiáramlás:</t>
  </si>
  <si>
    <t>Szektor</t>
  </si>
  <si>
    <t>Felmondott, 30 napon belül felszabaduló betétek átlagos állománya</t>
  </si>
  <si>
    <t>Lekötött betétek átlagos állománya</t>
  </si>
  <si>
    <t>31-60 nap alatt felmondható betétek</t>
  </si>
  <si>
    <t>LCR-ben alkalmazott kiáramlás (%)</t>
  </si>
  <si>
    <t>LCR-ben melyik soron jelentik*</t>
  </si>
  <si>
    <t>*az LCR-ből valamilyen ok miatt kizárt tételeket is kérjük felsorolni</t>
  </si>
  <si>
    <t>XY csoport</t>
  </si>
  <si>
    <t>X betétbiztosított betétje</t>
  </si>
  <si>
    <t>X nem biztosított betétje</t>
  </si>
  <si>
    <t>Y operatív betétje</t>
  </si>
  <si>
    <t>…</t>
  </si>
  <si>
    <t>súlyozott átlag</t>
  </si>
  <si>
    <t>ügylet egyedi súlya</t>
  </si>
  <si>
    <t>Limit feletti rész</t>
  </si>
  <si>
    <t>üres</t>
  </si>
  <si>
    <t>összesen</t>
  </si>
  <si>
    <t>12. melléklet</t>
  </si>
  <si>
    <t>Az adatokat devizális bontás és nagyságrend nélkül, forintban kérjük megadni!</t>
  </si>
  <si>
    <t>Éves visszatekintésben a hó végi értékek átlaga.</t>
  </si>
  <si>
    <t>Módszertani háttér: ICAAP-ILAAP-BMA kézikönyv 11. melléklet - Nagybetétesek</t>
  </si>
  <si>
    <t>Módszertani háttér: ICAAP-ILAAP-BMA kézikönyv 11. melléklet - Felmondott betétek</t>
  </si>
  <si>
    <t>Módszertani háttér: ICAAP-ILAAP-BMA kézikönyv 11. melléklet - 31-60 nap alatt felmondható betétek</t>
  </si>
  <si>
    <t>Módszertani háttér: ICAAP-ILAAP-BMA kézikönyv 11. melléklet - Egyedi árazású betétek</t>
  </si>
  <si>
    <t>Módszertani háttér: ICAAP-ILAAP-BMA kézikönyv 11. melléklet - Befektetési szolgáltatás keretében kezelt ügyfélpénzek</t>
  </si>
  <si>
    <t>Ügyfélszámlák állománya</t>
  </si>
  <si>
    <t>Ügyfélpénzek eszköz oldali megjelenése</t>
  </si>
  <si>
    <t>szöveges</t>
  </si>
  <si>
    <t>Betéti számlák* egyenlege</t>
  </si>
  <si>
    <t>Betéti számlák* pénzforgalmi célt meghaladó egyenlege**</t>
  </si>
  <si>
    <t>** rendszeres havi jóváírás összegét meghaladó egyenleg</t>
  </si>
  <si>
    <t>*értékpapírszámlához kötött pénzforgalmi számla, lekötött betétek nélkül</t>
  </si>
  <si>
    <t>Visszaválthatóság</t>
  </si>
  <si>
    <t>Visszaváltott és 30 napon belül kifizetendő</t>
  </si>
  <si>
    <t>30 napon belül visszaváltható</t>
  </si>
  <si>
    <t>Lakossági</t>
  </si>
  <si>
    <t>Pénzügyi ügyfél</t>
  </si>
  <si>
    <t>Vállalati, önkormányzati, egyéb</t>
  </si>
  <si>
    <t>Nem azonosított</t>
  </si>
  <si>
    <t>Alap1</t>
  </si>
  <si>
    <t>Nyílt végű</t>
  </si>
  <si>
    <t>Alap2</t>
  </si>
  <si>
    <t>Zárt végű</t>
  </si>
  <si>
    <t>….</t>
  </si>
  <si>
    <t>Alap likvid eszközeinek és 30 napon belül lejáró hiteleinek és betéteinek figyelembe vétele (piaci értéken, LCR haircut alkalmazása nélkül)</t>
  </si>
  <si>
    <t>Módszertani háttér: ICAAP-ILAAP-BMA kézikönyv 11. melléklet - Step-in risk</t>
  </si>
  <si>
    <t>Becsült kiáramlás befektetési jegyekből</t>
  </si>
  <si>
    <t>Likviditási többlet / hiány</t>
  </si>
  <si>
    <t>Tisztelt Hitelintézet!</t>
  </si>
  <si>
    <t>Az adatokat csak az összdevizás jelentés vonatkozásában kérjük. Az adatokat kérjük forintban megadni!</t>
  </si>
  <si>
    <t>Kérjük a "C_72 040. oszlopban jelentett érték" oszlopok összege egyezzen meg a jelentett likvid eszközök összegével!</t>
  </si>
  <si>
    <t>Kérjük az E22-es és E60-as jelentésben szereplő összes ISIN tekintetében kitölteni</t>
  </si>
  <si>
    <t>Szükség esetén egy ISIN több sorban is feltüntethető</t>
  </si>
  <si>
    <t>Kérem jelezzék, ha a táblázat logikájától eltérő módosítást hajtanak végre a C72-ben (különösen részleges kizárások, speciális értékelések, stb)</t>
  </si>
  <si>
    <t>ISIN</t>
  </si>
  <si>
    <t>Szabad</t>
  </si>
  <si>
    <t>MNB felé</t>
  </si>
  <si>
    <t>Más felé</t>
  </si>
  <si>
    <t xml:space="preserve">Repóban átadott </t>
  </si>
  <si>
    <t>Repóban kapott</t>
  </si>
  <si>
    <t>Egyéb ok miatti módosítás</t>
  </si>
  <si>
    <t>C72 sorkód</t>
  </si>
  <si>
    <t>Zárolt de meg nem terhelt</t>
  </si>
  <si>
    <t>Ténylegesen megterhelt</t>
  </si>
  <si>
    <t>Névértéken (eredeti devizában / darabban)</t>
  </si>
  <si>
    <t>C_72 040. oszlopban jelentett érték</t>
  </si>
  <si>
    <t>Nem ISIN, hanem portfóliószinten elvégzett értékpapírokhoz kapcsolódó módosítások</t>
  </si>
  <si>
    <t>Összeg</t>
  </si>
  <si>
    <t>C_72 3. oszlopban jelentett érték</t>
  </si>
  <si>
    <r>
      <t>Módosítás</t>
    </r>
    <r>
      <rPr>
        <b/>
        <vertAlign val="superscript"/>
        <sz val="10"/>
        <color theme="0"/>
        <rFont val="Calibri"/>
        <family val="2"/>
        <charset val="238"/>
      </rPr>
      <t>1</t>
    </r>
    <r>
      <rPr>
        <b/>
        <sz val="10"/>
        <color theme="0"/>
        <rFont val="Calibri"/>
        <family val="2"/>
        <charset val="238"/>
      </rPr>
      <t xml:space="preserve"> oka</t>
    </r>
  </si>
  <si>
    <t>Készpénz</t>
  </si>
  <si>
    <t>MNB számla egyenlege</t>
  </si>
  <si>
    <t>AFR egyenleg</t>
  </si>
  <si>
    <t>O/N betét</t>
  </si>
  <si>
    <t>Preferenciális betét</t>
  </si>
  <si>
    <t>C72-ben figyelembe vett egyéb tételek</t>
  </si>
  <si>
    <t>C72-ben figyelembe vett egyéb módosítások</t>
  </si>
  <si>
    <r>
      <rPr>
        <vertAlign val="superscript"/>
        <sz val="10"/>
        <color theme="1"/>
        <rFont val="Calibri"/>
        <family val="2"/>
        <charset val="238"/>
      </rPr>
      <t>1</t>
    </r>
    <r>
      <rPr>
        <sz val="10"/>
        <color theme="1"/>
        <rFont val="Calibri"/>
        <family val="2"/>
        <charset val="238"/>
      </rPr>
      <t xml:space="preserve"> Pl. MNB számlaegyenleg esetében a kötelező tartalékelőírás figyelembevétele</t>
    </r>
  </si>
  <si>
    <t>Likvid eszközök ellenőrzése - Értékpapírok</t>
  </si>
  <si>
    <t>Likvid eszközök ellenőrzése - Egyéb tételek</t>
  </si>
  <si>
    <t>NSFR-ben (C_81) melyik soron jelentik</t>
  </si>
  <si>
    <t>NSFR-ben alkalmazott 'ASF'</t>
  </si>
  <si>
    <t>Kizárandó stabil forrás</t>
  </si>
  <si>
    <t>Összes kizárandó stabil forrás:</t>
  </si>
  <si>
    <t>A likvid eszközök meghatározása az LCR szabályozás szerint egy többlépcsős eljárás, illetve a részletszabályok alkalmazása nem minden instrumentum esetében egyértelmű. Maga a jelentés viszont mind instrumentum, mind számítási logika tekintetében összevont kategóriákat használ, a likvid eszközök túlnyomó része néhány cellában jelenik meg. Ezeknek az ellenőrzése a hivatalos adatszolgáltatás alapján nem lehetséges, ezért kérjük a likvid eszközök mellékelt táblázatok szerinti bontását.</t>
  </si>
  <si>
    <t>Módszertani háttér: ICAAP-ILAAP-BMA kézikönyv 11. melléklet - Ügynöki tevékenység keretében elhelyezett betétek (fiduciary deposit)</t>
  </si>
  <si>
    <t>30 napon belül felmondható állomány</t>
  </si>
  <si>
    <t>30 napon túl lekötött, nem felmondható állomány</t>
  </si>
  <si>
    <t>Befektetési jegy tulajdonosok (nettó eszközérték)</t>
  </si>
  <si>
    <t>30 napon túl visszaváltható /kifiztendő</t>
  </si>
  <si>
    <t>Megjelenítés LCR-ben</t>
  </si>
  <si>
    <t>pl eredeti tulajdonos besorolása alapján</t>
  </si>
  <si>
    <t>Ügynöki/megbízási/brókeri kapcsolat típusa</t>
  </si>
  <si>
    <t>pl ügynök besorolása alapján</t>
  </si>
  <si>
    <t>Név*</t>
  </si>
  <si>
    <t>* a saját alapkezelő által kezelt alapokra (a csak értékesített alapokra nem), a tulajdonos alapkezelője által kezelt alapok a bank kockázatértékelése szerint</t>
  </si>
  <si>
    <t>30 napon belül lejáró egyedi árazású vállalati betétek állománya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</si>
</sst>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F_t_-;\-* #,##0.00\ _F_t_-;_-* &quot;-&quot;??\ _F_t_-;_-@_-"/>
    <numFmt numFmtId="165" formatCode="_-* #,##0\ _F_t_-;\-* #,##0\ _F_t_-;_-* &quot;-&quot;??\ _F_t_-;_-@_-"/>
  </numFmts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Segoe UI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0"/>
      <name val="Calibri"/>
      <family val="2"/>
      <charset val="238"/>
    </font>
    <font>
      <b/>
      <vertAlign val="superscript"/>
      <sz val="10"/>
      <color theme="0"/>
      <name val="Calibri"/>
      <family val="2"/>
      <charset val="238"/>
    </font>
    <font>
      <vertAlign val="superscript"/>
      <sz val="10"/>
      <color theme="1"/>
      <name val="Calibri"/>
      <family val="2"/>
      <charset val="238"/>
    </font>
    <font>
      <sz val="8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5" fillId="0" borderId="0"/>
  </cellStyleXfs>
  <cellXfs count="67">
    <xf numFmtId="0" fontId="0" fillId="0" borderId="0" xfId="0"/>
    <xf numFmtId="0" fontId="0" fillId="0" borderId="0" xfId="0" applyAlignment="1">
      <alignment wrapText="1"/>
    </xf>
    <xf numFmtId="0" fontId="2" fillId="2" borderId="0" xfId="0" applyFont="1" applyFill="1" applyAlignment="1">
      <alignment wrapText="1"/>
    </xf>
    <xf numFmtId="0" fontId="0" fillId="3" borderId="0" xfId="0" applyFill="1"/>
    <xf numFmtId="0" fontId="0" fillId="4" borderId="0" xfId="0" applyFill="1"/>
    <xf numFmtId="0" fontId="0" fillId="5" borderId="0" xfId="0" applyFill="1"/>
    <xf numFmtId="0" fontId="2" fillId="2" borderId="0" xfId="0" applyFont="1" applyFill="1"/>
    <xf numFmtId="0" fontId="2" fillId="2" borderId="0" xfId="0" applyFont="1" applyFill="1" applyAlignment="1">
      <alignment horizontal="center" vertical="center" wrapText="1"/>
    </xf>
    <xf numFmtId="165" fontId="0" fillId="3" borderId="0" xfId="1" applyNumberFormat="1" applyFont="1" applyFill="1"/>
    <xf numFmtId="165" fontId="2" fillId="2" borderId="0" xfId="0" applyNumberFormat="1" applyFont="1" applyFill="1" applyAlignment="1">
      <alignment wrapText="1"/>
    </xf>
    <xf numFmtId="165" fontId="0" fillId="0" borderId="0" xfId="1" applyNumberFormat="1" applyFont="1"/>
    <xf numFmtId="0" fontId="3" fillId="0" borderId="0" xfId="0" applyFont="1"/>
    <xf numFmtId="0" fontId="3" fillId="0" borderId="1" xfId="0" applyFont="1" applyBorder="1" applyAlignment="1">
      <alignment horizontal="right"/>
    </xf>
    <xf numFmtId="0" fontId="0" fillId="0" borderId="2" xfId="0" applyBorder="1"/>
    <xf numFmtId="0" fontId="3" fillId="0" borderId="3" xfId="0" applyFont="1" applyBorder="1" applyAlignment="1">
      <alignment horizontal="right"/>
    </xf>
    <xf numFmtId="0" fontId="0" fillId="0" borderId="4" xfId="0" applyBorder="1"/>
    <xf numFmtId="0" fontId="3" fillId="0" borderId="5" xfId="0" applyFont="1" applyBorder="1" applyAlignment="1">
      <alignment horizontal="right"/>
    </xf>
    <xf numFmtId="0" fontId="0" fillId="0" borderId="6" xfId="0" applyBorder="1"/>
    <xf numFmtId="0" fontId="0" fillId="0" borderId="0" xfId="0" applyFill="1"/>
    <xf numFmtId="0" fontId="0" fillId="6" borderId="0" xfId="0" applyFill="1"/>
    <xf numFmtId="0" fontId="0" fillId="6" borderId="0" xfId="0" applyFill="1" applyAlignment="1">
      <alignment wrapText="1"/>
    </xf>
    <xf numFmtId="0" fontId="2" fillId="2" borderId="15" xfId="0" applyFont="1" applyFill="1" applyBorder="1" applyAlignment="1">
      <alignment horizontal="center" vertical="center" wrapText="1"/>
    </xf>
    <xf numFmtId="0" fontId="5" fillId="0" borderId="0" xfId="2"/>
    <xf numFmtId="0" fontId="5" fillId="0" borderId="0" xfId="2" applyAlignment="1">
      <alignment horizontal="justify" vertical="center"/>
    </xf>
    <xf numFmtId="14" fontId="5" fillId="0" borderId="0" xfId="2" applyNumberFormat="1"/>
    <xf numFmtId="0" fontId="6" fillId="0" borderId="0" xfId="2" applyFont="1" applyAlignment="1">
      <alignment horizontal="center" vertical="center"/>
    </xf>
    <xf numFmtId="0" fontId="6" fillId="0" borderId="0" xfId="2" applyFont="1"/>
    <xf numFmtId="0" fontId="6" fillId="0" borderId="0" xfId="2" applyFont="1" applyAlignment="1">
      <alignment wrapText="1"/>
    </xf>
    <xf numFmtId="0" fontId="7" fillId="2" borderId="15" xfId="2" applyFont="1" applyFill="1" applyBorder="1" applyAlignment="1">
      <alignment horizontal="center" vertical="center" wrapText="1"/>
    </xf>
    <xf numFmtId="0" fontId="7" fillId="2" borderId="15" xfId="2" applyFont="1" applyFill="1" applyBorder="1" applyAlignment="1">
      <alignment horizontal="center" wrapText="1"/>
    </xf>
    <xf numFmtId="0" fontId="7" fillId="2" borderId="7" xfId="2" applyFont="1" applyFill="1" applyBorder="1" applyAlignment="1">
      <alignment horizontal="center" vertical="center" wrapText="1"/>
    </xf>
    <xf numFmtId="0" fontId="6" fillId="7" borderId="21" xfId="2" applyFont="1" applyFill="1" applyBorder="1"/>
    <xf numFmtId="0" fontId="6" fillId="8" borderId="21" xfId="2" applyFont="1" applyFill="1" applyBorder="1"/>
    <xf numFmtId="0" fontId="6" fillId="0" borderId="15" xfId="2" applyFont="1" applyBorder="1" applyAlignment="1">
      <alignment wrapText="1"/>
    </xf>
    <xf numFmtId="0" fontId="7" fillId="2" borderId="15" xfId="2" applyFont="1" applyFill="1" applyBorder="1" applyAlignment="1">
      <alignment horizontal="center" vertical="center"/>
    </xf>
    <xf numFmtId="0" fontId="7" fillId="2" borderId="15" xfId="2" applyFont="1" applyFill="1" applyBorder="1" applyAlignment="1">
      <alignment wrapText="1"/>
    </xf>
    <xf numFmtId="0" fontId="0" fillId="5" borderId="0" xfId="0" applyFill="1" applyAlignment="1">
      <alignment wrapText="1"/>
    </xf>
    <xf numFmtId="0" fontId="2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 wrapText="1"/>
    </xf>
    <xf numFmtId="0" fontId="11" fillId="3" borderId="0" xfId="0" applyFont="1" applyFill="1"/>
    <xf numFmtId="0" fontId="11" fillId="4" borderId="0" xfId="0" applyFont="1" applyFill="1"/>
    <xf numFmtId="0" fontId="11" fillId="0" borderId="0" xfId="0" applyFont="1"/>
    <xf numFmtId="0" fontId="11" fillId="2" borderId="0" xfId="0" applyFont="1" applyFill="1" applyAlignment="1">
      <alignment wrapText="1"/>
    </xf>
    <xf numFmtId="165" fontId="11" fillId="2" borderId="0" xfId="0" applyNumberFormat="1" applyFont="1" applyFill="1" applyAlignment="1">
      <alignment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 wrapText="1"/>
    </xf>
    <xf numFmtId="0" fontId="7" fillId="2" borderId="17" xfId="2" applyFont="1" applyFill="1" applyBorder="1" applyAlignment="1">
      <alignment horizontal="center" vertical="center" wrapText="1"/>
    </xf>
    <xf numFmtId="0" fontId="7" fillId="2" borderId="18" xfId="2" applyFont="1" applyFill="1" applyBorder="1" applyAlignment="1">
      <alignment horizontal="center" vertical="center" wrapText="1"/>
    </xf>
    <xf numFmtId="0" fontId="7" fillId="2" borderId="8" xfId="2" applyFont="1" applyFill="1" applyBorder="1" applyAlignment="1">
      <alignment horizontal="center" vertical="center" wrapText="1"/>
    </xf>
    <xf numFmtId="0" fontId="7" fillId="2" borderId="16" xfId="2" applyFont="1" applyFill="1" applyBorder="1" applyAlignment="1">
      <alignment horizontal="center" vertical="center" wrapText="1"/>
    </xf>
    <xf numFmtId="0" fontId="7" fillId="2" borderId="8" xfId="2" applyFont="1" applyFill="1" applyBorder="1" applyAlignment="1">
      <alignment horizontal="center" vertical="center"/>
    </xf>
    <xf numFmtId="0" fontId="7" fillId="2" borderId="11" xfId="2" applyFont="1" applyFill="1" applyBorder="1" applyAlignment="1">
      <alignment horizontal="center" vertical="center"/>
    </xf>
    <xf numFmtId="0" fontId="7" fillId="2" borderId="20" xfId="2" applyFont="1" applyFill="1" applyBorder="1" applyAlignment="1">
      <alignment horizontal="center" vertical="center"/>
    </xf>
    <xf numFmtId="0" fontId="7" fillId="2" borderId="13" xfId="2" applyFont="1" applyFill="1" applyBorder="1" applyAlignment="1">
      <alignment horizontal="center" vertical="center" wrapText="1"/>
    </xf>
    <xf numFmtId="0" fontId="7" fillId="2" borderId="19" xfId="2" applyFont="1" applyFill="1" applyBorder="1" applyAlignment="1">
      <alignment horizontal="center" vertical="center" wrapText="1"/>
    </xf>
    <xf numFmtId="0" fontId="7" fillId="2" borderId="14" xfId="2" applyFont="1" applyFill="1" applyBorder="1" applyAlignment="1">
      <alignment horizontal="center" vertical="center" wrapText="1"/>
    </xf>
    <xf numFmtId="0" fontId="7" fillId="2" borderId="15" xfId="2" applyFont="1" applyFill="1" applyBorder="1" applyAlignment="1">
      <alignment horizontal="center" vertical="center" wrapText="1"/>
    </xf>
    <xf numFmtId="0" fontId="7" fillId="2" borderId="14" xfId="2" applyFont="1" applyFill="1" applyBorder="1" applyAlignment="1">
      <alignment horizontal="center"/>
    </xf>
  </cellXfs>
  <cellStyles count="3">
    <cellStyle name="Ezres" xfId="1" builtinId="3"/>
    <cellStyle name="Normál" xfId="0" builtinId="0"/>
    <cellStyle name="Normal 2" xfId="2" xr:uid="{57A05E1C-0947-41C8-A874-B037D0D6710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01AF2D-5857-47D4-ACE3-039058594207}">
  <dimension ref="B1:C9"/>
  <sheetViews>
    <sheetView tabSelected="1" workbookViewId="0">
      <selection activeCell="B1" sqref="B1"/>
    </sheetView>
  </sheetViews>
  <sheetFormatPr defaultRowHeight="15" x14ac:dyDescent="0.25"/>
  <cols>
    <col min="2" max="2" width="19.28515625" customWidth="1"/>
    <col min="3" max="3" width="50.140625" customWidth="1"/>
  </cols>
  <sheetData>
    <row r="1" spans="2:3" x14ac:dyDescent="0.25">
      <c r="B1" s="11" t="s">
        <v>27</v>
      </c>
    </row>
    <row r="2" spans="2:3" x14ac:dyDescent="0.25">
      <c r="B2" s="11" t="s">
        <v>0</v>
      </c>
    </row>
    <row r="3" spans="2:3" ht="15.75" thickBot="1" x14ac:dyDescent="0.3">
      <c r="B3" s="11"/>
    </row>
    <row r="4" spans="2:3" x14ac:dyDescent="0.25">
      <c r="B4" s="12" t="s">
        <v>1</v>
      </c>
      <c r="C4" s="13"/>
    </row>
    <row r="5" spans="2:3" x14ac:dyDescent="0.25">
      <c r="B5" s="14" t="s">
        <v>3</v>
      </c>
      <c r="C5" s="15"/>
    </row>
    <row r="6" spans="2:3" ht="15.75" thickBot="1" x14ac:dyDescent="0.3">
      <c r="B6" s="16" t="s">
        <v>2</v>
      </c>
      <c r="C6" s="17"/>
    </row>
    <row r="9" spans="2:3" x14ac:dyDescent="0.25">
      <c r="C9" t="s">
        <v>28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ED1AED-B49A-43A7-8D70-6F028CDA6A12}">
  <sheetPr>
    <tabColor rgb="FF00B050"/>
  </sheetPr>
  <dimension ref="C1:M33"/>
  <sheetViews>
    <sheetView workbookViewId="0">
      <selection activeCell="P20" sqref="P20"/>
    </sheetView>
  </sheetViews>
  <sheetFormatPr defaultRowHeight="15" x14ac:dyDescent="0.25"/>
  <cols>
    <col min="3" max="3" width="13.42578125" bestFit="1" customWidth="1"/>
    <col min="4" max="4" width="12.5703125" bestFit="1" customWidth="1"/>
    <col min="5" max="6" width="16" customWidth="1"/>
    <col min="7" max="7" width="17.85546875" customWidth="1"/>
    <col min="8" max="8" width="16.42578125" customWidth="1"/>
    <col min="10" max="10" width="2" customWidth="1"/>
    <col min="11" max="11" width="14.85546875" customWidth="1"/>
    <col min="12" max="12" width="16" customWidth="1"/>
    <col min="13" max="13" width="10.42578125" customWidth="1"/>
  </cols>
  <sheetData>
    <row r="1" spans="3:13" x14ac:dyDescent="0.25">
      <c r="C1" t="s">
        <v>30</v>
      </c>
    </row>
    <row r="4" spans="3:13" x14ac:dyDescent="0.25">
      <c r="C4" s="5" t="s">
        <v>5</v>
      </c>
      <c r="D4" s="5"/>
    </row>
    <row r="8" spans="3:13" s="1" customFormat="1" ht="45" x14ac:dyDescent="0.25">
      <c r="C8" s="7" t="s">
        <v>4</v>
      </c>
      <c r="D8" s="7" t="s">
        <v>6</v>
      </c>
      <c r="E8" s="7" t="s">
        <v>7</v>
      </c>
      <c r="F8" s="7" t="s">
        <v>15</v>
      </c>
      <c r="G8" s="7" t="s">
        <v>14</v>
      </c>
      <c r="H8" s="7" t="s">
        <v>24</v>
      </c>
      <c r="I8" s="7" t="s">
        <v>8</v>
      </c>
      <c r="K8" s="38" t="s">
        <v>90</v>
      </c>
      <c r="L8" s="38" t="s">
        <v>91</v>
      </c>
      <c r="M8" s="38" t="s">
        <v>92</v>
      </c>
    </row>
    <row r="9" spans="3:13" x14ac:dyDescent="0.25">
      <c r="C9" s="3" t="s">
        <v>17</v>
      </c>
      <c r="D9" s="3" t="s">
        <v>25</v>
      </c>
      <c r="E9" s="3" t="s">
        <v>26</v>
      </c>
      <c r="F9" s="3" t="s">
        <v>25</v>
      </c>
      <c r="G9" s="3" t="s">
        <v>22</v>
      </c>
      <c r="H9" s="3"/>
      <c r="I9" s="8">
        <f>SUM(I10:I13)</f>
        <v>0</v>
      </c>
      <c r="K9" s="39" t="s">
        <v>25</v>
      </c>
      <c r="L9" s="39" t="s">
        <v>22</v>
      </c>
      <c r="M9" s="39"/>
    </row>
    <row r="10" spans="3:13" x14ac:dyDescent="0.25">
      <c r="D10" s="4" t="s">
        <v>18</v>
      </c>
      <c r="E10" s="4"/>
      <c r="F10" s="4"/>
      <c r="G10" s="4" t="s">
        <v>23</v>
      </c>
      <c r="I10" s="10"/>
      <c r="K10" s="40"/>
      <c r="L10" s="40" t="s">
        <v>23</v>
      </c>
      <c r="M10" s="41"/>
    </row>
    <row r="11" spans="3:13" x14ac:dyDescent="0.25">
      <c r="D11" s="4" t="s">
        <v>19</v>
      </c>
      <c r="E11" s="4"/>
      <c r="F11" s="4"/>
      <c r="G11" s="4" t="s">
        <v>23</v>
      </c>
      <c r="I11" s="10"/>
      <c r="K11" s="40"/>
      <c r="L11" s="40" t="s">
        <v>23</v>
      </c>
      <c r="M11" s="41"/>
    </row>
    <row r="12" spans="3:13" x14ac:dyDescent="0.25">
      <c r="D12" s="4" t="s">
        <v>20</v>
      </c>
      <c r="E12" s="4"/>
      <c r="F12" s="4"/>
      <c r="G12" s="4" t="s">
        <v>23</v>
      </c>
      <c r="I12" s="10"/>
      <c r="K12" s="40"/>
      <c r="L12" s="40" t="s">
        <v>23</v>
      </c>
      <c r="M12" s="41"/>
    </row>
    <row r="13" spans="3:13" x14ac:dyDescent="0.25">
      <c r="D13" s="4" t="s">
        <v>21</v>
      </c>
      <c r="E13" s="4"/>
      <c r="F13" s="4"/>
      <c r="G13" s="4"/>
      <c r="I13" s="10"/>
      <c r="K13" s="40"/>
      <c r="L13" s="40"/>
      <c r="M13" s="41"/>
    </row>
    <row r="14" spans="3:13" x14ac:dyDescent="0.25">
      <c r="C14" s="3"/>
      <c r="D14" s="3"/>
      <c r="E14" s="3"/>
      <c r="F14" s="3"/>
      <c r="G14" s="3"/>
      <c r="H14" s="3"/>
      <c r="I14" s="8"/>
      <c r="K14" s="39"/>
      <c r="L14" s="39"/>
      <c r="M14" s="39"/>
    </row>
    <row r="15" spans="3:13" x14ac:dyDescent="0.25">
      <c r="D15" s="4"/>
      <c r="E15" s="4"/>
      <c r="F15" s="4"/>
      <c r="G15" s="4"/>
      <c r="I15" s="10"/>
      <c r="K15" s="40"/>
      <c r="L15" s="40"/>
      <c r="M15" s="41"/>
    </row>
    <row r="16" spans="3:13" x14ac:dyDescent="0.25">
      <c r="D16" s="4"/>
      <c r="E16" s="4"/>
      <c r="F16" s="4"/>
      <c r="G16" s="4"/>
      <c r="I16" s="10"/>
      <c r="K16" s="40"/>
      <c r="L16" s="40"/>
      <c r="M16" s="41"/>
    </row>
    <row r="17" spans="3:13" x14ac:dyDescent="0.25">
      <c r="D17" s="4"/>
      <c r="E17" s="4"/>
      <c r="F17" s="4"/>
      <c r="G17" s="4"/>
      <c r="I17" s="10"/>
      <c r="K17" s="40"/>
      <c r="L17" s="40"/>
      <c r="M17" s="41"/>
    </row>
    <row r="18" spans="3:13" x14ac:dyDescent="0.25">
      <c r="D18" s="4"/>
      <c r="E18" s="4"/>
      <c r="F18" s="4"/>
      <c r="G18" s="4"/>
      <c r="I18" s="10"/>
      <c r="K18" s="40"/>
      <c r="L18" s="40"/>
      <c r="M18" s="41"/>
    </row>
    <row r="19" spans="3:13" x14ac:dyDescent="0.25">
      <c r="C19" s="3"/>
      <c r="D19" s="3"/>
      <c r="E19" s="3"/>
      <c r="F19" s="3"/>
      <c r="G19" s="3"/>
      <c r="H19" s="3"/>
      <c r="I19" s="8"/>
      <c r="K19" s="39"/>
      <c r="L19" s="39"/>
      <c r="M19" s="39"/>
    </row>
    <row r="20" spans="3:13" x14ac:dyDescent="0.25">
      <c r="D20" s="4"/>
      <c r="E20" s="4"/>
      <c r="F20" s="4"/>
      <c r="G20" s="4"/>
      <c r="I20" s="10"/>
      <c r="K20" s="40"/>
      <c r="L20" s="40"/>
      <c r="M20" s="41"/>
    </row>
    <row r="21" spans="3:13" x14ac:dyDescent="0.25">
      <c r="D21" s="4"/>
      <c r="E21" s="4"/>
      <c r="F21" s="4"/>
      <c r="G21" s="4"/>
      <c r="I21" s="10"/>
      <c r="K21" s="40"/>
      <c r="L21" s="40"/>
      <c r="M21" s="41"/>
    </row>
    <row r="22" spans="3:13" x14ac:dyDescent="0.25">
      <c r="D22" s="4"/>
      <c r="E22" s="4"/>
      <c r="F22" s="4"/>
      <c r="G22" s="4"/>
      <c r="I22" s="10"/>
      <c r="K22" s="40"/>
      <c r="L22" s="40"/>
      <c r="M22" s="41"/>
    </row>
    <row r="23" spans="3:13" x14ac:dyDescent="0.25">
      <c r="D23" s="4"/>
      <c r="E23" s="4"/>
      <c r="F23" s="4"/>
      <c r="G23" s="4"/>
      <c r="I23" s="10"/>
      <c r="K23" s="40"/>
      <c r="L23" s="40"/>
      <c r="M23" s="41"/>
    </row>
    <row r="24" spans="3:13" x14ac:dyDescent="0.25">
      <c r="C24" s="3"/>
      <c r="D24" s="3"/>
      <c r="E24" s="3"/>
      <c r="F24" s="3"/>
      <c r="G24" s="3"/>
      <c r="H24" s="3"/>
      <c r="I24" s="8"/>
      <c r="K24" s="39"/>
      <c r="L24" s="39"/>
      <c r="M24" s="39"/>
    </row>
    <row r="25" spans="3:13" x14ac:dyDescent="0.25">
      <c r="D25" s="4"/>
      <c r="E25" s="4"/>
      <c r="F25" s="4"/>
      <c r="G25" s="4"/>
      <c r="I25" s="10"/>
      <c r="K25" s="40"/>
      <c r="L25" s="40"/>
      <c r="M25" s="41"/>
    </row>
    <row r="26" spans="3:13" x14ac:dyDescent="0.25">
      <c r="D26" s="4"/>
      <c r="E26" s="4"/>
      <c r="F26" s="4"/>
      <c r="G26" s="4"/>
      <c r="I26" s="10"/>
      <c r="K26" s="40"/>
      <c r="L26" s="40"/>
      <c r="M26" s="41"/>
    </row>
    <row r="27" spans="3:13" x14ac:dyDescent="0.25">
      <c r="D27" s="4"/>
      <c r="E27" s="4"/>
      <c r="F27" s="4"/>
      <c r="G27" s="4"/>
      <c r="I27" s="10"/>
      <c r="K27" s="40"/>
      <c r="L27" s="40"/>
      <c r="M27" s="41"/>
    </row>
    <row r="28" spans="3:13" x14ac:dyDescent="0.25">
      <c r="D28" s="4"/>
      <c r="E28" s="4"/>
      <c r="F28" s="4"/>
      <c r="G28" s="4"/>
      <c r="I28" s="10"/>
      <c r="K28" s="40"/>
      <c r="L28" s="40"/>
      <c r="M28" s="41"/>
    </row>
    <row r="29" spans="3:13" ht="30" customHeight="1" x14ac:dyDescent="0.25">
      <c r="H29" s="2" t="s">
        <v>9</v>
      </c>
      <c r="I29" s="9">
        <f>+I9+I14+I19+I24</f>
        <v>0</v>
      </c>
      <c r="K29" s="41"/>
      <c r="L29" s="42" t="s">
        <v>93</v>
      </c>
      <c r="M29" s="43">
        <f>+M9+M14+M19+M24</f>
        <v>0</v>
      </c>
    </row>
    <row r="33" spans="3:3" x14ac:dyDescent="0.25">
      <c r="C33" t="s">
        <v>16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40586-E05C-4C0F-837C-A1780E928228}">
  <dimension ref="C1:E11"/>
  <sheetViews>
    <sheetView workbookViewId="0">
      <selection activeCell="D16" sqref="D16"/>
    </sheetView>
  </sheetViews>
  <sheetFormatPr defaultRowHeight="15" x14ac:dyDescent="0.25"/>
  <cols>
    <col min="4" max="4" width="36.85546875" customWidth="1"/>
    <col min="5" max="5" width="38.28515625" customWidth="1"/>
  </cols>
  <sheetData>
    <row r="1" spans="3:5" x14ac:dyDescent="0.25">
      <c r="C1" t="s">
        <v>31</v>
      </c>
    </row>
    <row r="4" spans="3:5" ht="30" x14ac:dyDescent="0.25">
      <c r="C4" s="6" t="s">
        <v>10</v>
      </c>
      <c r="D4" s="2" t="s">
        <v>12</v>
      </c>
      <c r="E4" s="2" t="s">
        <v>11</v>
      </c>
    </row>
    <row r="5" spans="3:5" x14ac:dyDescent="0.25">
      <c r="C5" s="5"/>
      <c r="D5" s="5"/>
      <c r="E5" s="5"/>
    </row>
    <row r="6" spans="3:5" x14ac:dyDescent="0.25">
      <c r="C6" s="5"/>
      <c r="D6" s="5"/>
      <c r="E6" s="5"/>
    </row>
    <row r="7" spans="3:5" x14ac:dyDescent="0.25">
      <c r="C7" s="5"/>
      <c r="D7" s="5"/>
      <c r="E7" s="5"/>
    </row>
    <row r="8" spans="3:5" x14ac:dyDescent="0.25">
      <c r="C8" s="5"/>
      <c r="D8" s="5"/>
      <c r="E8" s="5"/>
    </row>
    <row r="11" spans="3:5" x14ac:dyDescent="0.25">
      <c r="C11" t="s">
        <v>29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1696A0-1F3C-433B-B7E6-78BFDE514F9B}">
  <dimension ref="C1:D8"/>
  <sheetViews>
    <sheetView workbookViewId="0">
      <selection activeCell="F15" sqref="F15"/>
    </sheetView>
  </sheetViews>
  <sheetFormatPr defaultRowHeight="15" x14ac:dyDescent="0.25"/>
  <cols>
    <col min="4" max="4" width="34.85546875" customWidth="1"/>
  </cols>
  <sheetData>
    <row r="1" spans="3:4" x14ac:dyDescent="0.25">
      <c r="C1" t="s">
        <v>32</v>
      </c>
    </row>
    <row r="4" spans="3:4" x14ac:dyDescent="0.25">
      <c r="C4" s="6" t="s">
        <v>10</v>
      </c>
      <c r="D4" s="2" t="s">
        <v>13</v>
      </c>
    </row>
    <row r="5" spans="3:4" x14ac:dyDescent="0.25">
      <c r="C5" s="5"/>
      <c r="D5" s="5"/>
    </row>
    <row r="6" spans="3:4" x14ac:dyDescent="0.25">
      <c r="C6" s="5"/>
      <c r="D6" s="5"/>
    </row>
    <row r="7" spans="3:4" x14ac:dyDescent="0.25">
      <c r="C7" s="5"/>
      <c r="D7" s="5"/>
    </row>
    <row r="8" spans="3:4" x14ac:dyDescent="0.25">
      <c r="C8" s="5"/>
      <c r="D8" s="5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58872-C8A6-4DFF-93E2-9FBD73EC9446}">
  <sheetPr>
    <tabColor rgb="FF00B050"/>
  </sheetPr>
  <dimension ref="C1:D9"/>
  <sheetViews>
    <sheetView workbookViewId="0">
      <selection activeCell="C5" sqref="C5"/>
    </sheetView>
  </sheetViews>
  <sheetFormatPr defaultRowHeight="15" x14ac:dyDescent="0.25"/>
  <cols>
    <col min="3" max="3" width="32.5703125" customWidth="1"/>
    <col min="4" max="4" width="39.85546875" customWidth="1"/>
  </cols>
  <sheetData>
    <row r="1" spans="3:4" x14ac:dyDescent="0.25">
      <c r="C1" t="s">
        <v>33</v>
      </c>
    </row>
    <row r="4" spans="3:4" ht="45" x14ac:dyDescent="0.25">
      <c r="C4" s="2" t="s">
        <v>106</v>
      </c>
      <c r="D4" s="5"/>
    </row>
    <row r="5" spans="3:4" x14ac:dyDescent="0.25">
      <c r="C5" s="18"/>
      <c r="D5" s="18"/>
    </row>
    <row r="6" spans="3:4" x14ac:dyDescent="0.25">
      <c r="C6" s="18"/>
      <c r="D6" s="18"/>
    </row>
    <row r="7" spans="3:4" x14ac:dyDescent="0.25">
      <c r="C7" s="18"/>
      <c r="D7" s="18"/>
    </row>
    <row r="8" spans="3:4" x14ac:dyDescent="0.25">
      <c r="C8" s="18"/>
      <c r="D8" s="18"/>
    </row>
    <row r="9" spans="3:4" x14ac:dyDescent="0.25">
      <c r="C9" s="18"/>
      <c r="D9" s="18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A9D9EB-77D6-4688-A06C-BA1D7ED6E7B9}">
  <sheetPr>
    <tabColor rgb="FF00B050"/>
  </sheetPr>
  <dimension ref="B1:E6"/>
  <sheetViews>
    <sheetView workbookViewId="0">
      <selection activeCell="D11" sqref="D11"/>
    </sheetView>
  </sheetViews>
  <sheetFormatPr defaultRowHeight="15" x14ac:dyDescent="0.25"/>
  <cols>
    <col min="2" max="2" width="51.140625" customWidth="1"/>
    <col min="3" max="3" width="26.140625" customWidth="1"/>
    <col min="4" max="4" width="37.140625" customWidth="1"/>
    <col min="5" max="5" width="33" customWidth="1"/>
  </cols>
  <sheetData>
    <row r="1" spans="2:5" x14ac:dyDescent="0.25">
      <c r="C1" t="s">
        <v>95</v>
      </c>
    </row>
    <row r="4" spans="2:5" ht="30" x14ac:dyDescent="0.25">
      <c r="B4" s="7" t="s">
        <v>102</v>
      </c>
      <c r="C4" s="7" t="s">
        <v>96</v>
      </c>
      <c r="D4" s="7" t="s">
        <v>97</v>
      </c>
      <c r="E4" s="37" t="s">
        <v>100</v>
      </c>
    </row>
    <row r="5" spans="2:5" ht="30" x14ac:dyDescent="0.25">
      <c r="B5" s="36"/>
      <c r="C5" s="36"/>
      <c r="D5" s="36"/>
      <c r="E5" s="36" t="s">
        <v>101</v>
      </c>
    </row>
    <row r="6" spans="2:5" x14ac:dyDescent="0.25">
      <c r="B6" s="36"/>
      <c r="C6" s="36"/>
      <c r="D6" s="36"/>
      <c r="E6" s="36" t="s">
        <v>103</v>
      </c>
    </row>
  </sheetData>
  <phoneticPr fontId="10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84979-6645-473A-AA0D-5D914F0FC274}">
  <sheetPr>
    <tabColor rgb="FF00B050"/>
  </sheetPr>
  <dimension ref="C1:D12"/>
  <sheetViews>
    <sheetView workbookViewId="0">
      <selection activeCell="C19" sqref="C19"/>
    </sheetView>
  </sheetViews>
  <sheetFormatPr defaultRowHeight="15" x14ac:dyDescent="0.25"/>
  <cols>
    <col min="3" max="3" width="54.42578125" customWidth="1"/>
    <col min="4" max="4" width="34.5703125" customWidth="1"/>
  </cols>
  <sheetData>
    <row r="1" spans="3:4" x14ac:dyDescent="0.25">
      <c r="C1" t="s">
        <v>34</v>
      </c>
    </row>
    <row r="4" spans="3:4" x14ac:dyDescent="0.25">
      <c r="C4" s="2" t="s">
        <v>35</v>
      </c>
      <c r="D4" s="5"/>
    </row>
    <row r="5" spans="3:4" x14ac:dyDescent="0.25">
      <c r="C5" s="2" t="s">
        <v>36</v>
      </c>
      <c r="D5" s="5" t="s">
        <v>37</v>
      </c>
    </row>
    <row r="7" spans="3:4" x14ac:dyDescent="0.25">
      <c r="C7" s="2" t="s">
        <v>38</v>
      </c>
      <c r="D7" s="5"/>
    </row>
    <row r="8" spans="3:4" x14ac:dyDescent="0.25">
      <c r="C8" s="2" t="s">
        <v>39</v>
      </c>
      <c r="D8" s="5"/>
    </row>
    <row r="11" spans="3:4" x14ac:dyDescent="0.25">
      <c r="C11" t="s">
        <v>41</v>
      </c>
    </row>
    <row r="12" spans="3:4" x14ac:dyDescent="0.25">
      <c r="C12" t="s">
        <v>40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B5D699-9084-45E5-9070-FC782060F968}">
  <sheetPr>
    <tabColor rgb="FF00B050"/>
  </sheetPr>
  <dimension ref="B1:L23"/>
  <sheetViews>
    <sheetView topLeftCell="A3" workbookViewId="0">
      <selection activeCell="L22" sqref="L22"/>
    </sheetView>
  </sheetViews>
  <sheetFormatPr defaultRowHeight="15" x14ac:dyDescent="0.25"/>
  <cols>
    <col min="1" max="1" width="2.7109375" style="19" customWidth="1"/>
    <col min="2" max="2" width="9.140625" style="19"/>
    <col min="3" max="3" width="16.7109375" style="19" bestFit="1" customWidth="1"/>
    <col min="4" max="4" width="31.85546875" style="19" customWidth="1"/>
    <col min="5" max="5" width="13.140625" style="19" customWidth="1"/>
    <col min="6" max="6" width="16.5703125" style="19" customWidth="1"/>
    <col min="7" max="8" width="9.140625" style="19"/>
    <col min="9" max="9" width="14.7109375" style="19" customWidth="1"/>
    <col min="10" max="10" width="13.5703125" style="19" customWidth="1"/>
    <col min="11" max="11" width="16.140625" style="19" customWidth="1"/>
    <col min="12" max="12" width="11.85546875" style="19" customWidth="1"/>
    <col min="13" max="16384" width="9.140625" style="19"/>
  </cols>
  <sheetData>
    <row r="1" spans="2:12" x14ac:dyDescent="0.25">
      <c r="C1" t="s">
        <v>55</v>
      </c>
    </row>
    <row r="6" spans="2:12" s="20" customFormat="1" ht="16.5" customHeight="1" x14ac:dyDescent="0.3">
      <c r="B6" s="47" t="s">
        <v>104</v>
      </c>
      <c r="C6" s="47" t="s">
        <v>42</v>
      </c>
      <c r="D6" s="44" t="s">
        <v>54</v>
      </c>
      <c r="E6" s="53" t="s">
        <v>98</v>
      </c>
      <c r="F6" s="54"/>
      <c r="G6" s="54"/>
      <c r="H6" s="54"/>
      <c r="I6" s="54"/>
      <c r="J6" s="54"/>
      <c r="K6" s="44" t="s">
        <v>56</v>
      </c>
      <c r="L6" s="44" t="s">
        <v>57</v>
      </c>
    </row>
    <row r="7" spans="2:12" s="20" customFormat="1" ht="15" customHeight="1" x14ac:dyDescent="0.25">
      <c r="B7" s="52"/>
      <c r="C7" s="52"/>
      <c r="D7" s="45"/>
      <c r="E7" s="47" t="s">
        <v>99</v>
      </c>
      <c r="F7" s="47" t="s">
        <v>43</v>
      </c>
      <c r="G7" s="49" t="s">
        <v>44</v>
      </c>
      <c r="H7" s="50"/>
      <c r="I7" s="50"/>
      <c r="J7" s="51"/>
      <c r="K7" s="45"/>
      <c r="L7" s="45"/>
    </row>
    <row r="8" spans="2:12" s="20" customFormat="1" ht="51" customHeight="1" x14ac:dyDescent="0.25">
      <c r="B8" s="48"/>
      <c r="C8" s="48"/>
      <c r="D8" s="46"/>
      <c r="E8" s="48"/>
      <c r="F8" s="48"/>
      <c r="G8" s="21" t="s">
        <v>45</v>
      </c>
      <c r="H8" s="21" t="s">
        <v>46</v>
      </c>
      <c r="I8" s="21" t="s">
        <v>47</v>
      </c>
      <c r="J8" s="21" t="s">
        <v>48</v>
      </c>
      <c r="K8" s="46"/>
      <c r="L8" s="46"/>
    </row>
    <row r="9" spans="2:12" x14ac:dyDescent="0.25">
      <c r="B9" s="5" t="s">
        <v>49</v>
      </c>
      <c r="C9" s="5" t="s">
        <v>50</v>
      </c>
      <c r="D9" s="5"/>
      <c r="E9" s="5"/>
      <c r="F9" s="5"/>
      <c r="G9" s="5"/>
      <c r="H9" s="5"/>
      <c r="I9" s="5"/>
      <c r="J9" s="5"/>
      <c r="K9" s="5">
        <f>F9+G9*10%+H9+I9*40%+J9*40%</f>
        <v>0</v>
      </c>
      <c r="L9" s="5">
        <f>+D9-K9</f>
        <v>0</v>
      </c>
    </row>
    <row r="10" spans="2:12" x14ac:dyDescent="0.25">
      <c r="B10" s="5" t="s">
        <v>51</v>
      </c>
      <c r="C10" s="5" t="s">
        <v>52</v>
      </c>
      <c r="D10" s="5"/>
      <c r="E10" s="5"/>
      <c r="F10" s="5"/>
      <c r="G10" s="5"/>
      <c r="H10" s="5"/>
      <c r="I10" s="5"/>
      <c r="J10" s="5"/>
      <c r="K10" s="5"/>
      <c r="L10" s="5"/>
    </row>
    <row r="11" spans="2:12" x14ac:dyDescent="0.25">
      <c r="B11" s="5" t="s">
        <v>53</v>
      </c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2:12" x14ac:dyDescent="0.25"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2:12" x14ac:dyDescent="0.25"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2:12" x14ac:dyDescent="0.25"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</row>
    <row r="15" spans="2:12" x14ac:dyDescent="0.25"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</row>
    <row r="16" spans="2:12" x14ac:dyDescent="0.25"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</row>
    <row r="17" spans="2:12" x14ac:dyDescent="0.25"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</row>
    <row r="18" spans="2:12" x14ac:dyDescent="0.25"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</row>
    <row r="19" spans="2:12" x14ac:dyDescent="0.25"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</row>
    <row r="23" spans="2:12" x14ac:dyDescent="0.25">
      <c r="B23" s="19" t="s">
        <v>105</v>
      </c>
    </row>
  </sheetData>
  <mergeCells count="9">
    <mergeCell ref="L6:L8"/>
    <mergeCell ref="E7:E8"/>
    <mergeCell ref="F7:F8"/>
    <mergeCell ref="G7:J7"/>
    <mergeCell ref="B6:B8"/>
    <mergeCell ref="C6:C8"/>
    <mergeCell ref="D6:D8"/>
    <mergeCell ref="E6:J6"/>
    <mergeCell ref="K6:K8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DA4E71-E9C7-48B6-890E-3EC7FA9DCD9D}">
  <sheetPr>
    <tabColor rgb="FF00B050"/>
  </sheetPr>
  <dimension ref="B3:B15"/>
  <sheetViews>
    <sheetView showGridLines="0" workbookViewId="0">
      <selection activeCell="B7" sqref="B7:B9"/>
    </sheetView>
  </sheetViews>
  <sheetFormatPr defaultRowHeight="12.75" x14ac:dyDescent="0.2"/>
  <cols>
    <col min="1" max="1" width="9.140625" style="22"/>
    <col min="2" max="2" width="63" style="22" customWidth="1"/>
    <col min="3" max="16384" width="9.140625" style="22"/>
  </cols>
  <sheetData>
    <row r="3" spans="2:2" x14ac:dyDescent="0.2">
      <c r="B3" s="22" t="s">
        <v>58</v>
      </c>
    </row>
    <row r="5" spans="2:2" ht="89.25" x14ac:dyDescent="0.2">
      <c r="B5" s="23" t="s">
        <v>94</v>
      </c>
    </row>
    <row r="6" spans="2:2" x14ac:dyDescent="0.2">
      <c r="B6" s="23"/>
    </row>
    <row r="7" spans="2:2" x14ac:dyDescent="0.2">
      <c r="B7" s="22" t="s">
        <v>59</v>
      </c>
    </row>
    <row r="9" spans="2:2" x14ac:dyDescent="0.2">
      <c r="B9" s="22" t="s">
        <v>60</v>
      </c>
    </row>
    <row r="13" spans="2:2" x14ac:dyDescent="0.2">
      <c r="B13" s="24"/>
    </row>
    <row r="14" spans="2:2" x14ac:dyDescent="0.2">
      <c r="B14" s="24"/>
    </row>
    <row r="15" spans="2:2" x14ac:dyDescent="0.2">
      <c r="B15" s="24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AFE288-5E25-43A8-BC5E-46D8CCEB1E34}">
  <sheetPr>
    <tabColor rgb="FF00B050"/>
  </sheetPr>
  <dimension ref="A1:P32"/>
  <sheetViews>
    <sheetView showGridLines="0" workbookViewId="0">
      <selection activeCell="B16" sqref="B16"/>
    </sheetView>
  </sheetViews>
  <sheetFormatPr defaultColWidth="9" defaultRowHeight="12.75" x14ac:dyDescent="0.2"/>
  <cols>
    <col min="1" max="1" width="2.7109375" style="26" customWidth="1"/>
    <col min="2" max="2" width="19" style="26" bestFit="1" customWidth="1"/>
    <col min="3" max="15" width="12" style="26" customWidth="1"/>
    <col min="16" max="16" width="10.140625" style="26" customWidth="1"/>
    <col min="17" max="17" width="2.7109375" style="26" customWidth="1"/>
    <col min="18" max="16384" width="9" style="26"/>
  </cols>
  <sheetData>
    <row r="1" spans="1:16" x14ac:dyDescent="0.2">
      <c r="A1" s="25"/>
      <c r="B1" s="26" t="s">
        <v>88</v>
      </c>
    </row>
    <row r="2" spans="1:16" x14ac:dyDescent="0.2">
      <c r="B2" s="26" t="s">
        <v>61</v>
      </c>
    </row>
    <row r="4" spans="1:16" x14ac:dyDescent="0.2">
      <c r="B4" s="26" t="s">
        <v>62</v>
      </c>
    </row>
    <row r="5" spans="1:16" x14ac:dyDescent="0.2">
      <c r="B5" s="26" t="s">
        <v>63</v>
      </c>
    </row>
    <row r="7" spans="1:16" x14ac:dyDescent="0.2">
      <c r="B7" s="22"/>
    </row>
    <row r="8" spans="1:16" ht="12.75" customHeight="1" x14ac:dyDescent="0.2">
      <c r="B8" s="58" t="s">
        <v>64</v>
      </c>
      <c r="C8" s="64" t="s">
        <v>65</v>
      </c>
      <c r="D8" s="64"/>
      <c r="E8" s="66" t="s">
        <v>66</v>
      </c>
      <c r="F8" s="66"/>
      <c r="G8" s="66"/>
      <c r="H8" s="66" t="s">
        <v>67</v>
      </c>
      <c r="I8" s="66"/>
      <c r="J8" s="66"/>
      <c r="K8" s="64" t="s">
        <v>68</v>
      </c>
      <c r="L8" s="64" t="s">
        <v>69</v>
      </c>
      <c r="M8" s="64"/>
      <c r="N8" s="55" t="s">
        <v>70</v>
      </c>
      <c r="O8" s="56"/>
      <c r="P8" s="59" t="s">
        <v>71</v>
      </c>
    </row>
    <row r="9" spans="1:16" s="27" customFormat="1" ht="25.5" x14ac:dyDescent="0.2">
      <c r="B9" s="62"/>
      <c r="C9" s="65"/>
      <c r="D9" s="65"/>
      <c r="E9" s="65" t="s">
        <v>72</v>
      </c>
      <c r="F9" s="65"/>
      <c r="G9" s="28" t="s">
        <v>73</v>
      </c>
      <c r="H9" s="65" t="s">
        <v>72</v>
      </c>
      <c r="I9" s="65"/>
      <c r="J9" s="29" t="s">
        <v>73</v>
      </c>
      <c r="K9" s="65"/>
      <c r="L9" s="65"/>
      <c r="M9" s="65"/>
      <c r="N9" s="57"/>
      <c r="O9" s="58"/>
      <c r="P9" s="60"/>
    </row>
    <row r="10" spans="1:16" s="27" customFormat="1" ht="51" x14ac:dyDescent="0.2">
      <c r="B10" s="63"/>
      <c r="C10" s="30" t="s">
        <v>74</v>
      </c>
      <c r="D10" s="30" t="s">
        <v>75</v>
      </c>
      <c r="E10" s="30" t="s">
        <v>74</v>
      </c>
      <c r="F10" s="30" t="s">
        <v>75</v>
      </c>
      <c r="G10" s="30" t="s">
        <v>74</v>
      </c>
      <c r="H10" s="30" t="s">
        <v>74</v>
      </c>
      <c r="I10" s="30" t="s">
        <v>75</v>
      </c>
      <c r="J10" s="30" t="s">
        <v>74</v>
      </c>
      <c r="K10" s="30" t="s">
        <v>74</v>
      </c>
      <c r="L10" s="30" t="s">
        <v>74</v>
      </c>
      <c r="M10" s="30" t="s">
        <v>75</v>
      </c>
      <c r="N10" s="30" t="s">
        <v>74</v>
      </c>
      <c r="O10" s="30" t="s">
        <v>75</v>
      </c>
      <c r="P10" s="61"/>
    </row>
    <row r="11" spans="1:16" x14ac:dyDescent="0.2"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</row>
    <row r="12" spans="1:16" x14ac:dyDescent="0.2">
      <c r="B12" s="32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</row>
    <row r="13" spans="1:16" x14ac:dyDescent="0.2"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</row>
    <row r="14" spans="1:16" x14ac:dyDescent="0.2"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</row>
    <row r="15" spans="1:16" x14ac:dyDescent="0.2"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</row>
    <row r="16" spans="1:16" x14ac:dyDescent="0.2"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</row>
    <row r="17" spans="2:16" x14ac:dyDescent="0.2"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</row>
    <row r="18" spans="2:16" x14ac:dyDescent="0.2"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</row>
    <row r="19" spans="2:16" x14ac:dyDescent="0.2"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</row>
    <row r="20" spans="2:16" x14ac:dyDescent="0.2"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</row>
    <row r="21" spans="2:16" x14ac:dyDescent="0.2"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</row>
    <row r="22" spans="2:16" x14ac:dyDescent="0.2"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</row>
    <row r="27" spans="2:16" x14ac:dyDescent="0.2">
      <c r="B27" s="26" t="s">
        <v>76</v>
      </c>
    </row>
    <row r="29" spans="2:16" ht="51" x14ac:dyDescent="0.2">
      <c r="B29" s="33"/>
      <c r="C29" s="34" t="s">
        <v>77</v>
      </c>
      <c r="D29" s="28" t="s">
        <v>78</v>
      </c>
      <c r="E29" s="34" t="s">
        <v>71</v>
      </c>
    </row>
    <row r="30" spans="2:16" x14ac:dyDescent="0.2">
      <c r="B30" s="35" t="s">
        <v>21</v>
      </c>
      <c r="C30" s="32"/>
      <c r="D30" s="32"/>
      <c r="E30" s="32"/>
    </row>
    <row r="31" spans="2:16" x14ac:dyDescent="0.2">
      <c r="B31" s="35" t="s">
        <v>21</v>
      </c>
      <c r="C31" s="31"/>
      <c r="D31" s="31"/>
      <c r="E31" s="31"/>
    </row>
    <row r="32" spans="2:16" x14ac:dyDescent="0.2">
      <c r="B32" s="35" t="s">
        <v>21</v>
      </c>
      <c r="C32" s="32"/>
      <c r="D32" s="32"/>
      <c r="E32" s="32"/>
    </row>
  </sheetData>
  <mergeCells count="10">
    <mergeCell ref="N8:O9"/>
    <mergeCell ref="P8:P10"/>
    <mergeCell ref="B8:B10"/>
    <mergeCell ref="C8:D9"/>
    <mergeCell ref="E8:G8"/>
    <mergeCell ref="H8:J8"/>
    <mergeCell ref="K8:K9"/>
    <mergeCell ref="L8:M9"/>
    <mergeCell ref="E9:F9"/>
    <mergeCell ref="H9:I9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E8000-3838-4573-B6D8-9BD4C6EBFB21}">
  <sheetPr>
    <tabColor rgb="FF00B050"/>
  </sheetPr>
  <dimension ref="A1:F19"/>
  <sheetViews>
    <sheetView showGridLines="0" workbookViewId="0">
      <selection activeCell="B16" sqref="B16"/>
    </sheetView>
  </sheetViews>
  <sheetFormatPr defaultColWidth="9" defaultRowHeight="12.75" x14ac:dyDescent="0.2"/>
  <cols>
    <col min="1" max="1" width="9" style="26"/>
    <col min="2" max="2" width="21.140625" style="27" customWidth="1"/>
    <col min="3" max="4" width="13.28515625" style="26" customWidth="1"/>
    <col min="5" max="5" width="16.85546875" style="26" customWidth="1"/>
    <col min="6" max="6" width="13.28515625" style="26" customWidth="1"/>
    <col min="7" max="16384" width="9" style="26"/>
  </cols>
  <sheetData>
    <row r="1" spans="1:6" x14ac:dyDescent="0.2">
      <c r="A1" s="25"/>
      <c r="B1" s="26" t="s">
        <v>89</v>
      </c>
    </row>
    <row r="4" spans="1:6" ht="38.25" x14ac:dyDescent="0.2">
      <c r="B4" s="33"/>
      <c r="C4" s="34" t="s">
        <v>77</v>
      </c>
      <c r="D4" s="34" t="s">
        <v>79</v>
      </c>
      <c r="E4" s="30" t="s">
        <v>75</v>
      </c>
      <c r="F4" s="34" t="s">
        <v>71</v>
      </c>
    </row>
    <row r="5" spans="1:6" x14ac:dyDescent="0.2">
      <c r="B5" s="35" t="s">
        <v>80</v>
      </c>
      <c r="C5" s="32"/>
      <c r="D5" s="32"/>
      <c r="E5" s="32"/>
      <c r="F5" s="32"/>
    </row>
    <row r="6" spans="1:6" x14ac:dyDescent="0.2">
      <c r="B6" s="35" t="s">
        <v>81</v>
      </c>
      <c r="C6" s="31"/>
      <c r="D6" s="31"/>
      <c r="E6" s="31"/>
      <c r="F6" s="31"/>
    </row>
    <row r="7" spans="1:6" x14ac:dyDescent="0.2">
      <c r="B7" s="35" t="s">
        <v>82</v>
      </c>
      <c r="C7" s="32"/>
      <c r="D7" s="32"/>
      <c r="E7" s="32"/>
      <c r="F7" s="32"/>
    </row>
    <row r="8" spans="1:6" x14ac:dyDescent="0.2">
      <c r="B8" s="35" t="s">
        <v>83</v>
      </c>
      <c r="C8" s="31"/>
      <c r="D8" s="31"/>
      <c r="E8" s="31"/>
      <c r="F8" s="31"/>
    </row>
    <row r="9" spans="1:6" x14ac:dyDescent="0.2">
      <c r="B9" s="35" t="s">
        <v>84</v>
      </c>
      <c r="C9" s="32"/>
      <c r="D9" s="32"/>
      <c r="E9" s="32"/>
      <c r="F9" s="32"/>
    </row>
    <row r="10" spans="1:6" x14ac:dyDescent="0.2">
      <c r="B10" s="35"/>
      <c r="C10" s="31"/>
      <c r="D10" s="31"/>
      <c r="E10" s="31"/>
      <c r="F10" s="31"/>
    </row>
    <row r="11" spans="1:6" ht="25.5" x14ac:dyDescent="0.2">
      <c r="B11" s="35" t="s">
        <v>85</v>
      </c>
      <c r="C11" s="32"/>
      <c r="D11" s="32"/>
      <c r="E11" s="32"/>
      <c r="F11" s="32"/>
    </row>
    <row r="12" spans="1:6" x14ac:dyDescent="0.2">
      <c r="B12" s="35" t="s">
        <v>21</v>
      </c>
      <c r="C12" s="31"/>
      <c r="D12" s="31"/>
      <c r="E12" s="31"/>
      <c r="F12" s="31"/>
    </row>
    <row r="13" spans="1:6" x14ac:dyDescent="0.2">
      <c r="B13" s="35" t="s">
        <v>21</v>
      </c>
      <c r="C13" s="32"/>
      <c r="D13" s="32"/>
      <c r="E13" s="32"/>
      <c r="F13" s="32"/>
    </row>
    <row r="14" spans="1:6" x14ac:dyDescent="0.2">
      <c r="B14" s="35"/>
      <c r="C14" s="31"/>
      <c r="D14" s="31"/>
      <c r="E14" s="31"/>
      <c r="F14" s="31"/>
    </row>
    <row r="15" spans="1:6" ht="25.5" x14ac:dyDescent="0.2">
      <c r="B15" s="35" t="s">
        <v>86</v>
      </c>
      <c r="C15" s="32"/>
      <c r="D15" s="32"/>
      <c r="E15" s="32"/>
      <c r="F15" s="32"/>
    </row>
    <row r="16" spans="1:6" x14ac:dyDescent="0.2">
      <c r="B16" s="35" t="s">
        <v>21</v>
      </c>
      <c r="C16" s="31"/>
      <c r="D16" s="31"/>
      <c r="E16" s="31"/>
      <c r="F16" s="31"/>
    </row>
    <row r="17" spans="2:6" x14ac:dyDescent="0.2">
      <c r="B17" s="35" t="s">
        <v>21</v>
      </c>
      <c r="C17" s="32"/>
      <c r="D17" s="32"/>
      <c r="E17" s="32"/>
      <c r="F17" s="32"/>
    </row>
    <row r="19" spans="2:6" ht="15" x14ac:dyDescent="0.2">
      <c r="B19" s="26" t="s">
        <v>87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um" ma:contentTypeID="0x01010040DCE0BF1F888A428F6BA9F0F49672A7" ma:contentTypeVersion="0" ma:contentTypeDescription="Új dokumentum létrehozása." ma:contentTypeScope="" ma:versionID="2bb823781a180d30bd935cc81556c96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047bb06e0a2f553563b46466d8dd50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artalomtípus"/>
        <xsd:element ref="dc:title" minOccurs="0" maxOccurs="1" ma:index="4" ma:displayName="Cím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96E911E-81DC-4545-9494-3D503642179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DBD086CE-F576-4FFF-A5D0-D30E01D48B4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A207D19-47A1-4A35-BDD9-0E33689CA0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11</vt:i4>
      </vt:variant>
      <vt:variant>
        <vt:lpstr>Névvel ellátott tartományok</vt:lpstr>
      </vt:variant>
      <vt:variant>
        <vt:i4>1</vt:i4>
      </vt:variant>
    </vt:vector>
  </HeadingPairs>
  <TitlesOfParts>
    <vt:vector size="12" baseType="lpstr">
      <vt:lpstr>Fedőlap</vt:lpstr>
      <vt:lpstr>Nagybetétesi koncentráció</vt:lpstr>
      <vt:lpstr>Felmondott betétek</vt:lpstr>
      <vt:lpstr>31 nap alatt felmondható</vt:lpstr>
      <vt:lpstr>Egyedi árazású betétek</vt:lpstr>
      <vt:lpstr>Fiduciary deposits</vt:lpstr>
      <vt:lpstr>Ügyfélpénzek</vt:lpstr>
      <vt:lpstr>Alapok konszolidációja</vt:lpstr>
      <vt:lpstr>Likvid eszközök ellenőrzése</vt:lpstr>
      <vt:lpstr>Értékpapírok</vt:lpstr>
      <vt:lpstr>Egyéb tételek</vt:lpstr>
      <vt:lpstr>'Likvid eszközök ellenőrzése'!_GoBack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Szomorjai Péter</dc:creator>
  <cp:lastModifiedBy>Vida Beáta</cp:lastModifiedBy>
  <dcterms:created xsi:type="dcterms:W3CDTF">2019-01-29T17:51:12Z</dcterms:created>
  <dcterms:modified xsi:type="dcterms:W3CDTF">2020-11-11T14:16:59Z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Ref">
    <vt:lpwstr>https://api.informationprotection.azure.com/api/97c01ef8-0264-4eef-9c08-fb4a9ba1c0db</vt:lpwstr>
  </property>
  <property fmtid="{D5CDD505-2E9C-101B-9397-08002B2CF9AE}" pid="5" name="MSIP_Label_b0d11092-50c9-4e74-84b5-b1af078dc3d0_Owner">
    <vt:lpwstr>szomorjaip@mnb.hu</vt:lpwstr>
  </property>
  <property fmtid="{D5CDD505-2E9C-101B-9397-08002B2CF9AE}" pid="6" name="MSIP_Label_b0d11092-50c9-4e74-84b5-b1af078dc3d0_SetDate">
    <vt:lpwstr>2019-01-29T19:21:12.4578801+01:00</vt:lpwstr>
  </property>
  <property fmtid="{D5CDD505-2E9C-101B-9397-08002B2CF9AE}" pid="7" name="MSIP_Label_b0d11092-50c9-4e74-84b5-b1af078dc3d0_Name">
    <vt:lpwstr>Protected</vt:lpwstr>
  </property>
  <property fmtid="{D5CDD505-2E9C-101B-9397-08002B2CF9AE}" pid="8" name="MSIP_Label_b0d11092-50c9-4e74-84b5-b1af078dc3d0_Application">
    <vt:lpwstr>Microsoft Azure Information Protection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  <property fmtid="{D5CDD505-2E9C-101B-9397-08002B2CF9AE}" pid="11" name="ContentTypeId">
    <vt:lpwstr>0x01010040DCE0BF1F888A428F6BA9F0F49672A7</vt:lpwstr>
  </property>
  <property fmtid="{D5CDD505-2E9C-101B-9397-08002B2CF9AE}" pid="12" name="Érvényességi idő">
    <vt:filetime>2025-10-13T11:41:00Z</vt:filetime>
  </property>
  <property fmtid="{D5CDD505-2E9C-101B-9397-08002B2CF9AE}" pid="13" name="Érvényességet beállító">
    <vt:lpwstr>szomorjaip</vt:lpwstr>
  </property>
  <property fmtid="{D5CDD505-2E9C-101B-9397-08002B2CF9AE}" pid="14" name="Érvényességi idő első beállítása">
    <vt:filetime>2020-10-13T11:41:00Z</vt:filetime>
  </property>
</Properties>
</file>