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50" windowWidth="10530" windowHeight="8475" activeTab="3"/>
  </bookViews>
  <sheets>
    <sheet name="info" sheetId="1" r:id="rId1"/>
    <sheet name="c2-1" sheetId="2" r:id="rId2"/>
    <sheet name="c2-2" sheetId="3" r:id="rId3"/>
    <sheet name="c2-3" sheetId="4" r:id="rId4"/>
  </sheets>
  <externalReferences>
    <externalReference r:id="rId7"/>
    <externalReference r:id="rId8"/>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2" hidden="1">'[1]Market'!#REF!</definedName>
    <definedName name="__123Graph_A" hidden="1">'[1]Market'!#REF!</definedName>
    <definedName name="__123Graph_ADIFF" localSheetId="2" hidden="1">'[1]Market'!#REF!</definedName>
    <definedName name="__123Graph_ADIFF" hidden="1">'[1]Market'!#REF!</definedName>
    <definedName name="__123Graph_ALINES" localSheetId="2" hidden="1">'[1]Market'!#REF!</definedName>
    <definedName name="__123Graph_ALINES" hidden="1">'[1]Market'!#REF!</definedName>
    <definedName name="__123Graph_B" localSheetId="2" hidden="1">'[1]Market'!#REF!</definedName>
    <definedName name="__123Graph_B" hidden="1">'[1]Market'!#REF!</definedName>
    <definedName name="__123Graph_BDIFF" localSheetId="2" hidden="1">'[1]Market'!#REF!</definedName>
    <definedName name="__123Graph_BDIFF" hidden="1">'[1]Market'!#REF!</definedName>
    <definedName name="__123Graph_BLINES" localSheetId="2" hidden="1">'[1]Market'!#REF!</definedName>
    <definedName name="__123Graph_BLINES" hidden="1">'[1]Market'!#REF!</definedName>
    <definedName name="__123Graph_C" localSheetId="2" hidden="1">'[1]Market'!#REF!</definedName>
    <definedName name="__123Graph_C" hidden="1">'[1]Market'!#REF!</definedName>
    <definedName name="__123Graph_CDIFF" localSheetId="2" hidden="1">'[1]Market'!#REF!</definedName>
    <definedName name="__123Graph_CDIFF" hidden="1">'[1]Market'!#REF!</definedName>
    <definedName name="__123Graph_CLINES" localSheetId="2" hidden="1">'[1]Market'!#REF!</definedName>
    <definedName name="__123Graph_CLINES" hidden="1">'[1]Market'!#REF!</definedName>
    <definedName name="__123Graph_DLINES" localSheetId="2" hidden="1">'[1]Market'!#REF!</definedName>
    <definedName name="__123Graph_DLINES" hidden="1">'[1]Market'!#REF!</definedName>
    <definedName name="__123Graph_X" localSheetId="2" hidden="1">'[1]Market'!#REF!</definedName>
    <definedName name="__123Graph_X" hidden="1">'[1]Market'!#REF!</definedName>
    <definedName name="__123Graph_XDIFF" localSheetId="2" hidden="1">'[1]Market'!#REF!</definedName>
    <definedName name="__123Graph_XDIFF" hidden="1">'[1]Market'!#REF!</definedName>
    <definedName name="__123Graph_XLINES" localSheetId="2" hidden="1">'[1]Market'!#REF!</definedName>
    <definedName name="__123Graph_XLINES" hidden="1">'[1]Market'!#REF!</definedName>
    <definedName name="_123Graph_A" localSheetId="2" hidden="1">'[1]Market'!#REF!</definedName>
    <definedName name="_123Graph_A" hidden="1">'[1]Market'!#REF!</definedName>
    <definedName name="_c21_baseline">OFFSET('c2-1'!$B$11,0,0,COUNTA('c2-1'!$A$11:$A$1000))</definedName>
    <definedName name="_c21_datum">OFFSET('c2-1'!$A$11,0,0,COUNTA('c2-1'!$A$11:$A$1000))</definedName>
    <definedName name="_c21_dummyfcastminus">OFFSET('c2-1'!$H$11,0,0,COUNTA('c2-1'!$A$11:$A$1000))</definedName>
    <definedName name="_c21_dummyfcastplus">OFFSET('c2-1'!$G$11,0,0,COUNTA('c2-1'!$A$11:$A$1000))</definedName>
    <definedName name="_c21_lowinflation">OFFSET('c2-1'!$C$11,0,0,COUNTA('c2-1'!$A$11:$A$1000))</definedName>
    <definedName name="_c21_strongercredit">OFFSET('c2-1'!$E$11,0,0,COUNTA('c2-1'!$A$11:$A$1000))</definedName>
    <definedName name="_c21_unfavourableexternal">OFFSET('c2-1'!$D$11,0,0,COUNTA('c2-1'!$A$11:$A$1000))</definedName>
    <definedName name="_c22_baseline">OFFSET('c2-2'!$B$11,0,0,COUNTA('c2-2'!$A$11:$A$1000))</definedName>
    <definedName name="_c22_datum">OFFSET('c2-2'!$A$11,0,0,COUNTA('c2-2'!$A$11:$A$1000))</definedName>
    <definedName name="_c22_dummyfcastminus">OFFSET('c2-2'!$H$11,0,0,COUNTA('c2-2'!$A$11:$A$1000))</definedName>
    <definedName name="_c22_dummyfcastplus">OFFSET('c2-2'!$G$11,0,0,COUNTA('c2-2'!$A$11:$A$1000))</definedName>
    <definedName name="_c22_lowinflation">OFFSET('c2-2'!$C$11,0,0,COUNTA('c2-2'!$A$11:$A$1000))</definedName>
    <definedName name="_c22_strongercredit">OFFSET('c2-2'!$E$11,0,0,COUNTA('c2-2'!$A$11:$A$1000))</definedName>
    <definedName name="_c22_unfavourableexternal">OFFSET('c2-2'!$D$11,0,0,COUNTA('c2-2'!$A$11:$A$1000))</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2"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2"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<sst xmlns="http://schemas.openxmlformats.org/spreadsheetml/2006/main" count="77" uniqueCount="50">
  <si>
    <t>Cím:</t>
  </si>
  <si>
    <t xml:space="preserve">Title: </t>
  </si>
  <si>
    <t>Tengelyfelirat:</t>
  </si>
  <si>
    <t>Magyarázat a munkalap nevekhez/Sheet name legend</t>
  </si>
  <si>
    <t>t - táblázat/table</t>
  </si>
  <si>
    <t>c - grafikon/chart</t>
  </si>
  <si>
    <t>Tartalomjegyzék</t>
  </si>
  <si>
    <t>Contents</t>
  </si>
  <si>
    <t>info</t>
  </si>
  <si>
    <t>c2-1</t>
  </si>
  <si>
    <t>Infláció</t>
  </si>
  <si>
    <t>Inflation</t>
  </si>
  <si>
    <t>GDP növekedés</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</si>
  <si>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</si>
  <si>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</si>
  <si>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</si>
  <si>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</si>
  <si>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</si>
  <si>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</si>
  <si>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</si>
  <si>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</si>
  <si>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</si>
  <si>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</si>
  <si>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</si>
  <si>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</si>
  <si>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</si>
  <si>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</si>
  <si>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</si>
  <si>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c2-2</t>
  </si>
  <si>
    <t>c2-3</t>
  </si>
  <si>
    <t>Kedvezőtlen külső környezet és magasabb kockázati prémium</t>
  </si>
  <si>
    <t>Unfavourable ext. environm. and higher risk premium</t>
  </si>
  <si>
    <t>Megjegyzés:</t>
  </si>
  <si>
    <t>Kockázati térkép: az alternatív forgatókönyvek hatása előrejelzésünkre</t>
  </si>
  <si>
    <t>Az alternatív forgatókönyvek hatása GDP előrejelzésünkre</t>
  </si>
  <si>
    <t>The impact of the risk scenarios on our GDP forecast</t>
  </si>
  <si>
    <t>Az alternatív forgatókönyvek hatása inflációs előrejelzésünkre</t>
  </si>
  <si>
    <t>The impact of the risk scenarios on our inflation forecast</t>
  </si>
  <si>
    <t>Risk map: The effect of alternative scenarios on baseline forecast</t>
  </si>
  <si>
    <t>dummyfcast+</t>
  </si>
  <si>
    <t>dummyfcast-</t>
  </si>
  <si>
    <t>Tartósan alacsony külső infláció</t>
  </si>
  <si>
    <t>Low external inflation environment</t>
  </si>
  <si>
    <t>Weaker domestic disinflation</t>
  </si>
  <si>
    <t>Forrás:</t>
  </si>
  <si>
    <t>MNB</t>
  </si>
  <si>
    <t>Source:</t>
  </si>
  <si>
    <t>A kockázati térkép azt mutatja meg, hogy az alternatív forgatókönyvek inflációs és növekedési pályája az előrejelzési horizont egészében átlagosan mennyiben különbözik az alappályától. A piros színnel jelzett pályák az alappályánál szigorúbb, a zöld színnel jelzett pályák lazább monetáris politikai kondíciókkal konzisztensek.</t>
  </si>
  <si>
    <t>The risk map presents the average diffenece between the inflation and growth path of the alternative scenarios and the baseline forecast on the forecast horizon. The red markers mean tighter and the green markers mean looser monetary policy than the baseline forecast.</t>
  </si>
  <si>
    <t>Gyengébb belső dezinfláció</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</si>
</sst>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_-* #,##0.00_-;\-* #,##0.00_-;_-* &quot;-&quot;??_-;_-@_-"/>
  </numFmts>
  <fonts count="52">
    <font>
      <sz val="11"/>
      <color theme="1"/>
      <name val="Calibri"/>
      <family val="2"/>
    </font>
    <font>
      <sz val="10"/>
      <color indexed="8"/>
      <name val="Calibri"/>
      <family val="2"/>
    </font>
    <font>
      <sz val="10"/>
      <name val="Times New Roman"/>
      <family val="1"/>
    </font>
    <font>
      <sz val="10"/>
      <name val="Arial"/>
      <family val="2"/>
    </font>
    <font>
      <u val="single"/>
      <sz val="10"/>
      <color indexed="12"/>
      <name val="Arial"/>
      <family val="2"/>
    </font>
    <font>
      <sz val="11"/>
      <name val="Arial"/>
      <family val="2"/>
    </font>
    <font>
      <sz val="12"/>
      <name val="Garamond"/>
      <family val="1"/>
    </font>
    <font>
      <i/>
      <sz val="10"/>
      <name val="Helv"/>
      <family val="0"/>
    </font>
    <font>
      <b/>
      <sz val="10"/>
      <name val="Times New Roman"/>
      <family val="1"/>
    </font>
    <font>
      <sz val="11"/>
      <color indexed="8"/>
      <name val="Calibri"/>
      <family val="2"/>
    </font>
    <font>
      <sz val="10"/>
      <color indexed="8"/>
      <name val="Trebuchet MS"/>
      <family val="2"/>
    </font>
    <font>
      <sz val="11"/>
      <color indexed="9"/>
      <name val="Calibri"/>
      <family val="2"/>
    </font>
    <font>
      <u val="single"/>
      <sz val="8"/>
      <color indexed="62"/>
      <name val="Arial"/>
      <family val="2"/>
    </font>
    <font>
      <sz val="10"/>
      <color indexed="8"/>
      <name val="Arial"/>
      <family val="2"/>
    </font>
    <font>
      <sz val="10"/>
      <name val="Calibri"/>
      <family val="2"/>
    </font>
    <font>
      <b/>
      <sz val="18"/>
      <color indexed="55"/>
      <name val="Cambria"/>
      <family val="2"/>
    </font>
    <font>
      <b/>
      <sz val="15"/>
      <color indexed="55"/>
      <name val="Calibri"/>
      <family val="2"/>
    </font>
    <font>
      <b/>
      <sz val="13"/>
      <color indexed="55"/>
      <name val="Calibri"/>
      <family val="2"/>
    </font>
    <font>
      <b/>
      <sz val="11"/>
      <color indexed="55"/>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1"/>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0"/>
      <color rgb="FF3F3F76"/>
      <name val="Calibri"/>
      <family val="2"/>
    </font>
    <font>
      <sz val="10"/>
      <color rgb="FFFA7D00"/>
      <name val="Calibri"/>
      <family val="2"/>
    </font>
    <font>
      <sz val="10"/>
      <color rgb="FF9C6500"/>
      <name val="Calibri"/>
      <family val="2"/>
    </font>
    <font>
      <sz val="10"/>
      <color theme="1"/>
      <name val="Arial"/>
      <family val="2"/>
    </font>
    <font>
      <sz val="10"/>
      <color theme="1"/>
      <name val="Trebuchet MS"/>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165" fontId="3"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46" fillId="0" borderId="0">
      <alignment/>
      <protection/>
    </xf>
    <xf numFmtId="0" fontId="6" fillId="0" borderId="0">
      <alignment/>
      <protection/>
    </xf>
    <xf numFmtId="0" fontId="0" fillId="0" borderId="0">
      <alignment/>
      <protection/>
    </xf>
    <xf numFmtId="0" fontId="46" fillId="0" borderId="0">
      <alignment/>
      <protection/>
    </xf>
    <xf numFmtId="0" fontId="6" fillId="0" borderId="0">
      <alignment/>
      <protection/>
    </xf>
    <xf numFmtId="0" fontId="46" fillId="0" borderId="0">
      <alignment/>
      <protection/>
    </xf>
    <xf numFmtId="0" fontId="47" fillId="0" borderId="0">
      <alignment/>
      <protection/>
    </xf>
    <xf numFmtId="0" fontId="3" fillId="0" borderId="0">
      <alignment/>
      <protection/>
    </xf>
    <xf numFmtId="0" fontId="47" fillId="0" borderId="0">
      <alignment/>
      <protection/>
    </xf>
    <xf numFmtId="0" fontId="6" fillId="0" borderId="0">
      <alignment/>
      <protection/>
    </xf>
    <xf numFmtId="0" fontId="46" fillId="0" borderId="0">
      <alignment/>
      <protection/>
    </xf>
    <xf numFmtId="0" fontId="3" fillId="0" borderId="0">
      <alignment/>
      <protection/>
    </xf>
    <xf numFmtId="0" fontId="3" fillId="0" borderId="0" applyNumberFormat="0" applyFont="0" applyFill="0" applyBorder="0" applyAlignment="0" applyProtection="0"/>
    <xf numFmtId="0" fontId="3" fillId="0" borderId="0">
      <alignment/>
      <protection/>
    </xf>
    <xf numFmtId="0" fontId="3" fillId="0" borderId="0">
      <alignment/>
      <protection/>
    </xf>
    <xf numFmtId="0" fontId="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7" fillId="0" borderId="8">
      <alignment/>
      <protection/>
    </xf>
    <xf numFmtId="0" fontId="4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10">
      <alignment horizontal="right" vertical="center"/>
      <protection/>
    </xf>
    <xf numFmtId="9" fontId="0"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23">
    <xf numFmtId="0" fontId="0" fillId="0" borderId="0" xfId="0" applyFont="1" applyAlignment="1">
      <alignment/>
    </xf>
    <xf numFmtId="0" fontId="31" fillId="0" borderId="0" xfId="89" applyFont="1">
      <alignment/>
      <protection/>
    </xf>
    <xf numFmtId="0" fontId="31" fillId="0" borderId="0" xfId="0" applyFont="1" applyAlignment="1">
      <alignment/>
    </xf>
    <xf numFmtId="0" fontId="14" fillId="0" borderId="0" xfId="92" applyFont="1" applyFill="1">
      <alignment/>
      <protection/>
    </xf>
    <xf numFmtId="0" fontId="31" fillId="0" borderId="0" xfId="102" applyFont="1" applyFill="1">
      <alignment/>
      <protection/>
    </xf>
    <xf numFmtId="0" fontId="14" fillId="0" borderId="0" xfId="92" applyFont="1" applyFill="1" applyBorder="1">
      <alignment/>
      <protection/>
    </xf>
    <xf numFmtId="0" fontId="31" fillId="0" borderId="0" xfId="0" applyFont="1" applyFill="1" applyAlignment="1">
      <alignment/>
    </xf>
    <xf numFmtId="0" fontId="14" fillId="0" borderId="0" xfId="92" applyFont="1" applyFill="1" applyBorder="1" applyAlignment="1">
      <alignment/>
      <protection/>
    </xf>
    <xf numFmtId="0" fontId="31" fillId="0" borderId="0" xfId="81" applyFont="1" applyFill="1" applyBorder="1" applyAlignment="1">
      <alignment horizontal="centerContinuous"/>
      <protection/>
    </xf>
    <xf numFmtId="0" fontId="31" fillId="0" borderId="0" xfId="81" applyFont="1" applyFill="1" applyBorder="1">
      <alignment/>
      <protection/>
    </xf>
    <xf numFmtId="164" fontId="31" fillId="0" borderId="0" xfId="81" applyNumberFormat="1" applyFont="1" applyFill="1" applyBorder="1">
      <alignment/>
      <protection/>
    </xf>
    <xf numFmtId="164" fontId="31" fillId="0" borderId="0" xfId="0" applyNumberFormat="1" applyFont="1" applyFill="1" applyAlignment="1">
      <alignment/>
    </xf>
    <xf numFmtId="0" fontId="31" fillId="0" borderId="0" xfId="91" applyFont="1" applyFill="1" applyBorder="1">
      <alignment/>
      <protection/>
    </xf>
    <xf numFmtId="14" fontId="31" fillId="0" borderId="0" xfId="81" applyNumberFormat="1" applyFont="1" applyFill="1" applyBorder="1">
      <alignment/>
      <protection/>
    </xf>
    <xf numFmtId="2" fontId="31" fillId="0" borderId="0" xfId="81" applyNumberFormat="1" applyFont="1" applyFill="1" applyBorder="1">
      <alignment/>
      <protection/>
    </xf>
    <xf numFmtId="0" fontId="31" fillId="0" borderId="0" xfId="91" applyFont="1" applyFill="1" applyBorder="1" applyAlignment="1">
      <alignment horizontal="left"/>
      <protection/>
    </xf>
    <xf numFmtId="14" fontId="31" fillId="0" borderId="0" xfId="91" applyNumberFormat="1" applyFont="1" applyFill="1" applyBorder="1">
      <alignment/>
      <protection/>
    </xf>
    <xf numFmtId="164" fontId="31" fillId="0" borderId="0" xfId="91" applyNumberFormat="1" applyFont="1" applyFill="1" applyBorder="1">
      <alignment/>
      <protection/>
    </xf>
    <xf numFmtId="2" fontId="31" fillId="0" borderId="0" xfId="91" applyNumberFormat="1" applyFont="1" applyFill="1" applyBorder="1">
      <alignment/>
      <protection/>
    </xf>
    <xf numFmtId="164" fontId="31" fillId="0" borderId="0" xfId="0" applyNumberFormat="1" applyFont="1" applyFill="1" applyBorder="1" applyAlignment="1">
      <alignment/>
    </xf>
    <xf numFmtId="0" fontId="31" fillId="0" borderId="0" xfId="0" applyFont="1" applyFill="1" applyBorder="1" applyAlignment="1">
      <alignment/>
    </xf>
    <xf numFmtId="164" fontId="31" fillId="0" borderId="0" xfId="0" applyNumberFormat="1" applyFont="1" applyAlignment="1">
      <alignment/>
    </xf>
    <xf numFmtId="0" fontId="31" fillId="33" borderId="0" xfId="102" applyFont="1" applyFill="1">
      <alignment/>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al 2 5" xfId="89"/>
    <cellStyle name="Normál 2 5" xfId="90"/>
    <cellStyle name="Normál 2 6" xfId="91"/>
    <cellStyle name="Normal 3" xfId="92"/>
    <cellStyle name="Normál 3" xfId="93"/>
    <cellStyle name="Normal 3 2" xfId="94"/>
    <cellStyle name="Normal 4" xfId="95"/>
    <cellStyle name="Normál 4" xfId="96"/>
    <cellStyle name="Normál 4 2" xfId="97"/>
    <cellStyle name="Normal 5" xfId="98"/>
    <cellStyle name="Normál 5" xfId="99"/>
    <cellStyle name="Normal 6" xfId="100"/>
    <cellStyle name="Normál 6" xfId="101"/>
    <cellStyle name="Normal 7" xfId="102"/>
    <cellStyle name="Normál 7" xfId="103"/>
    <cellStyle name="Normal 8" xfId="104"/>
    <cellStyle name="Normál 8" xfId="105"/>
    <cellStyle name="Normal 9" xfId="106"/>
    <cellStyle name="Note" xfId="107"/>
    <cellStyle name="Notes" xfId="108"/>
    <cellStyle name="Output" xfId="109"/>
    <cellStyle name="Percent" xfId="110"/>
    <cellStyle name="Percent 2" xfId="111"/>
    <cellStyle name="Percent 3" xfId="112"/>
    <cellStyle name="Percent 4" xfId="113"/>
    <cellStyle name="sor1" xfId="114"/>
    <cellStyle name="Százalék 2" xfId="115"/>
    <cellStyle name="Title" xfId="116"/>
    <cellStyle name="Total" xfId="117"/>
    <cellStyle name="Warning Tex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16</xdr:col>
      <xdr:colOff>390525</xdr:colOff>
      <xdr:row>24</xdr:row>
      <xdr:rowOff>152400</xdr:rowOff>
    </xdr:to>
    <xdr:pic>
      <xdr:nvPicPr>
        <xdr:cNvPr id="1" name="Picture 1"/>
        <xdr:cNvPicPr preferRelativeResize="1">
          <a:picLocks noChangeAspect="1"/>
        </xdr:cNvPicPr>
      </xdr:nvPicPr>
      <xdr:blipFill>
        <a:blip r:embed="rId1"/>
        <a:stretch>
          <a:fillRect/>
        </a:stretch>
      </xdr:blipFill>
      <xdr:spPr>
        <a:xfrm>
          <a:off x="9839325" y="1457325"/>
          <a:ext cx="3438525" cy="2581275"/>
        </a:xfrm>
        <a:prstGeom prst="rect">
          <a:avLst/>
        </a:prstGeom>
        <a:noFill/>
        <a:ln w="9525" cmpd="sng">
          <a:noFill/>
        </a:ln>
      </xdr:spPr>
    </xdr:pic>
    <xdr:clientData/>
  </xdr:twoCellAnchor>
  <xdr:twoCellAnchor editAs="oneCell">
    <xdr:from>
      <xdr:col>11</xdr:col>
      <xdr:colOff>0</xdr:colOff>
      <xdr:row>27</xdr:row>
      <xdr:rowOff>0</xdr:rowOff>
    </xdr:from>
    <xdr:to>
      <xdr:col>16</xdr:col>
      <xdr:colOff>390525</xdr:colOff>
      <xdr:row>42</xdr:row>
      <xdr:rowOff>152400</xdr:rowOff>
    </xdr:to>
    <xdr:pic>
      <xdr:nvPicPr>
        <xdr:cNvPr id="2" name="Picture 2"/>
        <xdr:cNvPicPr preferRelativeResize="1">
          <a:picLocks noChangeAspect="1"/>
        </xdr:cNvPicPr>
      </xdr:nvPicPr>
      <xdr:blipFill>
        <a:blip r:embed="rId2"/>
        <a:stretch>
          <a:fillRect/>
        </a:stretch>
      </xdr:blipFill>
      <xdr:spPr>
        <a:xfrm>
          <a:off x="9839325" y="4371975"/>
          <a:ext cx="3438525" cy="2581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16</xdr:col>
      <xdr:colOff>390525</xdr:colOff>
      <xdr:row>24</xdr:row>
      <xdr:rowOff>152400</xdr:rowOff>
    </xdr:to>
    <xdr:pic>
      <xdr:nvPicPr>
        <xdr:cNvPr id="1" name="Picture 1"/>
        <xdr:cNvPicPr preferRelativeResize="1">
          <a:picLocks noChangeAspect="1"/>
        </xdr:cNvPicPr>
      </xdr:nvPicPr>
      <xdr:blipFill>
        <a:blip r:embed="rId1"/>
        <a:stretch>
          <a:fillRect/>
        </a:stretch>
      </xdr:blipFill>
      <xdr:spPr>
        <a:xfrm>
          <a:off x="9953625" y="1457325"/>
          <a:ext cx="3438525" cy="2581275"/>
        </a:xfrm>
        <a:prstGeom prst="rect">
          <a:avLst/>
        </a:prstGeom>
        <a:noFill/>
        <a:ln w="9525" cmpd="sng">
          <a:noFill/>
        </a:ln>
      </xdr:spPr>
    </xdr:pic>
    <xdr:clientData/>
  </xdr:twoCellAnchor>
  <xdr:twoCellAnchor editAs="oneCell">
    <xdr:from>
      <xdr:col>11</xdr:col>
      <xdr:colOff>0</xdr:colOff>
      <xdr:row>27</xdr:row>
      <xdr:rowOff>0</xdr:rowOff>
    </xdr:from>
    <xdr:to>
      <xdr:col>16</xdr:col>
      <xdr:colOff>390525</xdr:colOff>
      <xdr:row>42</xdr:row>
      <xdr:rowOff>152400</xdr:rowOff>
    </xdr:to>
    <xdr:pic>
      <xdr:nvPicPr>
        <xdr:cNvPr id="2" name="Picture 2"/>
        <xdr:cNvPicPr preferRelativeResize="1">
          <a:picLocks noChangeAspect="1"/>
        </xdr:cNvPicPr>
      </xdr:nvPicPr>
      <xdr:blipFill>
        <a:blip r:embed="rId2"/>
        <a:stretch>
          <a:fillRect/>
        </a:stretch>
      </xdr:blipFill>
      <xdr:spPr>
        <a:xfrm>
          <a:off x="9953625" y="4371975"/>
          <a:ext cx="3438525" cy="2581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22</xdr:row>
      <xdr:rowOff>123825</xdr:rowOff>
    </xdr:from>
    <xdr:to>
      <xdr:col>3</xdr:col>
      <xdr:colOff>361950</xdr:colOff>
      <xdr:row>38</xdr:row>
      <xdr:rowOff>114300</xdr:rowOff>
    </xdr:to>
    <xdr:pic>
      <xdr:nvPicPr>
        <xdr:cNvPr id="1" name="Picture 1"/>
        <xdr:cNvPicPr preferRelativeResize="1">
          <a:picLocks noChangeAspect="1"/>
        </xdr:cNvPicPr>
      </xdr:nvPicPr>
      <xdr:blipFill>
        <a:blip r:embed="rId1"/>
        <a:stretch>
          <a:fillRect/>
        </a:stretch>
      </xdr:blipFill>
      <xdr:spPr>
        <a:xfrm>
          <a:off x="2000250" y="3686175"/>
          <a:ext cx="3438525" cy="2581275"/>
        </a:xfrm>
        <a:prstGeom prst="rect">
          <a:avLst/>
        </a:prstGeom>
        <a:noFill/>
        <a:ln w="9525" cmpd="sng">
          <a:noFill/>
        </a:ln>
      </xdr:spPr>
    </xdr:pic>
    <xdr:clientData/>
  </xdr:twoCellAnchor>
  <xdr:twoCellAnchor editAs="oneCell">
    <xdr:from>
      <xdr:col>3</xdr:col>
      <xdr:colOff>933450</xdr:colOff>
      <xdr:row>22</xdr:row>
      <xdr:rowOff>152400</xdr:rowOff>
    </xdr:from>
    <xdr:to>
      <xdr:col>4</xdr:col>
      <xdr:colOff>1343025</xdr:colOff>
      <xdr:row>38</xdr:row>
      <xdr:rowOff>142875</xdr:rowOff>
    </xdr:to>
    <xdr:pic>
      <xdr:nvPicPr>
        <xdr:cNvPr id="2" name="Picture 2"/>
        <xdr:cNvPicPr preferRelativeResize="1">
          <a:picLocks noChangeAspect="1"/>
        </xdr:cNvPicPr>
      </xdr:nvPicPr>
      <xdr:blipFill>
        <a:blip r:embed="rId2"/>
        <a:stretch>
          <a:fillRect/>
        </a:stretch>
      </xdr:blipFill>
      <xdr:spPr>
        <a:xfrm>
          <a:off x="6010275" y="3714750"/>
          <a:ext cx="343852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b\HCR%20RUSSIA\Russia_2002\DATA%20PROCESSING\SMOOTHING\FOR%20CO'S%20TURKEY%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A1" sqref="A1"/>
    </sheetView>
  </sheetViews>
  <sheetFormatPr defaultColWidth="9.140625" defaultRowHeight="15"/>
  <cols>
    <col min="1" max="1" width="9.140625" style="2" customWidth="1"/>
    <col min="2" max="2" width="74.28125" style="2" customWidth="1"/>
    <col min="3" max="16384" width="9.140625" style="2" customWidth="1"/>
  </cols>
  <sheetData>
    <row r="1" spans="1:3" ht="12.75">
      <c r="A1" s="1"/>
      <c r="B1" s="1" t="s">
        <v>3</v>
      </c>
      <c r="C1" s="1"/>
    </row>
    <row r="2" spans="1:3" ht="12.75">
      <c r="A2" s="1"/>
      <c r="B2" s="1" t="s">
        <v>4</v>
      </c>
      <c r="C2" s="1"/>
    </row>
    <row r="3" spans="1:3" ht="12.75">
      <c r="A3" s="1"/>
      <c r="B3" s="1" t="s">
        <v>5</v>
      </c>
      <c r="C3" s="1"/>
    </row>
    <row r="4" spans="1:3" ht="12.75">
      <c r="A4" s="1"/>
      <c r="B4" s="1"/>
      <c r="C4" s="1"/>
    </row>
    <row r="5" spans="1:3" ht="12.75">
      <c r="A5" s="1"/>
      <c r="B5" s="1" t="s">
        <v>6</v>
      </c>
      <c r="C5" s="1" t="s">
        <v>7</v>
      </c>
    </row>
    <row r="6" spans="1:3" ht="12.75">
      <c r="A6" s="1" t="s">
        <v>8</v>
      </c>
      <c r="B6" s="1"/>
      <c r="C6" s="1"/>
    </row>
    <row r="7" spans="1:3" ht="12.75">
      <c r="A7" s="1" t="s">
        <v>9</v>
      </c>
      <c r="B7" s="1" t="str">
        <f>+'c2-1'!B2</f>
        <v>Az alternatív forgatókönyvek hatása inflációs előrejelzésünkre</v>
      </c>
      <c r="C7" s="1" t="str">
        <f>+'c2-1'!B3</f>
        <v>The impact of the risk scenarios on our inflation forecast</v>
      </c>
    </row>
    <row r="8" spans="1:3" ht="12.75">
      <c r="A8" s="1" t="s">
        <v>28</v>
      </c>
      <c r="B8" s="1" t="str">
        <f>+'c2-2'!B2</f>
        <v>Az alternatív forgatókönyvek hatása GDP előrejelzésünkre</v>
      </c>
      <c r="C8" s="1" t="str">
        <f>+'c2-2'!B3</f>
        <v>The impact of the risk scenarios on our GDP forecast</v>
      </c>
    </row>
    <row r="9" spans="1:3" ht="12.75">
      <c r="A9" s="1" t="s">
        <v>29</v>
      </c>
      <c r="B9" s="1" t="str">
        <f>+'c2-3'!B2</f>
        <v>Kockázati térkép: az alternatív forgatókönyvek hatása előrejelzésünkre</v>
      </c>
      <c r="C9" s="1" t="str">
        <f>+'c2-3'!B3</f>
        <v>Risk map: The effect of alternative scenarios on baseline forecast</v>
      </c>
    </row>
    <row r="10" spans="1:3" ht="12.75">
      <c r="A10" s="1"/>
      <c r="B10" s="1"/>
      <c r="C10" s="1"/>
    </row>
    <row r="11" spans="1:3" ht="12.75">
      <c r="A11" s="1"/>
      <c r="B11" s="1"/>
      <c r="C11" s="1"/>
    </row>
    <row r="12" spans="1:3" ht="12.75">
      <c r="A12" s="1"/>
      <c r="B12" s="1"/>
      <c r="C12" s="1"/>
    </row>
    <row r="13" spans="1:3" ht="12.75">
      <c r="A13" s="1"/>
      <c r="B13" s="1"/>
      <c r="C13" s="1"/>
    </row>
    <row r="14" spans="1:3" ht="12.75">
      <c r="A14" s="1"/>
      <c r="B14" s="1"/>
      <c r="C14" s="1"/>
    </row>
    <row r="15" spans="1:3" ht="12.75">
      <c r="A15" s="1"/>
      <c r="B15" s="1"/>
      <c r="C15"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3"/>
  <sheetViews>
    <sheetView showGridLines="0" zoomScalePageLayoutView="0" workbookViewId="0" topLeftCell="A1">
      <pane xSplit="1" ySplit="10" topLeftCell="B11"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5"/>
  <cols>
    <col min="1" max="1" width="15.421875" style="6" bestFit="1" customWidth="1"/>
    <col min="2" max="2" width="13.7109375" style="6" bestFit="1" customWidth="1"/>
    <col min="3" max="3" width="21.00390625" style="6" customWidth="1"/>
    <col min="4" max="4" width="21.28125" style="6" bestFit="1" customWidth="1"/>
    <col min="5" max="5" width="21.28125" style="6" customWidth="1"/>
    <col min="6" max="16384" width="9.140625" style="6" customWidth="1"/>
  </cols>
  <sheetData>
    <row r="1" spans="1:6" ht="12.75">
      <c r="A1" s="3"/>
      <c r="B1" s="4"/>
      <c r="C1" s="3"/>
      <c r="D1" s="5"/>
      <c r="E1" s="5"/>
      <c r="F1" s="3"/>
    </row>
    <row r="2" spans="1:6" ht="12.75">
      <c r="A2" s="5" t="s">
        <v>0</v>
      </c>
      <c r="B2" s="6" t="s">
        <v>36</v>
      </c>
      <c r="C2" s="5"/>
      <c r="D2" s="5"/>
      <c r="E2" s="5"/>
      <c r="F2" s="3"/>
    </row>
    <row r="3" spans="1:6" ht="12.75">
      <c r="A3" s="5" t="s">
        <v>1</v>
      </c>
      <c r="B3" s="5" t="s">
        <v>37</v>
      </c>
      <c r="C3" s="5"/>
      <c r="D3" s="5"/>
      <c r="E3" s="5"/>
      <c r="F3" s="3"/>
    </row>
    <row r="4" spans="1:6" ht="12.75">
      <c r="A4" s="5" t="s">
        <v>2</v>
      </c>
      <c r="B4" s="5" t="s">
        <v>20</v>
      </c>
      <c r="C4" s="5"/>
      <c r="D4" s="5" t="s">
        <v>21</v>
      </c>
      <c r="E4" s="5"/>
      <c r="F4" s="3"/>
    </row>
    <row r="5" spans="1:6" ht="12.75">
      <c r="A5" s="5"/>
      <c r="B5" s="5" t="s">
        <v>22</v>
      </c>
      <c r="C5" s="5"/>
      <c r="D5" s="5" t="s">
        <v>22</v>
      </c>
      <c r="E5" s="5"/>
      <c r="F5" s="3"/>
    </row>
    <row r="6" spans="1:6" ht="12.75">
      <c r="A6" s="5"/>
      <c r="B6" s="5" t="s">
        <v>23</v>
      </c>
      <c r="C6" s="5"/>
      <c r="D6" s="5" t="s">
        <v>23</v>
      </c>
      <c r="E6" s="5"/>
      <c r="F6" s="3"/>
    </row>
    <row r="7" spans="1:6" ht="12.75">
      <c r="A7" s="22" t="s">
        <v>44</v>
      </c>
      <c r="B7" s="22" t="s">
        <v>45</v>
      </c>
      <c r="E7" s="5"/>
      <c r="F7" s="3"/>
    </row>
    <row r="8" spans="1:6" ht="12.75">
      <c r="A8" s="22" t="s">
        <v>46</v>
      </c>
      <c r="B8" s="22" t="s">
        <v>45</v>
      </c>
      <c r="C8" s="3"/>
      <c r="D8" s="3"/>
      <c r="E8" s="3"/>
      <c r="F8" s="3"/>
    </row>
    <row r="9" spans="1:5" ht="12.75">
      <c r="A9" s="15"/>
      <c r="B9" s="12" t="s">
        <v>24</v>
      </c>
      <c r="C9" s="9" t="s">
        <v>42</v>
      </c>
      <c r="D9" s="12" t="s">
        <v>31</v>
      </c>
      <c r="E9" s="21" t="s">
        <v>43</v>
      </c>
    </row>
    <row r="10" spans="1:8" ht="12.75">
      <c r="A10" s="12"/>
      <c r="B10" s="12" t="s">
        <v>25</v>
      </c>
      <c r="C10" s="9" t="s">
        <v>41</v>
      </c>
      <c r="D10" s="12" t="s">
        <v>30</v>
      </c>
      <c r="E10" s="13" t="s">
        <v>49</v>
      </c>
      <c r="G10" s="6" t="s">
        <v>39</v>
      </c>
      <c r="H10" s="6" t="s">
        <v>40</v>
      </c>
    </row>
    <row r="11" spans="1:6" ht="12.75">
      <c r="A11" s="16">
        <v>40179</v>
      </c>
      <c r="B11" s="17">
        <v>5.98844</v>
      </c>
      <c r="C11" s="18"/>
      <c r="D11" s="18"/>
      <c r="E11" s="18"/>
      <c r="F11" s="6">
        <v>2010</v>
      </c>
    </row>
    <row r="12" spans="1:6" ht="12.75">
      <c r="A12" s="16">
        <v>40269</v>
      </c>
      <c r="B12" s="17">
        <v>5.42552</v>
      </c>
      <c r="C12" s="18"/>
      <c r="D12" s="18"/>
      <c r="E12" s="18"/>
      <c r="F12" s="6">
        <v>2010</v>
      </c>
    </row>
    <row r="13" spans="1:6" ht="12.75">
      <c r="A13" s="16">
        <v>40360</v>
      </c>
      <c r="B13" s="17">
        <v>3.9082</v>
      </c>
      <c r="C13" s="18"/>
      <c r="D13" s="18"/>
      <c r="E13" s="18"/>
      <c r="F13" s="6">
        <v>2010</v>
      </c>
    </row>
    <row r="14" spans="1:6" ht="12.75">
      <c r="A14" s="16">
        <v>40452</v>
      </c>
      <c r="B14" s="17">
        <v>4.21092</v>
      </c>
      <c r="C14" s="18"/>
      <c r="D14" s="18"/>
      <c r="E14" s="18"/>
      <c r="F14" s="6">
        <v>2010</v>
      </c>
    </row>
    <row r="15" spans="1:6" ht="12.75">
      <c r="A15" s="16">
        <v>40544</v>
      </c>
      <c r="B15" s="19">
        <v>4.0476118550351</v>
      </c>
      <c r="D15" s="18"/>
      <c r="E15" s="18"/>
      <c r="F15" s="6">
        <v>2011</v>
      </c>
    </row>
    <row r="16" spans="1:6" ht="12.75">
      <c r="A16" s="16">
        <v>40634</v>
      </c>
      <c r="B16" s="19">
        <v>4.136325138245709</v>
      </c>
      <c r="D16" s="18"/>
      <c r="E16" s="18"/>
      <c r="F16" s="6">
        <v>2011</v>
      </c>
    </row>
    <row r="17" spans="1:6" ht="12.75">
      <c r="A17" s="16">
        <v>40725</v>
      </c>
      <c r="B17" s="19">
        <v>3.4720511749303427</v>
      </c>
      <c r="D17" s="18"/>
      <c r="E17" s="18"/>
      <c r="F17" s="6">
        <v>2011</v>
      </c>
    </row>
    <row r="18" spans="1:6" ht="12.75">
      <c r="A18" s="16">
        <v>40817</v>
      </c>
      <c r="B18" s="19">
        <v>3.9843615788535516</v>
      </c>
      <c r="D18" s="18"/>
      <c r="E18" s="18"/>
      <c r="F18" s="6">
        <v>2011</v>
      </c>
    </row>
    <row r="19" spans="1:6" ht="12.75">
      <c r="A19" s="16">
        <v>40909</v>
      </c>
      <c r="B19" s="19">
        <v>5.636615860399758</v>
      </c>
      <c r="D19" s="18"/>
      <c r="E19" s="18"/>
      <c r="F19" s="6">
        <v>2012</v>
      </c>
    </row>
    <row r="20" spans="1:6" ht="12.75">
      <c r="A20" s="16">
        <v>41000</v>
      </c>
      <c r="B20" s="19">
        <v>5.668093871007613</v>
      </c>
      <c r="D20" s="18"/>
      <c r="E20" s="18"/>
      <c r="F20" s="6">
        <v>2012</v>
      </c>
    </row>
    <row r="21" spans="1:6" ht="12.75">
      <c r="A21" s="16">
        <v>41091</v>
      </c>
      <c r="B21" s="19">
        <v>5.998469713575531</v>
      </c>
      <c r="D21" s="18"/>
      <c r="E21" s="18"/>
      <c r="F21" s="6">
        <v>2012</v>
      </c>
    </row>
    <row r="22" spans="1:6" ht="12.75">
      <c r="A22" s="16">
        <v>41183</v>
      </c>
      <c r="B22" s="19">
        <v>5.256950354274608</v>
      </c>
      <c r="D22" s="18"/>
      <c r="E22" s="18"/>
      <c r="F22" s="6">
        <v>2012</v>
      </c>
    </row>
    <row r="23" spans="1:6" ht="12.75">
      <c r="A23" s="16">
        <v>41275</v>
      </c>
      <c r="B23" s="19">
        <v>2.9783784238856015</v>
      </c>
      <c r="D23" s="18"/>
      <c r="E23" s="18"/>
      <c r="F23" s="6">
        <v>2013</v>
      </c>
    </row>
    <row r="24" spans="1:6" ht="12.75">
      <c r="A24" s="16">
        <v>41365</v>
      </c>
      <c r="B24" s="19">
        <v>1.8357380052166832</v>
      </c>
      <c r="D24" s="18"/>
      <c r="E24" s="18"/>
      <c r="F24" s="6">
        <v>2013</v>
      </c>
    </row>
    <row r="25" spans="1:6" ht="12.75">
      <c r="A25" s="16">
        <v>41456</v>
      </c>
      <c r="B25" s="19">
        <v>1.3572526381725254</v>
      </c>
      <c r="D25" s="18"/>
      <c r="E25" s="18"/>
      <c r="F25" s="6">
        <v>2013</v>
      </c>
    </row>
    <row r="26" spans="1:6" ht="12.75">
      <c r="A26" s="16">
        <v>41548</v>
      </c>
      <c r="B26" s="19">
        <v>0.8166891471893507</v>
      </c>
      <c r="D26" s="17"/>
      <c r="E26" s="17"/>
      <c r="F26" s="6">
        <v>2013</v>
      </c>
    </row>
    <row r="27" spans="1:8" ht="12.75">
      <c r="A27" s="16">
        <v>41640</v>
      </c>
      <c r="B27" s="19">
        <v>0.25481098112696543</v>
      </c>
      <c r="C27" s="19">
        <v>0.25481098112696543</v>
      </c>
      <c r="D27" s="19">
        <v>0.25481098112696543</v>
      </c>
      <c r="E27" s="19">
        <v>0.25481098112696543</v>
      </c>
      <c r="F27" s="6">
        <v>2014</v>
      </c>
      <c r="G27" s="6">
        <v>6</v>
      </c>
      <c r="H27" s="6">
        <v>0</v>
      </c>
    </row>
    <row r="28" spans="1:6" ht="12.75">
      <c r="A28" s="16">
        <v>41730</v>
      </c>
      <c r="B28" s="19">
        <v>0.6418808973290453</v>
      </c>
      <c r="C28" s="19">
        <v>0.5866785987088861</v>
      </c>
      <c r="D28" s="19">
        <v>0.8077949639332616</v>
      </c>
      <c r="E28" s="19">
        <v>0.6508783795928537</v>
      </c>
      <c r="F28" s="6">
        <v>2014</v>
      </c>
    </row>
    <row r="29" spans="1:6" ht="12.75">
      <c r="A29" s="16">
        <v>41821</v>
      </c>
      <c r="B29" s="19">
        <v>0.6377257875381304</v>
      </c>
      <c r="C29" s="19">
        <v>0.487594126940877</v>
      </c>
      <c r="D29" s="19">
        <v>1.010666415778445</v>
      </c>
      <c r="E29" s="19">
        <v>0.6565736651124041</v>
      </c>
      <c r="F29" s="6">
        <v>2014</v>
      </c>
    </row>
    <row r="30" spans="1:6" ht="12.75">
      <c r="A30" s="16">
        <v>41913</v>
      </c>
      <c r="B30" s="19">
        <v>1.3099877918184575</v>
      </c>
      <c r="C30" s="19">
        <v>1.0517241786553058</v>
      </c>
      <c r="D30" s="19">
        <v>1.8963993300012305</v>
      </c>
      <c r="E30" s="19">
        <v>1.3557444078858651</v>
      </c>
      <c r="F30" s="6">
        <v>2014</v>
      </c>
    </row>
    <row r="31" spans="1:6" ht="12.75">
      <c r="A31" s="16">
        <v>42005</v>
      </c>
      <c r="B31" s="19">
        <v>2.5606492478817984</v>
      </c>
      <c r="C31" s="19">
        <v>2.1977252083063377</v>
      </c>
      <c r="D31" s="19">
        <v>3.3431793771109426</v>
      </c>
      <c r="E31" s="19">
        <v>2.6306613726791284</v>
      </c>
      <c r="F31" s="6">
        <v>2015</v>
      </c>
    </row>
    <row r="32" spans="1:6" ht="12.75">
      <c r="A32" s="16">
        <v>42095</v>
      </c>
      <c r="B32" s="19">
        <v>2.9900374748323486</v>
      </c>
      <c r="C32" s="19">
        <v>2.5942717346962922</v>
      </c>
      <c r="D32" s="19">
        <v>3.761700742780633</v>
      </c>
      <c r="E32" s="19">
        <v>3.077159117767252</v>
      </c>
      <c r="F32" s="6">
        <v>2015</v>
      </c>
    </row>
    <row r="33" spans="1:6" ht="12.75">
      <c r="A33" s="16">
        <v>42186</v>
      </c>
      <c r="B33" s="19">
        <v>3.1239264119571573</v>
      </c>
      <c r="C33" s="19">
        <v>2.7513575749454446</v>
      </c>
      <c r="D33" s="19">
        <v>3.809914289368848</v>
      </c>
      <c r="E33" s="19">
        <v>3.2305494843811715</v>
      </c>
      <c r="F33" s="6">
        <v>2015</v>
      </c>
    </row>
    <row r="34" spans="1:6" ht="12.75">
      <c r="A34" s="16">
        <v>42278</v>
      </c>
      <c r="B34" s="19">
        <v>3.2324724969297733</v>
      </c>
      <c r="C34" s="19">
        <v>2.908643064743515</v>
      </c>
      <c r="D34" s="19">
        <v>3.805157910292948</v>
      </c>
      <c r="E34" s="19">
        <v>3.3444521032571117</v>
      </c>
      <c r="F34" s="6">
        <v>2015</v>
      </c>
    </row>
    <row r="35" spans="1:6" ht="12.75">
      <c r="A35" s="16">
        <v>42370</v>
      </c>
      <c r="B35" s="19">
        <v>3.0565084370723667</v>
      </c>
      <c r="C35" s="19">
        <v>2.78883002172698</v>
      </c>
      <c r="D35" s="19">
        <v>3.519999026335512</v>
      </c>
      <c r="E35" s="19">
        <v>3.1786247102616727</v>
      </c>
      <c r="F35" s="6">
        <v>2016</v>
      </c>
    </row>
    <row r="36" spans="1:5" ht="12.75">
      <c r="A36" s="16"/>
      <c r="B36" s="11"/>
      <c r="D36" s="18"/>
      <c r="E36" s="18"/>
    </row>
    <row r="37" spans="1:5" ht="12.75">
      <c r="A37" s="16"/>
      <c r="B37" s="11"/>
      <c r="C37" s="18"/>
      <c r="D37" s="18"/>
      <c r="E37" s="18"/>
    </row>
    <row r="38" spans="1:5" ht="12.75">
      <c r="A38" s="16"/>
      <c r="B38" s="11"/>
      <c r="C38" s="18"/>
      <c r="D38" s="18"/>
      <c r="E38" s="18"/>
    </row>
    <row r="39" spans="1:5" ht="12.75">
      <c r="A39" s="16"/>
      <c r="B39" s="11"/>
      <c r="C39" s="18"/>
      <c r="D39" s="18"/>
      <c r="E39" s="18"/>
    </row>
    <row r="40" spans="1:5" ht="12.75">
      <c r="A40" s="16"/>
      <c r="B40" s="11"/>
      <c r="C40" s="18"/>
      <c r="D40" s="18"/>
      <c r="E40" s="18"/>
    </row>
    <row r="41" spans="1:5" ht="12.75">
      <c r="A41" s="16"/>
      <c r="B41" s="11"/>
      <c r="C41" s="18"/>
      <c r="D41" s="18"/>
      <c r="E41" s="18"/>
    </row>
    <row r="42" spans="1:5" ht="12.75">
      <c r="A42" s="16"/>
      <c r="B42" s="11"/>
      <c r="C42" s="18"/>
      <c r="D42" s="18"/>
      <c r="E42" s="18"/>
    </row>
    <row r="43" spans="1:5" ht="12.75">
      <c r="A43" s="16"/>
      <c r="B43" s="11"/>
      <c r="C43" s="18"/>
      <c r="D43" s="18"/>
      <c r="E43" s="18"/>
    </row>
    <row r="44" spans="1:2" ht="12.75">
      <c r="A44" s="16"/>
      <c r="B44" s="11"/>
    </row>
    <row r="45" spans="1:5" ht="12.75">
      <c r="A45" s="16"/>
      <c r="B45" s="11"/>
      <c r="C45" s="18"/>
      <c r="D45" s="18"/>
      <c r="E45" s="18"/>
    </row>
    <row r="46" spans="1:5" ht="12.75">
      <c r="A46" s="16"/>
      <c r="B46" s="11"/>
      <c r="C46" s="18"/>
      <c r="D46" s="18"/>
      <c r="E46" s="18"/>
    </row>
    <row r="47" spans="1:5" ht="12.75">
      <c r="A47" s="16"/>
      <c r="B47" s="11"/>
      <c r="C47" s="18"/>
      <c r="D47" s="18"/>
      <c r="E47" s="18"/>
    </row>
    <row r="48" spans="1:5" ht="12.75">
      <c r="A48" s="16"/>
      <c r="B48" s="11"/>
      <c r="C48" s="18"/>
      <c r="D48" s="18"/>
      <c r="E48" s="18"/>
    </row>
    <row r="49" spans="1:5" ht="12.75">
      <c r="A49" s="16"/>
      <c r="B49" s="11"/>
      <c r="C49" s="18"/>
      <c r="D49" s="18"/>
      <c r="E49" s="18"/>
    </row>
    <row r="50" spans="1:5" ht="12.75">
      <c r="A50" s="16"/>
      <c r="B50" s="11"/>
      <c r="C50" s="18"/>
      <c r="D50" s="18"/>
      <c r="E50" s="18"/>
    </row>
    <row r="51" spans="1:5" ht="12.75">
      <c r="A51" s="16"/>
      <c r="B51" s="11"/>
      <c r="C51" s="18"/>
      <c r="D51" s="18"/>
      <c r="E51" s="18"/>
    </row>
    <row r="52" spans="1:5" ht="12.75">
      <c r="A52" s="16"/>
      <c r="B52" s="11"/>
      <c r="C52" s="18"/>
      <c r="D52" s="18"/>
      <c r="E52" s="18"/>
    </row>
    <row r="53" spans="1:5" ht="12.75">
      <c r="A53" s="16"/>
      <c r="B53" s="11"/>
      <c r="C53" s="18"/>
      <c r="D53" s="18"/>
      <c r="E53" s="18"/>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53"/>
  <sheetViews>
    <sheetView showGridLines="0" zoomScalePageLayoutView="0" workbookViewId="0" topLeftCell="A1">
      <pane xSplit="1" ySplit="10" topLeftCell="B11"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5"/>
  <cols>
    <col min="1" max="1" width="15.421875" style="6" bestFit="1" customWidth="1"/>
    <col min="2" max="2" width="13.7109375" style="6" bestFit="1" customWidth="1"/>
    <col min="3" max="3" width="22.7109375" style="6" bestFit="1" customWidth="1"/>
    <col min="4" max="4" width="21.28125" style="6" bestFit="1" customWidth="1"/>
    <col min="5" max="5" width="21.28125" style="6" customWidth="1"/>
    <col min="6" max="16384" width="9.140625" style="6" customWidth="1"/>
  </cols>
  <sheetData>
    <row r="1" spans="1:6" ht="12.75">
      <c r="A1" s="3"/>
      <c r="B1" s="4"/>
      <c r="C1" s="3"/>
      <c r="D1" s="5"/>
      <c r="E1" s="5"/>
      <c r="F1" s="3"/>
    </row>
    <row r="2" spans="1:6" ht="12.75">
      <c r="A2" s="5" t="s">
        <v>0</v>
      </c>
      <c r="B2" s="6" t="s">
        <v>34</v>
      </c>
      <c r="C2" s="5"/>
      <c r="D2" s="5"/>
      <c r="E2" s="5"/>
      <c r="F2" s="3"/>
    </row>
    <row r="3" spans="1:6" ht="12.75">
      <c r="A3" s="5" t="s">
        <v>1</v>
      </c>
      <c r="B3" s="5" t="s">
        <v>35</v>
      </c>
      <c r="C3" s="5"/>
      <c r="D3" s="5"/>
      <c r="E3" s="5"/>
      <c r="F3" s="3"/>
    </row>
    <row r="4" spans="1:6" ht="12.75">
      <c r="A4" s="5" t="s">
        <v>2</v>
      </c>
      <c r="B4" s="5" t="s">
        <v>20</v>
      </c>
      <c r="C4" s="5"/>
      <c r="D4" s="5" t="s">
        <v>21</v>
      </c>
      <c r="E4" s="5"/>
      <c r="F4" s="3" t="s">
        <v>26</v>
      </c>
    </row>
    <row r="5" spans="1:6" ht="12.75">
      <c r="A5" s="5"/>
      <c r="B5" s="5" t="s">
        <v>22</v>
      </c>
      <c r="C5" s="5"/>
      <c r="D5" s="5" t="s">
        <v>22</v>
      </c>
      <c r="E5" s="5"/>
      <c r="F5" s="3" t="s">
        <v>27</v>
      </c>
    </row>
    <row r="6" spans="1:5" ht="12.75">
      <c r="A6" s="5"/>
      <c r="B6" s="5" t="s">
        <v>23</v>
      </c>
      <c r="C6" s="5"/>
      <c r="D6" s="5" t="s">
        <v>23</v>
      </c>
      <c r="E6" s="5"/>
    </row>
    <row r="7" spans="1:2" ht="12.75">
      <c r="A7" s="22" t="s">
        <v>44</v>
      </c>
      <c r="B7" s="22" t="s">
        <v>45</v>
      </c>
    </row>
    <row r="8" spans="1:5" ht="12.75">
      <c r="A8" s="22" t="s">
        <v>46</v>
      </c>
      <c r="B8" s="22" t="s">
        <v>45</v>
      </c>
      <c r="C8" s="12"/>
      <c r="D8" s="12"/>
      <c r="E8" s="12"/>
    </row>
    <row r="9" spans="1:5" ht="12.75">
      <c r="A9" s="15"/>
      <c r="B9" s="12" t="str">
        <f>'c2-1'!B9</f>
        <v>Base scenario</v>
      </c>
      <c r="C9" s="12" t="str">
        <f>'c2-1'!C9</f>
        <v>Low external inflation environment</v>
      </c>
      <c r="D9" s="12" t="str">
        <f>'c2-1'!D9</f>
        <v>Unfavourable ext. environm. and higher risk premium</v>
      </c>
      <c r="E9" s="12" t="str">
        <f>'c2-1'!E9</f>
        <v>Weaker domestic disinflation</v>
      </c>
    </row>
    <row r="10" spans="1:8" ht="12.75">
      <c r="A10" s="12"/>
      <c r="B10" s="12" t="str">
        <f>'c2-1'!B10</f>
        <v>Alappálya</v>
      </c>
      <c r="C10" s="12" t="str">
        <f>'c2-1'!C10</f>
        <v>Tartósan alacsony külső infláció</v>
      </c>
      <c r="D10" s="12" t="str">
        <f>'c2-1'!D10</f>
        <v>Kedvezőtlen külső környezet és magasabb kockázati prémium</v>
      </c>
      <c r="E10" s="12" t="str">
        <f>'c2-1'!E10</f>
        <v>Gyengébb belső dezinfláció</v>
      </c>
      <c r="G10" s="6" t="s">
        <v>39</v>
      </c>
      <c r="H10" s="6" t="s">
        <v>40</v>
      </c>
    </row>
    <row r="11" spans="1:6" ht="12.75">
      <c r="A11" s="16">
        <v>40179</v>
      </c>
      <c r="B11" s="17">
        <v>-0.87296</v>
      </c>
      <c r="C11" s="17"/>
      <c r="D11" s="17"/>
      <c r="E11" s="17"/>
      <c r="F11" s="6">
        <v>2010</v>
      </c>
    </row>
    <row r="12" spans="1:6" ht="12.75">
      <c r="A12" s="16">
        <v>40269</v>
      </c>
      <c r="B12" s="17">
        <v>0.6747</v>
      </c>
      <c r="C12" s="17"/>
      <c r="D12" s="17"/>
      <c r="E12" s="17"/>
      <c r="F12" s="6">
        <v>2010</v>
      </c>
    </row>
    <row r="13" spans="1:6" ht="12.75">
      <c r="A13" s="16">
        <v>40360</v>
      </c>
      <c r="B13" s="17">
        <v>1.8561</v>
      </c>
      <c r="C13" s="17"/>
      <c r="D13" s="17"/>
      <c r="E13" s="17"/>
      <c r="F13" s="6">
        <v>2010</v>
      </c>
    </row>
    <row r="14" spans="1:6" ht="12.75">
      <c r="A14" s="16">
        <v>40452</v>
      </c>
      <c r="B14" s="17">
        <v>1.7575</v>
      </c>
      <c r="C14" s="17"/>
      <c r="D14" s="17"/>
      <c r="E14" s="17"/>
      <c r="F14" s="6">
        <v>2010</v>
      </c>
    </row>
    <row r="15" spans="1:6" ht="12.75">
      <c r="A15" s="16">
        <v>40544</v>
      </c>
      <c r="B15" s="19">
        <v>2.213402339446091</v>
      </c>
      <c r="C15" s="17"/>
      <c r="D15" s="20"/>
      <c r="E15" s="17"/>
      <c r="F15" s="6">
        <v>2011</v>
      </c>
    </row>
    <row r="16" spans="1:6" ht="12.75">
      <c r="A16" s="16">
        <v>40634</v>
      </c>
      <c r="B16" s="19">
        <v>1.6239229040575083</v>
      </c>
      <c r="C16" s="17"/>
      <c r="D16" s="20"/>
      <c r="E16" s="17"/>
      <c r="F16" s="6">
        <v>2011</v>
      </c>
    </row>
    <row r="17" spans="1:6" ht="12.75">
      <c r="A17" s="16">
        <v>40725</v>
      </c>
      <c r="B17" s="19">
        <v>1.192979706362891</v>
      </c>
      <c r="C17" s="17"/>
      <c r="D17" s="20"/>
      <c r="E17" s="17"/>
      <c r="F17" s="6">
        <v>2011</v>
      </c>
    </row>
    <row r="18" spans="1:6" ht="12.75">
      <c r="A18" s="16">
        <v>40817</v>
      </c>
      <c r="B18" s="19">
        <v>1.271078618431119</v>
      </c>
      <c r="C18" s="17"/>
      <c r="D18" s="20"/>
      <c r="E18" s="17"/>
      <c r="F18" s="6">
        <v>2011</v>
      </c>
    </row>
    <row r="19" spans="1:6" ht="12.75">
      <c r="A19" s="16">
        <v>40909</v>
      </c>
      <c r="B19" s="19">
        <v>-1.2084803393610315</v>
      </c>
      <c r="C19" s="17"/>
      <c r="D19" s="20"/>
      <c r="E19" s="17"/>
      <c r="F19" s="6">
        <v>2012</v>
      </c>
    </row>
    <row r="20" spans="1:6" ht="12.75">
      <c r="A20" s="16">
        <v>41000</v>
      </c>
      <c r="B20" s="19">
        <v>-1.444689485912349</v>
      </c>
      <c r="C20" s="17"/>
      <c r="D20" s="20"/>
      <c r="E20" s="17"/>
      <c r="F20" s="6">
        <v>2012</v>
      </c>
    </row>
    <row r="21" spans="1:6" ht="12.75">
      <c r="A21" s="16">
        <v>41091</v>
      </c>
      <c r="B21" s="19">
        <v>-1.7230553766202803</v>
      </c>
      <c r="C21" s="17"/>
      <c r="D21" s="20"/>
      <c r="E21" s="17"/>
      <c r="F21" s="6">
        <v>2012</v>
      </c>
    </row>
    <row r="22" spans="1:6" ht="12.75">
      <c r="A22" s="16">
        <v>41183</v>
      </c>
      <c r="B22" s="19">
        <v>-2.5019165174037425</v>
      </c>
      <c r="C22" s="17"/>
      <c r="D22" s="20"/>
      <c r="E22" s="17"/>
      <c r="F22" s="6">
        <v>2012</v>
      </c>
    </row>
    <row r="23" spans="1:6" ht="12.75">
      <c r="A23" s="16">
        <v>41275</v>
      </c>
      <c r="B23" s="19">
        <v>-0.08751311325030997</v>
      </c>
      <c r="C23" s="17"/>
      <c r="D23" s="20"/>
      <c r="E23" s="17"/>
      <c r="F23" s="6">
        <v>2013</v>
      </c>
    </row>
    <row r="24" spans="1:6" ht="12.75">
      <c r="A24" s="16">
        <v>41365</v>
      </c>
      <c r="B24" s="19">
        <v>0.569831891608203</v>
      </c>
      <c r="C24" s="17"/>
      <c r="D24" s="20"/>
      <c r="E24" s="17"/>
      <c r="F24" s="6">
        <v>2013</v>
      </c>
    </row>
    <row r="25" spans="1:6" ht="12.75">
      <c r="A25" s="16">
        <v>41456</v>
      </c>
      <c r="B25" s="19">
        <v>1.6933530585247354</v>
      </c>
      <c r="C25" s="17"/>
      <c r="D25" s="20"/>
      <c r="E25" s="17"/>
      <c r="F25" s="6">
        <v>2013</v>
      </c>
    </row>
    <row r="26" spans="1:6" ht="12.75">
      <c r="A26" s="16">
        <v>41548</v>
      </c>
      <c r="B26" s="19">
        <v>2.7332168283687395</v>
      </c>
      <c r="C26" s="17"/>
      <c r="D26" s="20"/>
      <c r="E26" s="17"/>
      <c r="F26" s="6">
        <v>2013</v>
      </c>
    </row>
    <row r="27" spans="1:8" ht="12.75">
      <c r="A27" s="16">
        <v>41640</v>
      </c>
      <c r="B27" s="19">
        <v>1.9530816678922918</v>
      </c>
      <c r="C27" s="19">
        <v>1.9530816678922918</v>
      </c>
      <c r="D27" s="19">
        <v>1.9530816678922918</v>
      </c>
      <c r="E27" s="19">
        <v>1.9530816678922918</v>
      </c>
      <c r="F27" s="6">
        <v>2014</v>
      </c>
      <c r="G27" s="6">
        <v>3</v>
      </c>
      <c r="H27" s="6">
        <v>-3</v>
      </c>
    </row>
    <row r="28" spans="1:6" ht="12.75">
      <c r="A28" s="16">
        <v>41730</v>
      </c>
      <c r="B28" s="19">
        <v>2.1306992650406755</v>
      </c>
      <c r="C28" s="19">
        <v>1.978325053492199</v>
      </c>
      <c r="D28" s="19">
        <v>2.117644676776152</v>
      </c>
      <c r="E28" s="19">
        <v>2.565678412865921</v>
      </c>
      <c r="F28" s="6">
        <v>2014</v>
      </c>
    </row>
    <row r="29" spans="1:6" ht="12.75">
      <c r="A29" s="16">
        <v>41821</v>
      </c>
      <c r="B29" s="19">
        <v>2.017431933257299</v>
      </c>
      <c r="C29" s="19">
        <v>1.7876022963033193</v>
      </c>
      <c r="D29" s="19">
        <v>1.9723186231892527</v>
      </c>
      <c r="E29" s="19">
        <v>2.400715510544458</v>
      </c>
      <c r="F29" s="6">
        <v>2014</v>
      </c>
    </row>
    <row r="30" spans="1:6" ht="12.75">
      <c r="A30" s="16">
        <v>41913</v>
      </c>
      <c r="B30" s="19">
        <v>2.1598098804821717</v>
      </c>
      <c r="C30" s="19">
        <v>1.8927441906347724</v>
      </c>
      <c r="D30" s="19">
        <v>2.081264480467965</v>
      </c>
      <c r="E30" s="19">
        <v>2.671888058489259</v>
      </c>
      <c r="F30" s="6">
        <v>2014</v>
      </c>
    </row>
    <row r="31" spans="1:6" ht="12.75">
      <c r="A31" s="16">
        <v>42005</v>
      </c>
      <c r="B31" s="19">
        <v>2.473489598460006</v>
      </c>
      <c r="C31" s="19">
        <v>2.1896371713937555</v>
      </c>
      <c r="D31" s="19">
        <v>2.3672618341071825</v>
      </c>
      <c r="E31" s="19">
        <v>2.9871401025956033</v>
      </c>
      <c r="F31" s="6">
        <v>2015</v>
      </c>
    </row>
    <row r="32" spans="1:6" ht="12.75">
      <c r="A32" s="16">
        <v>42095</v>
      </c>
      <c r="B32" s="19">
        <v>2.5899014705104833</v>
      </c>
      <c r="C32" s="19">
        <v>2.4545932440328357</v>
      </c>
      <c r="D32" s="19">
        <v>2.4833795327259907</v>
      </c>
      <c r="E32" s="19">
        <v>2.7310596090093213</v>
      </c>
      <c r="F32" s="6">
        <v>2015</v>
      </c>
    </row>
    <row r="33" spans="1:6" ht="12.75">
      <c r="A33" s="16">
        <v>42186</v>
      </c>
      <c r="B33" s="19">
        <v>2.479376975095775</v>
      </c>
      <c r="C33" s="19">
        <v>2.4272033732097213</v>
      </c>
      <c r="D33" s="19">
        <v>2.3924658615299705</v>
      </c>
      <c r="E33" s="19">
        <v>2.710215168872665</v>
      </c>
      <c r="F33" s="6">
        <v>2015</v>
      </c>
    </row>
    <row r="34" spans="1:6" ht="12.75">
      <c r="A34" s="16">
        <v>42278</v>
      </c>
      <c r="B34" s="19">
        <v>2.3252039818127486</v>
      </c>
      <c r="C34" s="19">
        <v>2.3240993099463765</v>
      </c>
      <c r="D34" s="19">
        <v>2.271531696187992</v>
      </c>
      <c r="E34" s="19">
        <v>2.5428762351345</v>
      </c>
      <c r="F34" s="6">
        <v>2015</v>
      </c>
    </row>
    <row r="35" spans="1:6" ht="12.75">
      <c r="A35" s="16">
        <v>42370</v>
      </c>
      <c r="B35" s="19">
        <v>2.2177324990963996</v>
      </c>
      <c r="C35" s="19">
        <v>2.257000084806961</v>
      </c>
      <c r="D35" s="19">
        <v>2.2010670598686204</v>
      </c>
      <c r="E35" s="19">
        <v>2.435176132695929</v>
      </c>
      <c r="F35" s="6">
        <v>2016</v>
      </c>
    </row>
    <row r="36" spans="1:5" ht="12.75">
      <c r="A36" s="16"/>
      <c r="B36" s="19"/>
      <c r="C36" s="18"/>
      <c r="D36" s="18"/>
      <c r="E36" s="18"/>
    </row>
    <row r="37" spans="1:5" ht="12.75">
      <c r="A37" s="16"/>
      <c r="B37" s="11"/>
      <c r="C37" s="18"/>
      <c r="D37" s="18"/>
      <c r="E37" s="18"/>
    </row>
    <row r="38" spans="1:5" ht="12.75">
      <c r="A38" s="16"/>
      <c r="B38" s="11"/>
      <c r="C38" s="18"/>
      <c r="D38" s="18"/>
      <c r="E38" s="18"/>
    </row>
    <row r="39" spans="1:5" ht="12.75">
      <c r="A39" s="16"/>
      <c r="B39" s="11"/>
      <c r="C39" s="18"/>
      <c r="D39" s="18"/>
      <c r="E39" s="18"/>
    </row>
    <row r="40" spans="1:5" ht="12.75">
      <c r="A40" s="16"/>
      <c r="B40" s="11"/>
      <c r="C40" s="18"/>
      <c r="D40" s="18"/>
      <c r="E40" s="18"/>
    </row>
    <row r="41" spans="1:5" ht="12.75">
      <c r="A41" s="16"/>
      <c r="B41" s="11"/>
      <c r="C41" s="18"/>
      <c r="D41" s="18"/>
      <c r="E41" s="18"/>
    </row>
    <row r="42" spans="1:5" ht="12.75">
      <c r="A42" s="16"/>
      <c r="B42" s="11"/>
      <c r="C42" s="18"/>
      <c r="D42" s="18"/>
      <c r="E42" s="18"/>
    </row>
    <row r="43" spans="1:5" ht="12.75">
      <c r="A43" s="16"/>
      <c r="B43" s="11"/>
      <c r="C43" s="18"/>
      <c r="D43" s="18"/>
      <c r="E43" s="18"/>
    </row>
    <row r="44" spans="1:2" ht="12.75">
      <c r="A44" s="16"/>
      <c r="B44" s="11"/>
    </row>
    <row r="45" spans="1:5" ht="12.75">
      <c r="A45" s="16"/>
      <c r="B45" s="11"/>
      <c r="C45" s="18"/>
      <c r="D45" s="18"/>
      <c r="E45" s="18"/>
    </row>
    <row r="46" spans="1:5" ht="12.75">
      <c r="A46" s="16"/>
      <c r="B46" s="11"/>
      <c r="C46" s="18"/>
      <c r="D46" s="18"/>
      <c r="E46" s="18"/>
    </row>
    <row r="47" spans="1:5" ht="12.75">
      <c r="A47" s="16"/>
      <c r="B47" s="11"/>
      <c r="C47" s="18"/>
      <c r="D47" s="18"/>
      <c r="E47" s="18"/>
    </row>
    <row r="48" spans="1:5" ht="12.75">
      <c r="A48" s="16"/>
      <c r="B48" s="11"/>
      <c r="C48" s="18"/>
      <c r="D48" s="18"/>
      <c r="E48" s="18"/>
    </row>
    <row r="49" spans="1:5" ht="12.75">
      <c r="A49" s="16"/>
      <c r="B49" s="11"/>
      <c r="C49" s="18"/>
      <c r="D49" s="18"/>
      <c r="E49" s="18"/>
    </row>
    <row r="50" spans="1:5" ht="12.75">
      <c r="A50" s="16"/>
      <c r="B50" s="11"/>
      <c r="C50" s="18"/>
      <c r="D50" s="18"/>
      <c r="E50" s="18"/>
    </row>
    <row r="51" spans="1:5" ht="12.75">
      <c r="A51" s="16"/>
      <c r="B51" s="11"/>
      <c r="C51" s="18"/>
      <c r="D51" s="18"/>
      <c r="E51" s="18"/>
    </row>
    <row r="52" spans="1:5" ht="12.75">
      <c r="A52" s="16"/>
      <c r="B52" s="11"/>
      <c r="C52" s="18"/>
      <c r="D52" s="18"/>
      <c r="E52" s="18"/>
    </row>
    <row r="53" spans="1:5" ht="12.75">
      <c r="A53" s="16"/>
      <c r="B53" s="11"/>
      <c r="C53" s="18"/>
      <c r="D53" s="18"/>
      <c r="E53" s="18"/>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9"/>
  <sheetViews>
    <sheetView showGridLines="0" tabSelected="1" zoomScalePageLayoutView="0" workbookViewId="0" topLeftCell="A1">
      <selection activeCell="L18" sqref="L18"/>
    </sheetView>
  </sheetViews>
  <sheetFormatPr defaultColWidth="9.140625" defaultRowHeight="15"/>
  <cols>
    <col min="1" max="1" width="17.00390625" style="6" customWidth="1"/>
    <col min="2" max="2" width="13.7109375" style="6" bestFit="1" customWidth="1"/>
    <col min="3" max="4" width="45.421875" style="6" bestFit="1" customWidth="1"/>
    <col min="5" max="5" width="21.28125" style="6" customWidth="1"/>
    <col min="6" max="6" width="11.7109375" style="6" bestFit="1" customWidth="1"/>
    <col min="7" max="16384" width="9.140625" style="6" customWidth="1"/>
  </cols>
  <sheetData>
    <row r="1" spans="1:6" ht="12.75">
      <c r="A1" s="3"/>
      <c r="B1" s="4"/>
      <c r="C1" s="3"/>
      <c r="D1" s="5"/>
      <c r="E1" s="5"/>
      <c r="F1" s="3"/>
    </row>
    <row r="2" spans="1:6" ht="12.75">
      <c r="A2" s="5" t="s">
        <v>0</v>
      </c>
      <c r="B2" s="6" t="s">
        <v>33</v>
      </c>
      <c r="C2" s="5"/>
      <c r="D2" s="5"/>
      <c r="E2" s="5"/>
      <c r="F2" s="3"/>
    </row>
    <row r="3" spans="1:6" ht="12.75">
      <c r="A3" s="5" t="s">
        <v>1</v>
      </c>
      <c r="B3" s="5" t="s">
        <v>38</v>
      </c>
      <c r="C3" s="5"/>
      <c r="D3" s="5"/>
      <c r="E3" s="5"/>
      <c r="F3" s="3"/>
    </row>
    <row r="4" spans="1:6" ht="12.75">
      <c r="A4" s="5" t="s">
        <v>32</v>
      </c>
      <c r="B4" s="7" t="s">
        <v>47</v>
      </c>
      <c r="C4" s="5"/>
      <c r="D4" s="5"/>
      <c r="E4" s="5"/>
      <c r="F4" s="3"/>
    </row>
    <row r="5" spans="1:6" ht="12.75">
      <c r="A5" s="5"/>
      <c r="B5" s="7" t="s">
        <v>48</v>
      </c>
      <c r="C5" s="5"/>
      <c r="D5" s="5"/>
      <c r="E5" s="5"/>
      <c r="F5" s="3"/>
    </row>
    <row r="6" spans="1:6" ht="12.75">
      <c r="A6" s="5"/>
      <c r="B6" s="5"/>
      <c r="C6" s="5"/>
      <c r="D6" s="5"/>
      <c r="E6" s="5"/>
      <c r="F6" s="3"/>
    </row>
    <row r="7" spans="1:6" ht="12.75">
      <c r="A7" s="5" t="s">
        <v>2</v>
      </c>
      <c r="B7" s="5" t="s">
        <v>14</v>
      </c>
      <c r="C7" s="5"/>
      <c r="D7" s="5" t="s">
        <v>15</v>
      </c>
      <c r="E7" s="5"/>
      <c r="F7" s="3"/>
    </row>
    <row r="8" spans="1:6" ht="12.75">
      <c r="A8" s="5"/>
      <c r="B8" s="5" t="s">
        <v>17</v>
      </c>
      <c r="C8" s="5"/>
      <c r="D8" s="5" t="s">
        <v>10</v>
      </c>
      <c r="E8" s="5"/>
      <c r="F8" s="3"/>
    </row>
    <row r="9" spans="1:6" ht="12.75">
      <c r="A9" s="5"/>
      <c r="B9" s="5" t="s">
        <v>16</v>
      </c>
      <c r="C9" s="5"/>
      <c r="D9" s="5" t="s">
        <v>19</v>
      </c>
      <c r="E9" s="5"/>
      <c r="F9" s="3"/>
    </row>
    <row r="10" spans="1:6" ht="12.75">
      <c r="A10" s="3"/>
      <c r="B10" s="3" t="s">
        <v>18</v>
      </c>
      <c r="C10" s="3"/>
      <c r="D10" s="3" t="s">
        <v>11</v>
      </c>
      <c r="E10" s="5"/>
      <c r="F10" s="3"/>
    </row>
    <row r="11" spans="5:6" ht="12.75">
      <c r="E11" s="5"/>
      <c r="F11" s="3"/>
    </row>
    <row r="12" spans="1:6" ht="12.75">
      <c r="A12" s="22" t="s">
        <v>44</v>
      </c>
      <c r="B12" s="22" t="s">
        <v>45</v>
      </c>
      <c r="E12" s="3"/>
      <c r="F12" s="3"/>
    </row>
    <row r="13" spans="1:3" ht="12.75">
      <c r="A13" s="22" t="s">
        <v>46</v>
      </c>
      <c r="B13" s="22" t="s">
        <v>45</v>
      </c>
      <c r="C13" s="8"/>
    </row>
    <row r="14" spans="1:6" ht="12.75">
      <c r="A14" s="9"/>
      <c r="B14" s="9"/>
      <c r="C14" s="9"/>
      <c r="D14" s="9"/>
      <c r="E14" s="9" t="s">
        <v>10</v>
      </c>
      <c r="F14" s="6" t="s">
        <v>12</v>
      </c>
    </row>
    <row r="15" spans="1:6" ht="12.75">
      <c r="A15" s="9"/>
      <c r="B15" s="9"/>
      <c r="C15" s="9"/>
      <c r="D15" s="9"/>
      <c r="E15" s="9" t="s">
        <v>11</v>
      </c>
      <c r="F15" s="6" t="s">
        <v>13</v>
      </c>
    </row>
    <row r="16" spans="3:6" ht="12.75">
      <c r="C16" s="9" t="str">
        <f>'c2-1'!C10</f>
        <v>Tartósan alacsony külső infláció</v>
      </c>
      <c r="D16" s="9" t="str">
        <f>'c2-1'!C9</f>
        <v>Low external inflation environment</v>
      </c>
      <c r="E16" s="10">
        <v>-0.27329550457942986</v>
      </c>
      <c r="F16" s="11">
        <v>-0.13530510999195222</v>
      </c>
    </row>
    <row r="17" spans="3:6" ht="12.75">
      <c r="C17" s="12" t="str">
        <f>'c2-1'!D10</f>
        <v>Kedvezőtlen külső környezet és magasabb kockázati prémium</v>
      </c>
      <c r="D17" s="12" t="str">
        <f>'c2-1'!D9</f>
        <v>Unfavourable ext. environm. and higher risk premium</v>
      </c>
      <c r="E17" s="10">
        <v>0.5502029387803429</v>
      </c>
      <c r="F17" s="11">
        <v>-0.06333897986280412</v>
      </c>
    </row>
    <row r="18" spans="3:6" ht="12.75">
      <c r="C18" s="13" t="str">
        <f>'c2-1'!E10</f>
        <v>Gyengébb belső dezinfláció</v>
      </c>
      <c r="D18" s="21" t="str">
        <f>'c2-1'!E9</f>
        <v>Weaker domestic disinflation</v>
      </c>
      <c r="E18" s="10">
        <v>0.07143183694729771</v>
      </c>
      <c r="F18" s="11">
        <v>0.3313879533065123</v>
      </c>
    </row>
    <row r="19" spans="3:6" ht="12.75">
      <c r="C19" s="9"/>
      <c r="D19" s="9"/>
      <c r="E19" s="10"/>
      <c r="F19" s="11"/>
    </row>
    <row r="20" spans="1:5" ht="12.75">
      <c r="A20" s="13"/>
      <c r="B20" s="21"/>
      <c r="C20" s="14"/>
      <c r="D20" s="14"/>
      <c r="E20" s="14"/>
    </row>
    <row r="21" spans="1:5" ht="12.75">
      <c r="A21" s="13"/>
      <c r="B21" s="21"/>
      <c r="C21" s="14"/>
      <c r="D21" s="14"/>
      <c r="E21" s="14"/>
    </row>
    <row r="22" spans="1:5" ht="12.75">
      <c r="A22" s="13"/>
      <c r="B22" s="21"/>
      <c r="C22" s="14"/>
      <c r="D22" s="14"/>
      <c r="E22" s="14"/>
    </row>
    <row r="23" spans="1:5" ht="12.75">
      <c r="A23" s="13"/>
      <c r="B23" s="21"/>
      <c r="C23" s="14"/>
      <c r="D23" s="14"/>
      <c r="E23" s="14"/>
    </row>
    <row r="24" spans="1:5" ht="12.75">
      <c r="A24" s="13"/>
      <c r="B24" s="21"/>
      <c r="C24" s="14"/>
      <c r="D24" s="14"/>
      <c r="E24" s="14"/>
    </row>
    <row r="25" spans="1:5" ht="12.75">
      <c r="A25" s="13"/>
      <c r="B25" s="21"/>
      <c r="C25" s="14"/>
      <c r="D25" s="14"/>
      <c r="E25" s="14"/>
    </row>
    <row r="26" spans="1:5" ht="12.75">
      <c r="A26" s="13"/>
      <c r="B26" s="21"/>
      <c r="C26" s="14"/>
      <c r="D26" s="14"/>
      <c r="E26" s="14"/>
    </row>
    <row r="27" spans="1:2" ht="12.75">
      <c r="A27" s="13"/>
      <c r="B27" s="21"/>
    </row>
    <row r="28" spans="1:5" ht="12.75">
      <c r="A28" s="13"/>
      <c r="B28" s="10"/>
      <c r="C28" s="14"/>
      <c r="D28" s="14"/>
      <c r="E28" s="14"/>
    </row>
    <row r="29" spans="1:5" ht="12.75">
      <c r="A29" s="13"/>
      <c r="B29" s="10"/>
      <c r="C29" s="14"/>
      <c r="D29" s="14"/>
      <c r="E29" s="14"/>
    </row>
    <row r="30" spans="1:5" ht="12.75">
      <c r="A30" s="13"/>
      <c r="B30" s="10"/>
      <c r="C30" s="14"/>
      <c r="D30" s="14"/>
      <c r="E30" s="14"/>
    </row>
    <row r="31" spans="1:5" ht="12.75">
      <c r="A31" s="13"/>
      <c r="B31" s="10"/>
      <c r="C31" s="10"/>
      <c r="D31" s="10"/>
      <c r="E31" s="10"/>
    </row>
    <row r="32" spans="1:5" ht="12.75">
      <c r="A32" s="13"/>
      <c r="B32" s="10"/>
      <c r="C32" s="10"/>
      <c r="D32" s="10"/>
      <c r="E32" s="10"/>
    </row>
    <row r="33" spans="1:5" ht="12.75">
      <c r="A33" s="13"/>
      <c r="B33" s="10"/>
      <c r="C33" s="10"/>
      <c r="D33" s="10"/>
      <c r="E33" s="10"/>
    </row>
    <row r="34" spans="1:5" ht="12.75">
      <c r="A34" s="13"/>
      <c r="B34" s="10"/>
      <c r="C34" s="10"/>
      <c r="D34" s="10"/>
      <c r="E34" s="10"/>
    </row>
    <row r="35" spans="1:5" ht="12.75">
      <c r="A35" s="13"/>
      <c r="B35" s="10"/>
      <c r="C35" s="10"/>
      <c r="D35" s="10"/>
      <c r="E35" s="10"/>
    </row>
    <row r="36" spans="1:5" ht="12.75">
      <c r="A36" s="13"/>
      <c r="B36" s="10"/>
      <c r="C36" s="10"/>
      <c r="D36" s="10"/>
      <c r="E36" s="10"/>
    </row>
    <row r="37" spans="1:5" ht="12.75">
      <c r="A37" s="13"/>
      <c r="B37" s="10"/>
      <c r="C37" s="10"/>
      <c r="D37" s="10"/>
      <c r="E37" s="10"/>
    </row>
    <row r="38" spans="1:5" ht="12.75">
      <c r="A38" s="13"/>
      <c r="B38" s="10"/>
      <c r="C38" s="10"/>
      <c r="D38" s="10"/>
      <c r="E38" s="10"/>
    </row>
    <row r="39" spans="1:5" ht="12.75">
      <c r="A39" s="13"/>
      <c r="B39" s="10"/>
      <c r="C39" s="10"/>
      <c r="D39" s="10"/>
      <c r="E39" s="10"/>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valentinyinem</dc:creator>
  <cp:keywords/>
  <dc:description/>
  <cp:lastModifiedBy>schindleri</cp:lastModifiedBy>
  <dcterms:created xsi:type="dcterms:W3CDTF">2012-09-19T11:38:09Z</dcterms:created>
  <dcterms:modified xsi:type="dcterms:W3CDTF">2014-03-26T18:52:01Z</dcterms:modified>
  <cp:category/>
  <cp:version/>
  <cp:contentType/>
  <cp:contentStatus/>
</cp:coreProperties>
</file>