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X:\_public\Csoportmunka\Jelentés a fizetési mérlegről\2019Q4\"/>
    </mc:Choice>
  </mc:AlternateContent>
  <xr:revisionPtr revIDLastSave="0" documentId="13_ncr:1_{85E03A3A-87CA-4B17-BA01-655E78ABD952}" xr6:coauthVersionLast="45" xr6:coauthVersionMax="45" xr10:uidLastSave="{00000000-0000-0000-0000-000000000000}"/>
  <bookViews>
    <workbookView xWindow="-26850" yWindow="1395" windowWidth="25395" windowHeight="12780" tabRatio="608" activeTab="7" xr2:uid="{F308300E-CFF1-4A4C-9011-35B81F1BD8E7}"/>
  </bookViews>
  <sheets>
    <sheet name="15. ábra" sheetId="1" r:id="rId1"/>
    <sheet name="16. ábra" sheetId="4" r:id="rId2"/>
    <sheet name="17. ábra" sheetId="3" r:id="rId3"/>
    <sheet name="18. ábra" sheetId="5" r:id="rId4"/>
    <sheet name="19. ábra" sheetId="12" r:id="rId5"/>
    <sheet name="20. ábra" sheetId="13" r:id="rId6"/>
    <sheet name="21. ábra" sheetId="9" r:id="rId7"/>
    <sheet name="22. ábra" sheetId="10" r:id="rId8"/>
    <sheet name="23. ábra" sheetId="11" r:id="rId9"/>
  </sheets>
  <externalReferences>
    <externalReference r:id="rId10"/>
    <externalReference r:id="rId11"/>
    <externalReference r:id="rId12"/>
    <externalReference r:id="rId13"/>
  </externalReferences>
  <definedNames>
    <definedName name="_" localSheetId="4" hidden="1">[1]Market!#REF!</definedName>
    <definedName name="_" localSheetId="5" hidden="1">[1]Market!#REF!</definedName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localSheetId="3" hidden="1">{"'előző év december'!$A$2:$CP$214"}</definedName>
    <definedName name="____________________________cp1" localSheetId="4" hidden="1">{"'előző év december'!$A$2:$CP$214"}</definedName>
    <definedName name="____________________________cp1" localSheetId="5" hidden="1">{"'előző év december'!$A$2:$CP$214"}</definedName>
    <definedName name="____________________________cp1" localSheetId="6" hidden="1">{"'előző év december'!$A$2:$CP$214"}</definedName>
    <definedName name="____________________________cp1" localSheetId="7" hidden="1">{"'előző év december'!$A$2:$CP$214"}</definedName>
    <definedName name="____________________________cp1" localSheetId="8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localSheetId="3" hidden="1">{"'előző év december'!$A$2:$CP$214"}</definedName>
    <definedName name="____________________________cp10" localSheetId="4" hidden="1">{"'előző év december'!$A$2:$CP$214"}</definedName>
    <definedName name="____________________________cp10" localSheetId="5" hidden="1">{"'előző év december'!$A$2:$CP$214"}</definedName>
    <definedName name="____________________________cp10" localSheetId="6" hidden="1">{"'előző év december'!$A$2:$CP$214"}</definedName>
    <definedName name="____________________________cp10" localSheetId="7" hidden="1">{"'előző év december'!$A$2:$CP$214"}</definedName>
    <definedName name="____________________________cp10" localSheetId="8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localSheetId="3" hidden="1">{"'előző év december'!$A$2:$CP$214"}</definedName>
    <definedName name="____________________________cp11" localSheetId="4" hidden="1">{"'előző év december'!$A$2:$CP$214"}</definedName>
    <definedName name="____________________________cp11" localSheetId="5" hidden="1">{"'előző év december'!$A$2:$CP$214"}</definedName>
    <definedName name="____________________________cp11" localSheetId="6" hidden="1">{"'előző év december'!$A$2:$CP$214"}</definedName>
    <definedName name="____________________________cp11" localSheetId="7" hidden="1">{"'előző év december'!$A$2:$CP$214"}</definedName>
    <definedName name="____________________________cp11" localSheetId="8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localSheetId="3" hidden="1">{"'előző év december'!$A$2:$CP$214"}</definedName>
    <definedName name="____________________________cp2" localSheetId="4" hidden="1">{"'előző év december'!$A$2:$CP$214"}</definedName>
    <definedName name="____________________________cp2" localSheetId="5" hidden="1">{"'előző év december'!$A$2:$CP$214"}</definedName>
    <definedName name="____________________________cp2" localSheetId="6" hidden="1">{"'előző év december'!$A$2:$CP$214"}</definedName>
    <definedName name="____________________________cp2" localSheetId="7" hidden="1">{"'előző év december'!$A$2:$CP$214"}</definedName>
    <definedName name="____________________________cp2" localSheetId="8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localSheetId="3" hidden="1">{"'előző év december'!$A$2:$CP$214"}</definedName>
    <definedName name="____________________________cp3" localSheetId="4" hidden="1">{"'előző év december'!$A$2:$CP$214"}</definedName>
    <definedName name="____________________________cp3" localSheetId="5" hidden="1">{"'előző év december'!$A$2:$CP$214"}</definedName>
    <definedName name="____________________________cp3" localSheetId="6" hidden="1">{"'előző év december'!$A$2:$CP$214"}</definedName>
    <definedName name="____________________________cp3" localSheetId="7" hidden="1">{"'előző év december'!$A$2:$CP$214"}</definedName>
    <definedName name="____________________________cp3" localSheetId="8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localSheetId="3" hidden="1">{"'előző év december'!$A$2:$CP$214"}</definedName>
    <definedName name="____________________________cp4" localSheetId="4" hidden="1">{"'előző év december'!$A$2:$CP$214"}</definedName>
    <definedName name="____________________________cp4" localSheetId="5" hidden="1">{"'előző év december'!$A$2:$CP$214"}</definedName>
    <definedName name="____________________________cp4" localSheetId="6" hidden="1">{"'előző év december'!$A$2:$CP$214"}</definedName>
    <definedName name="____________________________cp4" localSheetId="7" hidden="1">{"'előző év december'!$A$2:$CP$214"}</definedName>
    <definedName name="____________________________cp4" localSheetId="8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localSheetId="3" hidden="1">{"'előző év december'!$A$2:$CP$214"}</definedName>
    <definedName name="____________________________cp5" localSheetId="4" hidden="1">{"'előző év december'!$A$2:$CP$214"}</definedName>
    <definedName name="____________________________cp5" localSheetId="5" hidden="1">{"'előző év december'!$A$2:$CP$214"}</definedName>
    <definedName name="____________________________cp5" localSheetId="6" hidden="1">{"'előző év december'!$A$2:$CP$214"}</definedName>
    <definedName name="____________________________cp5" localSheetId="7" hidden="1">{"'előző év december'!$A$2:$CP$214"}</definedName>
    <definedName name="____________________________cp5" localSheetId="8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localSheetId="3" hidden="1">{"'előző év december'!$A$2:$CP$214"}</definedName>
    <definedName name="____________________________cp6" localSheetId="4" hidden="1">{"'előző év december'!$A$2:$CP$214"}</definedName>
    <definedName name="____________________________cp6" localSheetId="5" hidden="1">{"'előző év december'!$A$2:$CP$214"}</definedName>
    <definedName name="____________________________cp6" localSheetId="6" hidden="1">{"'előző év december'!$A$2:$CP$214"}</definedName>
    <definedName name="____________________________cp6" localSheetId="7" hidden="1">{"'előző év december'!$A$2:$CP$214"}</definedName>
    <definedName name="____________________________cp6" localSheetId="8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localSheetId="3" hidden="1">{"'előző év december'!$A$2:$CP$214"}</definedName>
    <definedName name="____________________________cp7" localSheetId="4" hidden="1">{"'előző év december'!$A$2:$CP$214"}</definedName>
    <definedName name="____________________________cp7" localSheetId="5" hidden="1">{"'előző év december'!$A$2:$CP$214"}</definedName>
    <definedName name="____________________________cp7" localSheetId="6" hidden="1">{"'előző év december'!$A$2:$CP$214"}</definedName>
    <definedName name="____________________________cp7" localSheetId="7" hidden="1">{"'előző év december'!$A$2:$CP$214"}</definedName>
    <definedName name="____________________________cp7" localSheetId="8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localSheetId="3" hidden="1">{"'előző év december'!$A$2:$CP$214"}</definedName>
    <definedName name="____________________________cp8" localSheetId="4" hidden="1">{"'előző év december'!$A$2:$CP$214"}</definedName>
    <definedName name="____________________________cp8" localSheetId="5" hidden="1">{"'előző év december'!$A$2:$CP$214"}</definedName>
    <definedName name="____________________________cp8" localSheetId="6" hidden="1">{"'előző év december'!$A$2:$CP$214"}</definedName>
    <definedName name="____________________________cp8" localSheetId="7" hidden="1">{"'előző év december'!$A$2:$CP$214"}</definedName>
    <definedName name="____________________________cp8" localSheetId="8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localSheetId="3" hidden="1">{"'előző év december'!$A$2:$CP$214"}</definedName>
    <definedName name="____________________________cp9" localSheetId="4" hidden="1">{"'előző év december'!$A$2:$CP$214"}</definedName>
    <definedName name="____________________________cp9" localSheetId="5" hidden="1">{"'előző év december'!$A$2:$CP$214"}</definedName>
    <definedName name="____________________________cp9" localSheetId="6" hidden="1">{"'előző év december'!$A$2:$CP$214"}</definedName>
    <definedName name="____________________________cp9" localSheetId="7" hidden="1">{"'előző év december'!$A$2:$CP$214"}</definedName>
    <definedName name="____________________________cp9" localSheetId="8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localSheetId="3" hidden="1">{"'előző év december'!$A$2:$CP$214"}</definedName>
    <definedName name="____________________________cpr2" localSheetId="4" hidden="1">{"'előző év december'!$A$2:$CP$214"}</definedName>
    <definedName name="____________________________cpr2" localSheetId="5" hidden="1">{"'előző év december'!$A$2:$CP$214"}</definedName>
    <definedName name="____________________________cpr2" localSheetId="6" hidden="1">{"'előző év december'!$A$2:$CP$214"}</definedName>
    <definedName name="____________________________cpr2" localSheetId="7" hidden="1">{"'előző év december'!$A$2:$CP$214"}</definedName>
    <definedName name="____________________________cpr2" localSheetId="8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localSheetId="3" hidden="1">{"'előző év december'!$A$2:$CP$214"}</definedName>
    <definedName name="____________________________cpr3" localSheetId="4" hidden="1">{"'előző év december'!$A$2:$CP$214"}</definedName>
    <definedName name="____________________________cpr3" localSheetId="5" hidden="1">{"'előző év december'!$A$2:$CP$214"}</definedName>
    <definedName name="____________________________cpr3" localSheetId="6" hidden="1">{"'előző év december'!$A$2:$CP$214"}</definedName>
    <definedName name="____________________________cpr3" localSheetId="7" hidden="1">{"'előző év december'!$A$2:$CP$214"}</definedName>
    <definedName name="____________________________cpr3" localSheetId="8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localSheetId="3" hidden="1">{"'előző év december'!$A$2:$CP$214"}</definedName>
    <definedName name="____________________________cpr4" localSheetId="4" hidden="1">{"'előző év december'!$A$2:$CP$214"}</definedName>
    <definedName name="____________________________cpr4" localSheetId="5" hidden="1">{"'előző év december'!$A$2:$CP$214"}</definedName>
    <definedName name="____________________________cpr4" localSheetId="6" hidden="1">{"'előző év december'!$A$2:$CP$214"}</definedName>
    <definedName name="____________________________cpr4" localSheetId="7" hidden="1">{"'előző év december'!$A$2:$CP$214"}</definedName>
    <definedName name="____________________________cpr4" localSheetId="8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localSheetId="3" hidden="1">{"'előző év december'!$A$2:$CP$214"}</definedName>
    <definedName name="___________________________cp1" localSheetId="4" hidden="1">{"'előző év december'!$A$2:$CP$214"}</definedName>
    <definedName name="___________________________cp1" localSheetId="5" hidden="1">{"'előző év december'!$A$2:$CP$214"}</definedName>
    <definedName name="___________________________cp1" localSheetId="6" hidden="1">{"'előző év december'!$A$2:$CP$214"}</definedName>
    <definedName name="___________________________cp1" localSheetId="7" hidden="1">{"'előző év december'!$A$2:$CP$214"}</definedName>
    <definedName name="___________________________cp1" localSheetId="8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localSheetId="3" hidden="1">{"'előző év december'!$A$2:$CP$214"}</definedName>
    <definedName name="___________________________cp10" localSheetId="4" hidden="1">{"'előző év december'!$A$2:$CP$214"}</definedName>
    <definedName name="___________________________cp10" localSheetId="5" hidden="1">{"'előző év december'!$A$2:$CP$214"}</definedName>
    <definedName name="___________________________cp10" localSheetId="6" hidden="1">{"'előző év december'!$A$2:$CP$214"}</definedName>
    <definedName name="___________________________cp10" localSheetId="7" hidden="1">{"'előző év december'!$A$2:$CP$214"}</definedName>
    <definedName name="___________________________cp10" localSheetId="8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localSheetId="3" hidden="1">{"'előző év december'!$A$2:$CP$214"}</definedName>
    <definedName name="___________________________cp11" localSheetId="4" hidden="1">{"'előző év december'!$A$2:$CP$214"}</definedName>
    <definedName name="___________________________cp11" localSheetId="5" hidden="1">{"'előző év december'!$A$2:$CP$214"}</definedName>
    <definedName name="___________________________cp11" localSheetId="6" hidden="1">{"'előző év december'!$A$2:$CP$214"}</definedName>
    <definedName name="___________________________cp11" localSheetId="7" hidden="1">{"'előző év december'!$A$2:$CP$214"}</definedName>
    <definedName name="___________________________cp11" localSheetId="8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localSheetId="3" hidden="1">{"'előző év december'!$A$2:$CP$214"}</definedName>
    <definedName name="___________________________cp2" localSheetId="4" hidden="1">{"'előző év december'!$A$2:$CP$214"}</definedName>
    <definedName name="___________________________cp2" localSheetId="5" hidden="1">{"'előző év december'!$A$2:$CP$214"}</definedName>
    <definedName name="___________________________cp2" localSheetId="6" hidden="1">{"'előző év december'!$A$2:$CP$214"}</definedName>
    <definedName name="___________________________cp2" localSheetId="7" hidden="1">{"'előző év december'!$A$2:$CP$214"}</definedName>
    <definedName name="___________________________cp2" localSheetId="8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localSheetId="3" hidden="1">{"'előző év december'!$A$2:$CP$214"}</definedName>
    <definedName name="___________________________cp3" localSheetId="4" hidden="1">{"'előző év december'!$A$2:$CP$214"}</definedName>
    <definedName name="___________________________cp3" localSheetId="5" hidden="1">{"'előző év december'!$A$2:$CP$214"}</definedName>
    <definedName name="___________________________cp3" localSheetId="6" hidden="1">{"'előző év december'!$A$2:$CP$214"}</definedName>
    <definedName name="___________________________cp3" localSheetId="7" hidden="1">{"'előző év december'!$A$2:$CP$214"}</definedName>
    <definedName name="___________________________cp3" localSheetId="8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localSheetId="3" hidden="1">{"'előző év december'!$A$2:$CP$214"}</definedName>
    <definedName name="___________________________cp4" localSheetId="4" hidden="1">{"'előző év december'!$A$2:$CP$214"}</definedName>
    <definedName name="___________________________cp4" localSheetId="5" hidden="1">{"'előző év december'!$A$2:$CP$214"}</definedName>
    <definedName name="___________________________cp4" localSheetId="6" hidden="1">{"'előző év december'!$A$2:$CP$214"}</definedName>
    <definedName name="___________________________cp4" localSheetId="7" hidden="1">{"'előző év december'!$A$2:$CP$214"}</definedName>
    <definedName name="___________________________cp4" localSheetId="8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localSheetId="3" hidden="1">{"'előző év december'!$A$2:$CP$214"}</definedName>
    <definedName name="___________________________cp5" localSheetId="4" hidden="1">{"'előző év december'!$A$2:$CP$214"}</definedName>
    <definedName name="___________________________cp5" localSheetId="5" hidden="1">{"'előző év december'!$A$2:$CP$214"}</definedName>
    <definedName name="___________________________cp5" localSheetId="6" hidden="1">{"'előző év december'!$A$2:$CP$214"}</definedName>
    <definedName name="___________________________cp5" localSheetId="7" hidden="1">{"'előző év december'!$A$2:$CP$214"}</definedName>
    <definedName name="___________________________cp5" localSheetId="8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localSheetId="3" hidden="1">{"'előző év december'!$A$2:$CP$214"}</definedName>
    <definedName name="___________________________cp6" localSheetId="4" hidden="1">{"'előző év december'!$A$2:$CP$214"}</definedName>
    <definedName name="___________________________cp6" localSheetId="5" hidden="1">{"'előző év december'!$A$2:$CP$214"}</definedName>
    <definedName name="___________________________cp6" localSheetId="6" hidden="1">{"'előző év december'!$A$2:$CP$214"}</definedName>
    <definedName name="___________________________cp6" localSheetId="7" hidden="1">{"'előző év december'!$A$2:$CP$214"}</definedName>
    <definedName name="___________________________cp6" localSheetId="8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localSheetId="3" hidden="1">{"'előző év december'!$A$2:$CP$214"}</definedName>
    <definedName name="___________________________cp7" localSheetId="4" hidden="1">{"'előző év december'!$A$2:$CP$214"}</definedName>
    <definedName name="___________________________cp7" localSheetId="5" hidden="1">{"'előző év december'!$A$2:$CP$214"}</definedName>
    <definedName name="___________________________cp7" localSheetId="6" hidden="1">{"'előző év december'!$A$2:$CP$214"}</definedName>
    <definedName name="___________________________cp7" localSheetId="7" hidden="1">{"'előző év december'!$A$2:$CP$214"}</definedName>
    <definedName name="___________________________cp7" localSheetId="8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localSheetId="3" hidden="1">{"'előző év december'!$A$2:$CP$214"}</definedName>
    <definedName name="___________________________cp8" localSheetId="4" hidden="1">{"'előző év december'!$A$2:$CP$214"}</definedName>
    <definedName name="___________________________cp8" localSheetId="5" hidden="1">{"'előző év december'!$A$2:$CP$214"}</definedName>
    <definedName name="___________________________cp8" localSheetId="6" hidden="1">{"'előző év december'!$A$2:$CP$214"}</definedName>
    <definedName name="___________________________cp8" localSheetId="7" hidden="1">{"'előző év december'!$A$2:$CP$214"}</definedName>
    <definedName name="___________________________cp8" localSheetId="8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localSheetId="3" hidden="1">{"'előző év december'!$A$2:$CP$214"}</definedName>
    <definedName name="___________________________cp9" localSheetId="4" hidden="1">{"'előző év december'!$A$2:$CP$214"}</definedName>
    <definedName name="___________________________cp9" localSheetId="5" hidden="1">{"'előző év december'!$A$2:$CP$214"}</definedName>
    <definedName name="___________________________cp9" localSheetId="6" hidden="1">{"'előző év december'!$A$2:$CP$214"}</definedName>
    <definedName name="___________________________cp9" localSheetId="7" hidden="1">{"'előző év december'!$A$2:$CP$214"}</definedName>
    <definedName name="___________________________cp9" localSheetId="8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localSheetId="3" hidden="1">{"'előző év december'!$A$2:$CP$214"}</definedName>
    <definedName name="___________________________cpr2" localSheetId="4" hidden="1">{"'előző év december'!$A$2:$CP$214"}</definedName>
    <definedName name="___________________________cpr2" localSheetId="5" hidden="1">{"'előző év december'!$A$2:$CP$214"}</definedName>
    <definedName name="___________________________cpr2" localSheetId="6" hidden="1">{"'előző év december'!$A$2:$CP$214"}</definedName>
    <definedName name="___________________________cpr2" localSheetId="7" hidden="1">{"'előző év december'!$A$2:$CP$214"}</definedName>
    <definedName name="___________________________cpr2" localSheetId="8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localSheetId="3" hidden="1">{"'előző év december'!$A$2:$CP$214"}</definedName>
    <definedName name="___________________________cpr3" localSheetId="4" hidden="1">{"'előző év december'!$A$2:$CP$214"}</definedName>
    <definedName name="___________________________cpr3" localSheetId="5" hidden="1">{"'előző év december'!$A$2:$CP$214"}</definedName>
    <definedName name="___________________________cpr3" localSheetId="6" hidden="1">{"'előző év december'!$A$2:$CP$214"}</definedName>
    <definedName name="___________________________cpr3" localSheetId="7" hidden="1">{"'előző év december'!$A$2:$CP$214"}</definedName>
    <definedName name="___________________________cpr3" localSheetId="8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localSheetId="3" hidden="1">{"'előző év december'!$A$2:$CP$214"}</definedName>
    <definedName name="___________________________cpr4" localSheetId="4" hidden="1">{"'előző év december'!$A$2:$CP$214"}</definedName>
    <definedName name="___________________________cpr4" localSheetId="5" hidden="1">{"'előző év december'!$A$2:$CP$214"}</definedName>
    <definedName name="___________________________cpr4" localSheetId="6" hidden="1">{"'előző év december'!$A$2:$CP$214"}</definedName>
    <definedName name="___________________________cpr4" localSheetId="7" hidden="1">{"'előző év december'!$A$2:$CP$214"}</definedName>
    <definedName name="___________________________cpr4" localSheetId="8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localSheetId="3" hidden="1">{"'előző év december'!$A$2:$CP$214"}</definedName>
    <definedName name="__________________________cp1" localSheetId="4" hidden="1">{"'előző év december'!$A$2:$CP$214"}</definedName>
    <definedName name="__________________________cp1" localSheetId="5" hidden="1">{"'előző év december'!$A$2:$CP$214"}</definedName>
    <definedName name="__________________________cp1" localSheetId="6" hidden="1">{"'előző év december'!$A$2:$CP$214"}</definedName>
    <definedName name="__________________________cp1" localSheetId="7" hidden="1">{"'előző év december'!$A$2:$CP$214"}</definedName>
    <definedName name="__________________________cp1" localSheetId="8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localSheetId="3" hidden="1">{"'előző év december'!$A$2:$CP$214"}</definedName>
    <definedName name="__________________________cp10" localSheetId="4" hidden="1">{"'előző év december'!$A$2:$CP$214"}</definedName>
    <definedName name="__________________________cp10" localSheetId="5" hidden="1">{"'előző év december'!$A$2:$CP$214"}</definedName>
    <definedName name="__________________________cp10" localSheetId="6" hidden="1">{"'előző év december'!$A$2:$CP$214"}</definedName>
    <definedName name="__________________________cp10" localSheetId="7" hidden="1">{"'előző év december'!$A$2:$CP$214"}</definedName>
    <definedName name="__________________________cp10" localSheetId="8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localSheetId="3" hidden="1">{"'előző év december'!$A$2:$CP$214"}</definedName>
    <definedName name="__________________________cp11" localSheetId="4" hidden="1">{"'előző év december'!$A$2:$CP$214"}</definedName>
    <definedName name="__________________________cp11" localSheetId="5" hidden="1">{"'előző év december'!$A$2:$CP$214"}</definedName>
    <definedName name="__________________________cp11" localSheetId="6" hidden="1">{"'előző év december'!$A$2:$CP$214"}</definedName>
    <definedName name="__________________________cp11" localSheetId="7" hidden="1">{"'előző év december'!$A$2:$CP$214"}</definedName>
    <definedName name="__________________________cp11" localSheetId="8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localSheetId="3" hidden="1">{"'előző év december'!$A$2:$CP$214"}</definedName>
    <definedName name="__________________________cp2" localSheetId="4" hidden="1">{"'előző év december'!$A$2:$CP$214"}</definedName>
    <definedName name="__________________________cp2" localSheetId="5" hidden="1">{"'előző év december'!$A$2:$CP$214"}</definedName>
    <definedName name="__________________________cp2" localSheetId="6" hidden="1">{"'előző év december'!$A$2:$CP$214"}</definedName>
    <definedName name="__________________________cp2" localSheetId="7" hidden="1">{"'előző év december'!$A$2:$CP$214"}</definedName>
    <definedName name="__________________________cp2" localSheetId="8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localSheetId="3" hidden="1">{"'előző év december'!$A$2:$CP$214"}</definedName>
    <definedName name="__________________________cp3" localSheetId="4" hidden="1">{"'előző év december'!$A$2:$CP$214"}</definedName>
    <definedName name="__________________________cp3" localSheetId="5" hidden="1">{"'előző év december'!$A$2:$CP$214"}</definedName>
    <definedName name="__________________________cp3" localSheetId="6" hidden="1">{"'előző év december'!$A$2:$CP$214"}</definedName>
    <definedName name="__________________________cp3" localSheetId="7" hidden="1">{"'előző év december'!$A$2:$CP$214"}</definedName>
    <definedName name="__________________________cp3" localSheetId="8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localSheetId="3" hidden="1">{"'előző év december'!$A$2:$CP$214"}</definedName>
    <definedName name="__________________________cp4" localSheetId="4" hidden="1">{"'előző év december'!$A$2:$CP$214"}</definedName>
    <definedName name="__________________________cp4" localSheetId="5" hidden="1">{"'előző év december'!$A$2:$CP$214"}</definedName>
    <definedName name="__________________________cp4" localSheetId="6" hidden="1">{"'előző év december'!$A$2:$CP$214"}</definedName>
    <definedName name="__________________________cp4" localSheetId="7" hidden="1">{"'előző év december'!$A$2:$CP$214"}</definedName>
    <definedName name="__________________________cp4" localSheetId="8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localSheetId="3" hidden="1">{"'előző év december'!$A$2:$CP$214"}</definedName>
    <definedName name="__________________________cp5" localSheetId="4" hidden="1">{"'előző év december'!$A$2:$CP$214"}</definedName>
    <definedName name="__________________________cp5" localSheetId="5" hidden="1">{"'előző év december'!$A$2:$CP$214"}</definedName>
    <definedName name="__________________________cp5" localSheetId="6" hidden="1">{"'előző év december'!$A$2:$CP$214"}</definedName>
    <definedName name="__________________________cp5" localSheetId="7" hidden="1">{"'előző év december'!$A$2:$CP$214"}</definedName>
    <definedName name="__________________________cp5" localSheetId="8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localSheetId="3" hidden="1">{"'előző év december'!$A$2:$CP$214"}</definedName>
    <definedName name="__________________________cp6" localSheetId="4" hidden="1">{"'előző év december'!$A$2:$CP$214"}</definedName>
    <definedName name="__________________________cp6" localSheetId="5" hidden="1">{"'előző év december'!$A$2:$CP$214"}</definedName>
    <definedName name="__________________________cp6" localSheetId="6" hidden="1">{"'előző év december'!$A$2:$CP$214"}</definedName>
    <definedName name="__________________________cp6" localSheetId="7" hidden="1">{"'előző év december'!$A$2:$CP$214"}</definedName>
    <definedName name="__________________________cp6" localSheetId="8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localSheetId="3" hidden="1">{"'előző év december'!$A$2:$CP$214"}</definedName>
    <definedName name="__________________________cp7" localSheetId="4" hidden="1">{"'előző év december'!$A$2:$CP$214"}</definedName>
    <definedName name="__________________________cp7" localSheetId="5" hidden="1">{"'előző év december'!$A$2:$CP$214"}</definedName>
    <definedName name="__________________________cp7" localSheetId="6" hidden="1">{"'előző év december'!$A$2:$CP$214"}</definedName>
    <definedName name="__________________________cp7" localSheetId="7" hidden="1">{"'előző év december'!$A$2:$CP$214"}</definedName>
    <definedName name="__________________________cp7" localSheetId="8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localSheetId="3" hidden="1">{"'előző év december'!$A$2:$CP$214"}</definedName>
    <definedName name="__________________________cp8" localSheetId="4" hidden="1">{"'előző év december'!$A$2:$CP$214"}</definedName>
    <definedName name="__________________________cp8" localSheetId="5" hidden="1">{"'előző év december'!$A$2:$CP$214"}</definedName>
    <definedName name="__________________________cp8" localSheetId="6" hidden="1">{"'előző év december'!$A$2:$CP$214"}</definedName>
    <definedName name="__________________________cp8" localSheetId="7" hidden="1">{"'előző év december'!$A$2:$CP$214"}</definedName>
    <definedName name="__________________________cp8" localSheetId="8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localSheetId="3" hidden="1">{"'előző év december'!$A$2:$CP$214"}</definedName>
    <definedName name="__________________________cp9" localSheetId="4" hidden="1">{"'előző év december'!$A$2:$CP$214"}</definedName>
    <definedName name="__________________________cp9" localSheetId="5" hidden="1">{"'előző év december'!$A$2:$CP$214"}</definedName>
    <definedName name="__________________________cp9" localSheetId="6" hidden="1">{"'előző év december'!$A$2:$CP$214"}</definedName>
    <definedName name="__________________________cp9" localSheetId="7" hidden="1">{"'előző év december'!$A$2:$CP$214"}</definedName>
    <definedName name="__________________________cp9" localSheetId="8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localSheetId="3" hidden="1">{"'előző év december'!$A$2:$CP$214"}</definedName>
    <definedName name="__________________________cpr2" localSheetId="4" hidden="1">{"'előző év december'!$A$2:$CP$214"}</definedName>
    <definedName name="__________________________cpr2" localSheetId="5" hidden="1">{"'előző év december'!$A$2:$CP$214"}</definedName>
    <definedName name="__________________________cpr2" localSheetId="6" hidden="1">{"'előző év december'!$A$2:$CP$214"}</definedName>
    <definedName name="__________________________cpr2" localSheetId="7" hidden="1">{"'előző év december'!$A$2:$CP$214"}</definedName>
    <definedName name="__________________________cpr2" localSheetId="8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localSheetId="3" hidden="1">{"'előző év december'!$A$2:$CP$214"}</definedName>
    <definedName name="__________________________cpr3" localSheetId="4" hidden="1">{"'előző év december'!$A$2:$CP$214"}</definedName>
    <definedName name="__________________________cpr3" localSheetId="5" hidden="1">{"'előző év december'!$A$2:$CP$214"}</definedName>
    <definedName name="__________________________cpr3" localSheetId="6" hidden="1">{"'előző év december'!$A$2:$CP$214"}</definedName>
    <definedName name="__________________________cpr3" localSheetId="7" hidden="1">{"'előző év december'!$A$2:$CP$214"}</definedName>
    <definedName name="__________________________cpr3" localSheetId="8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localSheetId="3" hidden="1">{"'előző év december'!$A$2:$CP$214"}</definedName>
    <definedName name="__________________________cpr4" localSheetId="4" hidden="1">{"'előző év december'!$A$2:$CP$214"}</definedName>
    <definedName name="__________________________cpr4" localSheetId="5" hidden="1">{"'előző év december'!$A$2:$CP$214"}</definedName>
    <definedName name="__________________________cpr4" localSheetId="6" hidden="1">{"'előző év december'!$A$2:$CP$214"}</definedName>
    <definedName name="__________________________cpr4" localSheetId="7" hidden="1">{"'előző év december'!$A$2:$CP$214"}</definedName>
    <definedName name="__________________________cpr4" localSheetId="8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localSheetId="3" hidden="1">{"'előző év december'!$A$2:$CP$214"}</definedName>
    <definedName name="_________________________cp1" localSheetId="4" hidden="1">{"'előző év december'!$A$2:$CP$214"}</definedName>
    <definedName name="_________________________cp1" localSheetId="5" hidden="1">{"'előző év december'!$A$2:$CP$214"}</definedName>
    <definedName name="_________________________cp1" localSheetId="6" hidden="1">{"'előző év december'!$A$2:$CP$214"}</definedName>
    <definedName name="_________________________cp1" localSheetId="7" hidden="1">{"'előző év december'!$A$2:$CP$214"}</definedName>
    <definedName name="_________________________cp1" localSheetId="8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localSheetId="3" hidden="1">{"'előző év december'!$A$2:$CP$214"}</definedName>
    <definedName name="_________________________cp10" localSheetId="4" hidden="1">{"'előző év december'!$A$2:$CP$214"}</definedName>
    <definedName name="_________________________cp10" localSheetId="5" hidden="1">{"'előző év december'!$A$2:$CP$214"}</definedName>
    <definedName name="_________________________cp10" localSheetId="6" hidden="1">{"'előző év december'!$A$2:$CP$214"}</definedName>
    <definedName name="_________________________cp10" localSheetId="7" hidden="1">{"'előző év december'!$A$2:$CP$214"}</definedName>
    <definedName name="_________________________cp10" localSheetId="8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localSheetId="3" hidden="1">{"'előző év december'!$A$2:$CP$214"}</definedName>
    <definedName name="_________________________cp11" localSheetId="4" hidden="1">{"'előző év december'!$A$2:$CP$214"}</definedName>
    <definedName name="_________________________cp11" localSheetId="5" hidden="1">{"'előző év december'!$A$2:$CP$214"}</definedName>
    <definedName name="_________________________cp11" localSheetId="6" hidden="1">{"'előző év december'!$A$2:$CP$214"}</definedName>
    <definedName name="_________________________cp11" localSheetId="7" hidden="1">{"'előző év december'!$A$2:$CP$214"}</definedName>
    <definedName name="_________________________cp11" localSheetId="8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localSheetId="3" hidden="1">{"'előző év december'!$A$2:$CP$214"}</definedName>
    <definedName name="_________________________cp2" localSheetId="4" hidden="1">{"'előző év december'!$A$2:$CP$214"}</definedName>
    <definedName name="_________________________cp2" localSheetId="5" hidden="1">{"'előző év december'!$A$2:$CP$214"}</definedName>
    <definedName name="_________________________cp2" localSheetId="6" hidden="1">{"'előző év december'!$A$2:$CP$214"}</definedName>
    <definedName name="_________________________cp2" localSheetId="7" hidden="1">{"'előző év december'!$A$2:$CP$214"}</definedName>
    <definedName name="_________________________cp2" localSheetId="8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localSheetId="3" hidden="1">{"'előző év december'!$A$2:$CP$214"}</definedName>
    <definedName name="_________________________cp3" localSheetId="4" hidden="1">{"'előző év december'!$A$2:$CP$214"}</definedName>
    <definedName name="_________________________cp3" localSheetId="5" hidden="1">{"'előző év december'!$A$2:$CP$214"}</definedName>
    <definedName name="_________________________cp3" localSheetId="6" hidden="1">{"'előző év december'!$A$2:$CP$214"}</definedName>
    <definedName name="_________________________cp3" localSheetId="7" hidden="1">{"'előző év december'!$A$2:$CP$214"}</definedName>
    <definedName name="_________________________cp3" localSheetId="8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localSheetId="3" hidden="1">{"'előző év december'!$A$2:$CP$214"}</definedName>
    <definedName name="_________________________cp4" localSheetId="4" hidden="1">{"'előző év december'!$A$2:$CP$214"}</definedName>
    <definedName name="_________________________cp4" localSheetId="5" hidden="1">{"'előző év december'!$A$2:$CP$214"}</definedName>
    <definedName name="_________________________cp4" localSheetId="6" hidden="1">{"'előző év december'!$A$2:$CP$214"}</definedName>
    <definedName name="_________________________cp4" localSheetId="7" hidden="1">{"'előző év december'!$A$2:$CP$214"}</definedName>
    <definedName name="_________________________cp4" localSheetId="8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localSheetId="3" hidden="1">{"'előző év december'!$A$2:$CP$214"}</definedName>
    <definedName name="_________________________cp5" localSheetId="4" hidden="1">{"'előző év december'!$A$2:$CP$214"}</definedName>
    <definedName name="_________________________cp5" localSheetId="5" hidden="1">{"'előző év december'!$A$2:$CP$214"}</definedName>
    <definedName name="_________________________cp5" localSheetId="6" hidden="1">{"'előző év december'!$A$2:$CP$214"}</definedName>
    <definedName name="_________________________cp5" localSheetId="7" hidden="1">{"'előző év december'!$A$2:$CP$214"}</definedName>
    <definedName name="_________________________cp5" localSheetId="8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localSheetId="3" hidden="1">{"'előző év december'!$A$2:$CP$214"}</definedName>
    <definedName name="_________________________cp6" localSheetId="4" hidden="1">{"'előző év december'!$A$2:$CP$214"}</definedName>
    <definedName name="_________________________cp6" localSheetId="5" hidden="1">{"'előző év december'!$A$2:$CP$214"}</definedName>
    <definedName name="_________________________cp6" localSheetId="6" hidden="1">{"'előző év december'!$A$2:$CP$214"}</definedName>
    <definedName name="_________________________cp6" localSheetId="7" hidden="1">{"'előző év december'!$A$2:$CP$214"}</definedName>
    <definedName name="_________________________cp6" localSheetId="8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localSheetId="3" hidden="1">{"'előző év december'!$A$2:$CP$214"}</definedName>
    <definedName name="_________________________cp7" localSheetId="4" hidden="1">{"'előző év december'!$A$2:$CP$214"}</definedName>
    <definedName name="_________________________cp7" localSheetId="5" hidden="1">{"'előző év december'!$A$2:$CP$214"}</definedName>
    <definedName name="_________________________cp7" localSheetId="6" hidden="1">{"'előző év december'!$A$2:$CP$214"}</definedName>
    <definedName name="_________________________cp7" localSheetId="7" hidden="1">{"'előző év december'!$A$2:$CP$214"}</definedName>
    <definedName name="_________________________cp7" localSheetId="8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localSheetId="3" hidden="1">{"'előző év december'!$A$2:$CP$214"}</definedName>
    <definedName name="_________________________cp8" localSheetId="4" hidden="1">{"'előző év december'!$A$2:$CP$214"}</definedName>
    <definedName name="_________________________cp8" localSheetId="5" hidden="1">{"'előző év december'!$A$2:$CP$214"}</definedName>
    <definedName name="_________________________cp8" localSheetId="6" hidden="1">{"'előző év december'!$A$2:$CP$214"}</definedName>
    <definedName name="_________________________cp8" localSheetId="7" hidden="1">{"'előző év december'!$A$2:$CP$214"}</definedName>
    <definedName name="_________________________cp8" localSheetId="8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localSheetId="3" hidden="1">{"'előző év december'!$A$2:$CP$214"}</definedName>
    <definedName name="_________________________cp9" localSheetId="4" hidden="1">{"'előző év december'!$A$2:$CP$214"}</definedName>
    <definedName name="_________________________cp9" localSheetId="5" hidden="1">{"'előző év december'!$A$2:$CP$214"}</definedName>
    <definedName name="_________________________cp9" localSheetId="6" hidden="1">{"'előző év december'!$A$2:$CP$214"}</definedName>
    <definedName name="_________________________cp9" localSheetId="7" hidden="1">{"'előző év december'!$A$2:$CP$214"}</definedName>
    <definedName name="_________________________cp9" localSheetId="8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localSheetId="3" hidden="1">{"'előző év december'!$A$2:$CP$214"}</definedName>
    <definedName name="_________________________cpr2" localSheetId="4" hidden="1">{"'előző év december'!$A$2:$CP$214"}</definedName>
    <definedName name="_________________________cpr2" localSheetId="5" hidden="1">{"'előző év december'!$A$2:$CP$214"}</definedName>
    <definedName name="_________________________cpr2" localSheetId="6" hidden="1">{"'előző év december'!$A$2:$CP$214"}</definedName>
    <definedName name="_________________________cpr2" localSheetId="7" hidden="1">{"'előző év december'!$A$2:$CP$214"}</definedName>
    <definedName name="_________________________cpr2" localSheetId="8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localSheetId="3" hidden="1">{"'előző év december'!$A$2:$CP$214"}</definedName>
    <definedName name="_________________________cpr3" localSheetId="4" hidden="1">{"'előző év december'!$A$2:$CP$214"}</definedName>
    <definedName name="_________________________cpr3" localSheetId="5" hidden="1">{"'előző év december'!$A$2:$CP$214"}</definedName>
    <definedName name="_________________________cpr3" localSheetId="6" hidden="1">{"'előző év december'!$A$2:$CP$214"}</definedName>
    <definedName name="_________________________cpr3" localSheetId="7" hidden="1">{"'előző év december'!$A$2:$CP$214"}</definedName>
    <definedName name="_________________________cpr3" localSheetId="8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localSheetId="3" hidden="1">{"'előző év december'!$A$2:$CP$214"}</definedName>
    <definedName name="_________________________cpr4" localSheetId="4" hidden="1">{"'előző év december'!$A$2:$CP$214"}</definedName>
    <definedName name="_________________________cpr4" localSheetId="5" hidden="1">{"'előző év december'!$A$2:$CP$214"}</definedName>
    <definedName name="_________________________cpr4" localSheetId="6" hidden="1">{"'előző év december'!$A$2:$CP$214"}</definedName>
    <definedName name="_________________________cpr4" localSheetId="7" hidden="1">{"'előző év december'!$A$2:$CP$214"}</definedName>
    <definedName name="_________________________cpr4" localSheetId="8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localSheetId="3" hidden="1">{"'előző év december'!$A$2:$CP$214"}</definedName>
    <definedName name="________________________cp1" localSheetId="4" hidden="1">{"'előző év december'!$A$2:$CP$214"}</definedName>
    <definedName name="________________________cp1" localSheetId="5" hidden="1">{"'előző év december'!$A$2:$CP$214"}</definedName>
    <definedName name="________________________cp1" localSheetId="6" hidden="1">{"'előző év december'!$A$2:$CP$214"}</definedName>
    <definedName name="________________________cp1" localSheetId="7" hidden="1">{"'előző év december'!$A$2:$CP$214"}</definedName>
    <definedName name="________________________cp1" localSheetId="8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localSheetId="3" hidden="1">{"'előző év december'!$A$2:$CP$214"}</definedName>
    <definedName name="________________________cp10" localSheetId="4" hidden="1">{"'előző év december'!$A$2:$CP$214"}</definedName>
    <definedName name="________________________cp10" localSheetId="5" hidden="1">{"'előző év december'!$A$2:$CP$214"}</definedName>
    <definedName name="________________________cp10" localSheetId="6" hidden="1">{"'előző év december'!$A$2:$CP$214"}</definedName>
    <definedName name="________________________cp10" localSheetId="7" hidden="1">{"'előző év december'!$A$2:$CP$214"}</definedName>
    <definedName name="________________________cp10" localSheetId="8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localSheetId="3" hidden="1">{"'előző év december'!$A$2:$CP$214"}</definedName>
    <definedName name="________________________cp11" localSheetId="4" hidden="1">{"'előző év december'!$A$2:$CP$214"}</definedName>
    <definedName name="________________________cp11" localSheetId="5" hidden="1">{"'előző év december'!$A$2:$CP$214"}</definedName>
    <definedName name="________________________cp11" localSheetId="6" hidden="1">{"'előző év december'!$A$2:$CP$214"}</definedName>
    <definedName name="________________________cp11" localSheetId="7" hidden="1">{"'előző év december'!$A$2:$CP$214"}</definedName>
    <definedName name="________________________cp11" localSheetId="8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localSheetId="3" hidden="1">{"'előző év december'!$A$2:$CP$214"}</definedName>
    <definedName name="________________________cp2" localSheetId="4" hidden="1">{"'előző év december'!$A$2:$CP$214"}</definedName>
    <definedName name="________________________cp2" localSheetId="5" hidden="1">{"'előző év december'!$A$2:$CP$214"}</definedName>
    <definedName name="________________________cp2" localSheetId="6" hidden="1">{"'előző év december'!$A$2:$CP$214"}</definedName>
    <definedName name="________________________cp2" localSheetId="7" hidden="1">{"'előző év december'!$A$2:$CP$214"}</definedName>
    <definedName name="________________________cp2" localSheetId="8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localSheetId="3" hidden="1">{"'előző év december'!$A$2:$CP$214"}</definedName>
    <definedName name="________________________cp3" localSheetId="4" hidden="1">{"'előző év december'!$A$2:$CP$214"}</definedName>
    <definedName name="________________________cp3" localSheetId="5" hidden="1">{"'előző év december'!$A$2:$CP$214"}</definedName>
    <definedName name="________________________cp3" localSheetId="6" hidden="1">{"'előző év december'!$A$2:$CP$214"}</definedName>
    <definedName name="________________________cp3" localSheetId="7" hidden="1">{"'előző év december'!$A$2:$CP$214"}</definedName>
    <definedName name="________________________cp3" localSheetId="8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localSheetId="3" hidden="1">{"'előző év december'!$A$2:$CP$214"}</definedName>
    <definedName name="________________________cp4" localSheetId="4" hidden="1">{"'előző év december'!$A$2:$CP$214"}</definedName>
    <definedName name="________________________cp4" localSheetId="5" hidden="1">{"'előző év december'!$A$2:$CP$214"}</definedName>
    <definedName name="________________________cp4" localSheetId="6" hidden="1">{"'előző év december'!$A$2:$CP$214"}</definedName>
    <definedName name="________________________cp4" localSheetId="7" hidden="1">{"'előző év december'!$A$2:$CP$214"}</definedName>
    <definedName name="________________________cp4" localSheetId="8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localSheetId="3" hidden="1">{"'előző év december'!$A$2:$CP$214"}</definedName>
    <definedName name="________________________cp5" localSheetId="4" hidden="1">{"'előző év december'!$A$2:$CP$214"}</definedName>
    <definedName name="________________________cp5" localSheetId="5" hidden="1">{"'előző év december'!$A$2:$CP$214"}</definedName>
    <definedName name="________________________cp5" localSheetId="6" hidden="1">{"'előző év december'!$A$2:$CP$214"}</definedName>
    <definedName name="________________________cp5" localSheetId="7" hidden="1">{"'előző év december'!$A$2:$CP$214"}</definedName>
    <definedName name="________________________cp5" localSheetId="8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localSheetId="3" hidden="1">{"'előző év december'!$A$2:$CP$214"}</definedName>
    <definedName name="________________________cp6" localSheetId="4" hidden="1">{"'előző év december'!$A$2:$CP$214"}</definedName>
    <definedName name="________________________cp6" localSheetId="5" hidden="1">{"'előző év december'!$A$2:$CP$214"}</definedName>
    <definedName name="________________________cp6" localSheetId="6" hidden="1">{"'előző év december'!$A$2:$CP$214"}</definedName>
    <definedName name="________________________cp6" localSheetId="7" hidden="1">{"'előző év december'!$A$2:$CP$214"}</definedName>
    <definedName name="________________________cp6" localSheetId="8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localSheetId="3" hidden="1">{"'előző év december'!$A$2:$CP$214"}</definedName>
    <definedName name="________________________cp7" localSheetId="4" hidden="1">{"'előző év december'!$A$2:$CP$214"}</definedName>
    <definedName name="________________________cp7" localSheetId="5" hidden="1">{"'előző év december'!$A$2:$CP$214"}</definedName>
    <definedName name="________________________cp7" localSheetId="6" hidden="1">{"'előző év december'!$A$2:$CP$214"}</definedName>
    <definedName name="________________________cp7" localSheetId="7" hidden="1">{"'előző év december'!$A$2:$CP$214"}</definedName>
    <definedName name="________________________cp7" localSheetId="8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localSheetId="3" hidden="1">{"'előző év december'!$A$2:$CP$214"}</definedName>
    <definedName name="________________________cp8" localSheetId="4" hidden="1">{"'előző év december'!$A$2:$CP$214"}</definedName>
    <definedName name="________________________cp8" localSheetId="5" hidden="1">{"'előző év december'!$A$2:$CP$214"}</definedName>
    <definedName name="________________________cp8" localSheetId="6" hidden="1">{"'előző év december'!$A$2:$CP$214"}</definedName>
    <definedName name="________________________cp8" localSheetId="7" hidden="1">{"'előző év december'!$A$2:$CP$214"}</definedName>
    <definedName name="________________________cp8" localSheetId="8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localSheetId="3" hidden="1">{"'előző év december'!$A$2:$CP$214"}</definedName>
    <definedName name="________________________cp9" localSheetId="4" hidden="1">{"'előző év december'!$A$2:$CP$214"}</definedName>
    <definedName name="________________________cp9" localSheetId="5" hidden="1">{"'előző év december'!$A$2:$CP$214"}</definedName>
    <definedName name="________________________cp9" localSheetId="6" hidden="1">{"'előző év december'!$A$2:$CP$214"}</definedName>
    <definedName name="________________________cp9" localSheetId="7" hidden="1">{"'előző év december'!$A$2:$CP$214"}</definedName>
    <definedName name="________________________cp9" localSheetId="8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localSheetId="3" hidden="1">{"'előző év december'!$A$2:$CP$214"}</definedName>
    <definedName name="________________________cpr2" localSheetId="4" hidden="1">{"'előző év december'!$A$2:$CP$214"}</definedName>
    <definedName name="________________________cpr2" localSheetId="5" hidden="1">{"'előző év december'!$A$2:$CP$214"}</definedName>
    <definedName name="________________________cpr2" localSheetId="6" hidden="1">{"'előző év december'!$A$2:$CP$214"}</definedName>
    <definedName name="________________________cpr2" localSheetId="7" hidden="1">{"'előző év december'!$A$2:$CP$214"}</definedName>
    <definedName name="________________________cpr2" localSheetId="8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localSheetId="3" hidden="1">{"'előző év december'!$A$2:$CP$214"}</definedName>
    <definedName name="________________________cpr3" localSheetId="4" hidden="1">{"'előző év december'!$A$2:$CP$214"}</definedName>
    <definedName name="________________________cpr3" localSheetId="5" hidden="1">{"'előző év december'!$A$2:$CP$214"}</definedName>
    <definedName name="________________________cpr3" localSheetId="6" hidden="1">{"'előző év december'!$A$2:$CP$214"}</definedName>
    <definedName name="________________________cpr3" localSheetId="7" hidden="1">{"'előző év december'!$A$2:$CP$214"}</definedName>
    <definedName name="________________________cpr3" localSheetId="8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localSheetId="3" hidden="1">{"'előző év december'!$A$2:$CP$214"}</definedName>
    <definedName name="________________________cpr4" localSheetId="4" hidden="1">{"'előző év december'!$A$2:$CP$214"}</definedName>
    <definedName name="________________________cpr4" localSheetId="5" hidden="1">{"'előző év december'!$A$2:$CP$214"}</definedName>
    <definedName name="________________________cpr4" localSheetId="6" hidden="1">{"'előző év december'!$A$2:$CP$214"}</definedName>
    <definedName name="________________________cpr4" localSheetId="7" hidden="1">{"'előző év december'!$A$2:$CP$214"}</definedName>
    <definedName name="________________________cpr4" localSheetId="8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localSheetId="3" hidden="1">{"'előző év december'!$A$2:$CP$214"}</definedName>
    <definedName name="_______________________cp1" localSheetId="4" hidden="1">{"'előző év december'!$A$2:$CP$214"}</definedName>
    <definedName name="_______________________cp1" localSheetId="5" hidden="1">{"'előző év december'!$A$2:$CP$214"}</definedName>
    <definedName name="_______________________cp1" localSheetId="6" hidden="1">{"'előző év december'!$A$2:$CP$214"}</definedName>
    <definedName name="_______________________cp1" localSheetId="7" hidden="1">{"'előző év december'!$A$2:$CP$214"}</definedName>
    <definedName name="_______________________cp1" localSheetId="8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localSheetId="3" hidden="1">{"'előző év december'!$A$2:$CP$214"}</definedName>
    <definedName name="_______________________cp10" localSheetId="4" hidden="1">{"'előző év december'!$A$2:$CP$214"}</definedName>
    <definedName name="_______________________cp10" localSheetId="5" hidden="1">{"'előző év december'!$A$2:$CP$214"}</definedName>
    <definedName name="_______________________cp10" localSheetId="6" hidden="1">{"'előző év december'!$A$2:$CP$214"}</definedName>
    <definedName name="_______________________cp10" localSheetId="7" hidden="1">{"'előző év december'!$A$2:$CP$214"}</definedName>
    <definedName name="_______________________cp10" localSheetId="8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localSheetId="3" hidden="1">{"'előző év december'!$A$2:$CP$214"}</definedName>
    <definedName name="_______________________cp11" localSheetId="4" hidden="1">{"'előző év december'!$A$2:$CP$214"}</definedName>
    <definedName name="_______________________cp11" localSheetId="5" hidden="1">{"'előző év december'!$A$2:$CP$214"}</definedName>
    <definedName name="_______________________cp11" localSheetId="6" hidden="1">{"'előző év december'!$A$2:$CP$214"}</definedName>
    <definedName name="_______________________cp11" localSheetId="7" hidden="1">{"'előző év december'!$A$2:$CP$214"}</definedName>
    <definedName name="_______________________cp11" localSheetId="8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localSheetId="3" hidden="1">{"'előző év december'!$A$2:$CP$214"}</definedName>
    <definedName name="_______________________cp2" localSheetId="4" hidden="1">{"'előző év december'!$A$2:$CP$214"}</definedName>
    <definedName name="_______________________cp2" localSheetId="5" hidden="1">{"'előző év december'!$A$2:$CP$214"}</definedName>
    <definedName name="_______________________cp2" localSheetId="6" hidden="1">{"'előző év december'!$A$2:$CP$214"}</definedName>
    <definedName name="_______________________cp2" localSheetId="7" hidden="1">{"'előző év december'!$A$2:$CP$214"}</definedName>
    <definedName name="_______________________cp2" localSheetId="8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localSheetId="3" hidden="1">{"'előző év december'!$A$2:$CP$214"}</definedName>
    <definedName name="_______________________cp3" localSheetId="4" hidden="1">{"'előző év december'!$A$2:$CP$214"}</definedName>
    <definedName name="_______________________cp3" localSheetId="5" hidden="1">{"'előző év december'!$A$2:$CP$214"}</definedName>
    <definedName name="_______________________cp3" localSheetId="6" hidden="1">{"'előző év december'!$A$2:$CP$214"}</definedName>
    <definedName name="_______________________cp3" localSheetId="7" hidden="1">{"'előző év december'!$A$2:$CP$214"}</definedName>
    <definedName name="_______________________cp3" localSheetId="8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localSheetId="3" hidden="1">{"'előző év december'!$A$2:$CP$214"}</definedName>
    <definedName name="_______________________cp4" localSheetId="4" hidden="1">{"'előző év december'!$A$2:$CP$214"}</definedName>
    <definedName name="_______________________cp4" localSheetId="5" hidden="1">{"'előző év december'!$A$2:$CP$214"}</definedName>
    <definedName name="_______________________cp4" localSheetId="6" hidden="1">{"'előző év december'!$A$2:$CP$214"}</definedName>
    <definedName name="_______________________cp4" localSheetId="7" hidden="1">{"'előző év december'!$A$2:$CP$214"}</definedName>
    <definedName name="_______________________cp4" localSheetId="8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localSheetId="3" hidden="1">{"'előző év december'!$A$2:$CP$214"}</definedName>
    <definedName name="_______________________cp5" localSheetId="4" hidden="1">{"'előző év december'!$A$2:$CP$214"}</definedName>
    <definedName name="_______________________cp5" localSheetId="5" hidden="1">{"'előző év december'!$A$2:$CP$214"}</definedName>
    <definedName name="_______________________cp5" localSheetId="6" hidden="1">{"'előző év december'!$A$2:$CP$214"}</definedName>
    <definedName name="_______________________cp5" localSheetId="7" hidden="1">{"'előző év december'!$A$2:$CP$214"}</definedName>
    <definedName name="_______________________cp5" localSheetId="8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localSheetId="3" hidden="1">{"'előző év december'!$A$2:$CP$214"}</definedName>
    <definedName name="_______________________cp6" localSheetId="4" hidden="1">{"'előző év december'!$A$2:$CP$214"}</definedName>
    <definedName name="_______________________cp6" localSheetId="5" hidden="1">{"'előző év december'!$A$2:$CP$214"}</definedName>
    <definedName name="_______________________cp6" localSheetId="6" hidden="1">{"'előző év december'!$A$2:$CP$214"}</definedName>
    <definedName name="_______________________cp6" localSheetId="7" hidden="1">{"'előző év december'!$A$2:$CP$214"}</definedName>
    <definedName name="_______________________cp6" localSheetId="8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localSheetId="3" hidden="1">{"'előző év december'!$A$2:$CP$214"}</definedName>
    <definedName name="_______________________cp7" localSheetId="4" hidden="1">{"'előző év december'!$A$2:$CP$214"}</definedName>
    <definedName name="_______________________cp7" localSheetId="5" hidden="1">{"'előző év december'!$A$2:$CP$214"}</definedName>
    <definedName name="_______________________cp7" localSheetId="6" hidden="1">{"'előző év december'!$A$2:$CP$214"}</definedName>
    <definedName name="_______________________cp7" localSheetId="7" hidden="1">{"'előző év december'!$A$2:$CP$214"}</definedName>
    <definedName name="_______________________cp7" localSheetId="8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localSheetId="3" hidden="1">{"'előző év december'!$A$2:$CP$214"}</definedName>
    <definedName name="_______________________cp8" localSheetId="4" hidden="1">{"'előző év december'!$A$2:$CP$214"}</definedName>
    <definedName name="_______________________cp8" localSheetId="5" hidden="1">{"'előző év december'!$A$2:$CP$214"}</definedName>
    <definedName name="_______________________cp8" localSheetId="6" hidden="1">{"'előző év december'!$A$2:$CP$214"}</definedName>
    <definedName name="_______________________cp8" localSheetId="7" hidden="1">{"'előző év december'!$A$2:$CP$214"}</definedName>
    <definedName name="_______________________cp8" localSheetId="8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localSheetId="3" hidden="1">{"'előző év december'!$A$2:$CP$214"}</definedName>
    <definedName name="_______________________cp9" localSheetId="4" hidden="1">{"'előző év december'!$A$2:$CP$214"}</definedName>
    <definedName name="_______________________cp9" localSheetId="5" hidden="1">{"'előző év december'!$A$2:$CP$214"}</definedName>
    <definedName name="_______________________cp9" localSheetId="6" hidden="1">{"'előző év december'!$A$2:$CP$214"}</definedName>
    <definedName name="_______________________cp9" localSheetId="7" hidden="1">{"'előző év december'!$A$2:$CP$214"}</definedName>
    <definedName name="_______________________cp9" localSheetId="8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localSheetId="3" hidden="1">{"'előző év december'!$A$2:$CP$214"}</definedName>
    <definedName name="_______________________cpr2" localSheetId="4" hidden="1">{"'előző év december'!$A$2:$CP$214"}</definedName>
    <definedName name="_______________________cpr2" localSheetId="5" hidden="1">{"'előző év december'!$A$2:$CP$214"}</definedName>
    <definedName name="_______________________cpr2" localSheetId="6" hidden="1">{"'előző év december'!$A$2:$CP$214"}</definedName>
    <definedName name="_______________________cpr2" localSheetId="7" hidden="1">{"'előző év december'!$A$2:$CP$214"}</definedName>
    <definedName name="_______________________cpr2" localSheetId="8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localSheetId="3" hidden="1">{"'előző év december'!$A$2:$CP$214"}</definedName>
    <definedName name="_______________________cpr3" localSheetId="4" hidden="1">{"'előző év december'!$A$2:$CP$214"}</definedName>
    <definedName name="_______________________cpr3" localSheetId="5" hidden="1">{"'előző év december'!$A$2:$CP$214"}</definedName>
    <definedName name="_______________________cpr3" localSheetId="6" hidden="1">{"'előző év december'!$A$2:$CP$214"}</definedName>
    <definedName name="_______________________cpr3" localSheetId="7" hidden="1">{"'előző év december'!$A$2:$CP$214"}</definedName>
    <definedName name="_______________________cpr3" localSheetId="8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localSheetId="3" hidden="1">{"'előző év december'!$A$2:$CP$214"}</definedName>
    <definedName name="_______________________cpr4" localSheetId="4" hidden="1">{"'előző év december'!$A$2:$CP$214"}</definedName>
    <definedName name="_______________________cpr4" localSheetId="5" hidden="1">{"'előző év december'!$A$2:$CP$214"}</definedName>
    <definedName name="_______________________cpr4" localSheetId="6" hidden="1">{"'előző év december'!$A$2:$CP$214"}</definedName>
    <definedName name="_______________________cpr4" localSheetId="7" hidden="1">{"'előző év december'!$A$2:$CP$214"}</definedName>
    <definedName name="_______________________cpr4" localSheetId="8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localSheetId="3" hidden="1">{"'előző év december'!$A$2:$CP$214"}</definedName>
    <definedName name="______________________cp1" localSheetId="4" hidden="1">{"'előző év december'!$A$2:$CP$214"}</definedName>
    <definedName name="______________________cp1" localSheetId="5" hidden="1">{"'előző év december'!$A$2:$CP$214"}</definedName>
    <definedName name="______________________cp1" localSheetId="6" hidden="1">{"'előző év december'!$A$2:$CP$214"}</definedName>
    <definedName name="______________________cp1" localSheetId="7" hidden="1">{"'előző év december'!$A$2:$CP$214"}</definedName>
    <definedName name="______________________cp1" localSheetId="8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localSheetId="3" hidden="1">{"'előző év december'!$A$2:$CP$214"}</definedName>
    <definedName name="______________________cp10" localSheetId="4" hidden="1">{"'előző év december'!$A$2:$CP$214"}</definedName>
    <definedName name="______________________cp10" localSheetId="5" hidden="1">{"'előző év december'!$A$2:$CP$214"}</definedName>
    <definedName name="______________________cp10" localSheetId="6" hidden="1">{"'előző év december'!$A$2:$CP$214"}</definedName>
    <definedName name="______________________cp10" localSheetId="7" hidden="1">{"'előző év december'!$A$2:$CP$214"}</definedName>
    <definedName name="______________________cp10" localSheetId="8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localSheetId="3" hidden="1">{"'előző év december'!$A$2:$CP$214"}</definedName>
    <definedName name="______________________cp11" localSheetId="4" hidden="1">{"'előző év december'!$A$2:$CP$214"}</definedName>
    <definedName name="______________________cp11" localSheetId="5" hidden="1">{"'előző év december'!$A$2:$CP$214"}</definedName>
    <definedName name="______________________cp11" localSheetId="6" hidden="1">{"'előző év december'!$A$2:$CP$214"}</definedName>
    <definedName name="______________________cp11" localSheetId="7" hidden="1">{"'előző év december'!$A$2:$CP$214"}</definedName>
    <definedName name="______________________cp11" localSheetId="8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localSheetId="3" hidden="1">{"'előző év december'!$A$2:$CP$214"}</definedName>
    <definedName name="______________________cp2" localSheetId="4" hidden="1">{"'előző év december'!$A$2:$CP$214"}</definedName>
    <definedName name="______________________cp2" localSheetId="5" hidden="1">{"'előző év december'!$A$2:$CP$214"}</definedName>
    <definedName name="______________________cp2" localSheetId="6" hidden="1">{"'előző év december'!$A$2:$CP$214"}</definedName>
    <definedName name="______________________cp2" localSheetId="7" hidden="1">{"'előző év december'!$A$2:$CP$214"}</definedName>
    <definedName name="______________________cp2" localSheetId="8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localSheetId="3" hidden="1">{"'előző év december'!$A$2:$CP$214"}</definedName>
    <definedName name="______________________cp3" localSheetId="4" hidden="1">{"'előző év december'!$A$2:$CP$214"}</definedName>
    <definedName name="______________________cp3" localSheetId="5" hidden="1">{"'előző év december'!$A$2:$CP$214"}</definedName>
    <definedName name="______________________cp3" localSheetId="6" hidden="1">{"'előző év december'!$A$2:$CP$214"}</definedName>
    <definedName name="______________________cp3" localSheetId="7" hidden="1">{"'előző év december'!$A$2:$CP$214"}</definedName>
    <definedName name="______________________cp3" localSheetId="8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localSheetId="3" hidden="1">{"'előző év december'!$A$2:$CP$214"}</definedName>
    <definedName name="______________________cp4" localSheetId="4" hidden="1">{"'előző év december'!$A$2:$CP$214"}</definedName>
    <definedName name="______________________cp4" localSheetId="5" hidden="1">{"'előző év december'!$A$2:$CP$214"}</definedName>
    <definedName name="______________________cp4" localSheetId="6" hidden="1">{"'előző év december'!$A$2:$CP$214"}</definedName>
    <definedName name="______________________cp4" localSheetId="7" hidden="1">{"'előző év december'!$A$2:$CP$214"}</definedName>
    <definedName name="______________________cp4" localSheetId="8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localSheetId="3" hidden="1">{"'előző év december'!$A$2:$CP$214"}</definedName>
    <definedName name="______________________cp5" localSheetId="4" hidden="1">{"'előző év december'!$A$2:$CP$214"}</definedName>
    <definedName name="______________________cp5" localSheetId="5" hidden="1">{"'előző év december'!$A$2:$CP$214"}</definedName>
    <definedName name="______________________cp5" localSheetId="6" hidden="1">{"'előző év december'!$A$2:$CP$214"}</definedName>
    <definedName name="______________________cp5" localSheetId="7" hidden="1">{"'előző év december'!$A$2:$CP$214"}</definedName>
    <definedName name="______________________cp5" localSheetId="8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localSheetId="3" hidden="1">{"'előző év december'!$A$2:$CP$214"}</definedName>
    <definedName name="______________________cp6" localSheetId="4" hidden="1">{"'előző év december'!$A$2:$CP$214"}</definedName>
    <definedName name="______________________cp6" localSheetId="5" hidden="1">{"'előző év december'!$A$2:$CP$214"}</definedName>
    <definedName name="______________________cp6" localSheetId="6" hidden="1">{"'előző év december'!$A$2:$CP$214"}</definedName>
    <definedName name="______________________cp6" localSheetId="7" hidden="1">{"'előző év december'!$A$2:$CP$214"}</definedName>
    <definedName name="______________________cp6" localSheetId="8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localSheetId="3" hidden="1">{"'előző év december'!$A$2:$CP$214"}</definedName>
    <definedName name="______________________cp7" localSheetId="4" hidden="1">{"'előző év december'!$A$2:$CP$214"}</definedName>
    <definedName name="______________________cp7" localSheetId="5" hidden="1">{"'előző év december'!$A$2:$CP$214"}</definedName>
    <definedName name="______________________cp7" localSheetId="6" hidden="1">{"'előző év december'!$A$2:$CP$214"}</definedName>
    <definedName name="______________________cp7" localSheetId="7" hidden="1">{"'előző év december'!$A$2:$CP$214"}</definedName>
    <definedName name="______________________cp7" localSheetId="8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localSheetId="3" hidden="1">{"'előző év december'!$A$2:$CP$214"}</definedName>
    <definedName name="______________________cp8" localSheetId="4" hidden="1">{"'előző év december'!$A$2:$CP$214"}</definedName>
    <definedName name="______________________cp8" localSheetId="5" hidden="1">{"'előző év december'!$A$2:$CP$214"}</definedName>
    <definedName name="______________________cp8" localSheetId="6" hidden="1">{"'előző év december'!$A$2:$CP$214"}</definedName>
    <definedName name="______________________cp8" localSheetId="7" hidden="1">{"'előző év december'!$A$2:$CP$214"}</definedName>
    <definedName name="______________________cp8" localSheetId="8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localSheetId="3" hidden="1">{"'előző év december'!$A$2:$CP$214"}</definedName>
    <definedName name="______________________cp9" localSheetId="4" hidden="1">{"'előző év december'!$A$2:$CP$214"}</definedName>
    <definedName name="______________________cp9" localSheetId="5" hidden="1">{"'előző év december'!$A$2:$CP$214"}</definedName>
    <definedName name="______________________cp9" localSheetId="6" hidden="1">{"'előző év december'!$A$2:$CP$214"}</definedName>
    <definedName name="______________________cp9" localSheetId="7" hidden="1">{"'előző év december'!$A$2:$CP$214"}</definedName>
    <definedName name="______________________cp9" localSheetId="8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localSheetId="3" hidden="1">{"'előző év december'!$A$2:$CP$214"}</definedName>
    <definedName name="______________________cpr2" localSheetId="4" hidden="1">{"'előző év december'!$A$2:$CP$214"}</definedName>
    <definedName name="______________________cpr2" localSheetId="5" hidden="1">{"'előző év december'!$A$2:$CP$214"}</definedName>
    <definedName name="______________________cpr2" localSheetId="6" hidden="1">{"'előző év december'!$A$2:$CP$214"}</definedName>
    <definedName name="______________________cpr2" localSheetId="7" hidden="1">{"'előző év december'!$A$2:$CP$214"}</definedName>
    <definedName name="______________________cpr2" localSheetId="8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localSheetId="3" hidden="1">{"'előző év december'!$A$2:$CP$214"}</definedName>
    <definedName name="______________________cpr3" localSheetId="4" hidden="1">{"'előző év december'!$A$2:$CP$214"}</definedName>
    <definedName name="______________________cpr3" localSheetId="5" hidden="1">{"'előző év december'!$A$2:$CP$214"}</definedName>
    <definedName name="______________________cpr3" localSheetId="6" hidden="1">{"'előző év december'!$A$2:$CP$214"}</definedName>
    <definedName name="______________________cpr3" localSheetId="7" hidden="1">{"'előző év december'!$A$2:$CP$214"}</definedName>
    <definedName name="______________________cpr3" localSheetId="8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localSheetId="3" hidden="1">{"'előző év december'!$A$2:$CP$214"}</definedName>
    <definedName name="______________________cpr4" localSheetId="4" hidden="1">{"'előző év december'!$A$2:$CP$214"}</definedName>
    <definedName name="______________________cpr4" localSheetId="5" hidden="1">{"'előző év december'!$A$2:$CP$214"}</definedName>
    <definedName name="______________________cpr4" localSheetId="6" hidden="1">{"'előző év december'!$A$2:$CP$214"}</definedName>
    <definedName name="______________________cpr4" localSheetId="7" hidden="1">{"'előző év december'!$A$2:$CP$214"}</definedName>
    <definedName name="______________________cpr4" localSheetId="8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localSheetId="3" hidden="1">{"'előző év december'!$A$2:$CP$214"}</definedName>
    <definedName name="_____________________cp1" localSheetId="4" hidden="1">{"'előző év december'!$A$2:$CP$214"}</definedName>
    <definedName name="_____________________cp1" localSheetId="5" hidden="1">{"'előző év december'!$A$2:$CP$214"}</definedName>
    <definedName name="_____________________cp1" localSheetId="6" hidden="1">{"'előző év december'!$A$2:$CP$214"}</definedName>
    <definedName name="_____________________cp1" localSheetId="7" hidden="1">{"'előző év december'!$A$2:$CP$214"}</definedName>
    <definedName name="_____________________cp1" localSheetId="8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localSheetId="3" hidden="1">{"'előző év december'!$A$2:$CP$214"}</definedName>
    <definedName name="_____________________cp10" localSheetId="4" hidden="1">{"'előző év december'!$A$2:$CP$214"}</definedName>
    <definedName name="_____________________cp10" localSheetId="5" hidden="1">{"'előző év december'!$A$2:$CP$214"}</definedName>
    <definedName name="_____________________cp10" localSheetId="6" hidden="1">{"'előző év december'!$A$2:$CP$214"}</definedName>
    <definedName name="_____________________cp10" localSheetId="7" hidden="1">{"'előző év december'!$A$2:$CP$214"}</definedName>
    <definedName name="_____________________cp10" localSheetId="8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localSheetId="3" hidden="1">{"'előző év december'!$A$2:$CP$214"}</definedName>
    <definedName name="_____________________cp11" localSheetId="4" hidden="1">{"'előző év december'!$A$2:$CP$214"}</definedName>
    <definedName name="_____________________cp11" localSheetId="5" hidden="1">{"'előző év december'!$A$2:$CP$214"}</definedName>
    <definedName name="_____________________cp11" localSheetId="6" hidden="1">{"'előző év december'!$A$2:$CP$214"}</definedName>
    <definedName name="_____________________cp11" localSheetId="7" hidden="1">{"'előző év december'!$A$2:$CP$214"}</definedName>
    <definedName name="_____________________cp11" localSheetId="8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localSheetId="3" hidden="1">{"'előző év december'!$A$2:$CP$214"}</definedName>
    <definedName name="_____________________cp2" localSheetId="4" hidden="1">{"'előző év december'!$A$2:$CP$214"}</definedName>
    <definedName name="_____________________cp2" localSheetId="5" hidden="1">{"'előző év december'!$A$2:$CP$214"}</definedName>
    <definedName name="_____________________cp2" localSheetId="6" hidden="1">{"'előző év december'!$A$2:$CP$214"}</definedName>
    <definedName name="_____________________cp2" localSheetId="7" hidden="1">{"'előző év december'!$A$2:$CP$214"}</definedName>
    <definedName name="_____________________cp2" localSheetId="8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localSheetId="3" hidden="1">{"'előző év december'!$A$2:$CP$214"}</definedName>
    <definedName name="_____________________cp3" localSheetId="4" hidden="1">{"'előző év december'!$A$2:$CP$214"}</definedName>
    <definedName name="_____________________cp3" localSheetId="5" hidden="1">{"'előző év december'!$A$2:$CP$214"}</definedName>
    <definedName name="_____________________cp3" localSheetId="6" hidden="1">{"'előző év december'!$A$2:$CP$214"}</definedName>
    <definedName name="_____________________cp3" localSheetId="7" hidden="1">{"'előző év december'!$A$2:$CP$214"}</definedName>
    <definedName name="_____________________cp3" localSheetId="8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localSheetId="3" hidden="1">{"'előző év december'!$A$2:$CP$214"}</definedName>
    <definedName name="_____________________cp4" localSheetId="4" hidden="1">{"'előző év december'!$A$2:$CP$214"}</definedName>
    <definedName name="_____________________cp4" localSheetId="5" hidden="1">{"'előző év december'!$A$2:$CP$214"}</definedName>
    <definedName name="_____________________cp4" localSheetId="6" hidden="1">{"'előző év december'!$A$2:$CP$214"}</definedName>
    <definedName name="_____________________cp4" localSheetId="7" hidden="1">{"'előző év december'!$A$2:$CP$214"}</definedName>
    <definedName name="_____________________cp4" localSheetId="8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localSheetId="3" hidden="1">{"'előző év december'!$A$2:$CP$214"}</definedName>
    <definedName name="_____________________cp5" localSheetId="4" hidden="1">{"'előző év december'!$A$2:$CP$214"}</definedName>
    <definedName name="_____________________cp5" localSheetId="5" hidden="1">{"'előző év december'!$A$2:$CP$214"}</definedName>
    <definedName name="_____________________cp5" localSheetId="6" hidden="1">{"'előző év december'!$A$2:$CP$214"}</definedName>
    <definedName name="_____________________cp5" localSheetId="7" hidden="1">{"'előző év december'!$A$2:$CP$214"}</definedName>
    <definedName name="_____________________cp5" localSheetId="8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localSheetId="3" hidden="1">{"'előző év december'!$A$2:$CP$214"}</definedName>
    <definedName name="_____________________cp6" localSheetId="4" hidden="1">{"'előző év december'!$A$2:$CP$214"}</definedName>
    <definedName name="_____________________cp6" localSheetId="5" hidden="1">{"'előző év december'!$A$2:$CP$214"}</definedName>
    <definedName name="_____________________cp6" localSheetId="6" hidden="1">{"'előző év december'!$A$2:$CP$214"}</definedName>
    <definedName name="_____________________cp6" localSheetId="7" hidden="1">{"'előző év december'!$A$2:$CP$214"}</definedName>
    <definedName name="_____________________cp6" localSheetId="8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localSheetId="3" hidden="1">{"'előző év december'!$A$2:$CP$214"}</definedName>
    <definedName name="_____________________cp7" localSheetId="4" hidden="1">{"'előző év december'!$A$2:$CP$214"}</definedName>
    <definedName name="_____________________cp7" localSheetId="5" hidden="1">{"'előző év december'!$A$2:$CP$214"}</definedName>
    <definedName name="_____________________cp7" localSheetId="6" hidden="1">{"'előző év december'!$A$2:$CP$214"}</definedName>
    <definedName name="_____________________cp7" localSheetId="7" hidden="1">{"'előző év december'!$A$2:$CP$214"}</definedName>
    <definedName name="_____________________cp7" localSheetId="8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localSheetId="3" hidden="1">{"'előző év december'!$A$2:$CP$214"}</definedName>
    <definedName name="_____________________cp8" localSheetId="4" hidden="1">{"'előző év december'!$A$2:$CP$214"}</definedName>
    <definedName name="_____________________cp8" localSheetId="5" hidden="1">{"'előző év december'!$A$2:$CP$214"}</definedName>
    <definedName name="_____________________cp8" localSheetId="6" hidden="1">{"'előző év december'!$A$2:$CP$214"}</definedName>
    <definedName name="_____________________cp8" localSheetId="7" hidden="1">{"'előző év december'!$A$2:$CP$214"}</definedName>
    <definedName name="_____________________cp8" localSheetId="8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localSheetId="3" hidden="1">{"'előző év december'!$A$2:$CP$214"}</definedName>
    <definedName name="_____________________cp9" localSheetId="4" hidden="1">{"'előző év december'!$A$2:$CP$214"}</definedName>
    <definedName name="_____________________cp9" localSheetId="5" hidden="1">{"'előző év december'!$A$2:$CP$214"}</definedName>
    <definedName name="_____________________cp9" localSheetId="6" hidden="1">{"'előző év december'!$A$2:$CP$214"}</definedName>
    <definedName name="_____________________cp9" localSheetId="7" hidden="1">{"'előző év december'!$A$2:$CP$214"}</definedName>
    <definedName name="_____________________cp9" localSheetId="8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localSheetId="3" hidden="1">{"'előző év december'!$A$2:$CP$214"}</definedName>
    <definedName name="_____________________cpr2" localSheetId="4" hidden="1">{"'előző év december'!$A$2:$CP$214"}</definedName>
    <definedName name="_____________________cpr2" localSheetId="5" hidden="1">{"'előző év december'!$A$2:$CP$214"}</definedName>
    <definedName name="_____________________cpr2" localSheetId="6" hidden="1">{"'előző év december'!$A$2:$CP$214"}</definedName>
    <definedName name="_____________________cpr2" localSheetId="7" hidden="1">{"'előző év december'!$A$2:$CP$214"}</definedName>
    <definedName name="_____________________cpr2" localSheetId="8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localSheetId="3" hidden="1">{"'előző év december'!$A$2:$CP$214"}</definedName>
    <definedName name="_____________________cpr3" localSheetId="4" hidden="1">{"'előző év december'!$A$2:$CP$214"}</definedName>
    <definedName name="_____________________cpr3" localSheetId="5" hidden="1">{"'előző év december'!$A$2:$CP$214"}</definedName>
    <definedName name="_____________________cpr3" localSheetId="6" hidden="1">{"'előző év december'!$A$2:$CP$214"}</definedName>
    <definedName name="_____________________cpr3" localSheetId="7" hidden="1">{"'előző év december'!$A$2:$CP$214"}</definedName>
    <definedName name="_____________________cpr3" localSheetId="8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localSheetId="3" hidden="1">{"'előző év december'!$A$2:$CP$214"}</definedName>
    <definedName name="_____________________cpr4" localSheetId="4" hidden="1">{"'előző év december'!$A$2:$CP$214"}</definedName>
    <definedName name="_____________________cpr4" localSheetId="5" hidden="1">{"'előző év december'!$A$2:$CP$214"}</definedName>
    <definedName name="_____________________cpr4" localSheetId="6" hidden="1">{"'előző év december'!$A$2:$CP$214"}</definedName>
    <definedName name="_____________________cpr4" localSheetId="7" hidden="1">{"'előző év december'!$A$2:$CP$214"}</definedName>
    <definedName name="_____________________cpr4" localSheetId="8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localSheetId="3" hidden="1">{"'előző év december'!$A$2:$CP$214"}</definedName>
    <definedName name="____________________cp1" localSheetId="4" hidden="1">{"'előző év december'!$A$2:$CP$214"}</definedName>
    <definedName name="____________________cp1" localSheetId="5" hidden="1">{"'előző év december'!$A$2:$CP$214"}</definedName>
    <definedName name="____________________cp1" localSheetId="6" hidden="1">{"'előző év december'!$A$2:$CP$214"}</definedName>
    <definedName name="____________________cp1" localSheetId="7" hidden="1">{"'előző év december'!$A$2:$CP$214"}</definedName>
    <definedName name="____________________cp1" localSheetId="8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localSheetId="3" hidden="1">{"'előző év december'!$A$2:$CP$214"}</definedName>
    <definedName name="____________________cp10" localSheetId="4" hidden="1">{"'előző év december'!$A$2:$CP$214"}</definedName>
    <definedName name="____________________cp10" localSheetId="5" hidden="1">{"'előző év december'!$A$2:$CP$214"}</definedName>
    <definedName name="____________________cp10" localSheetId="6" hidden="1">{"'előző év december'!$A$2:$CP$214"}</definedName>
    <definedName name="____________________cp10" localSheetId="7" hidden="1">{"'előző év december'!$A$2:$CP$214"}</definedName>
    <definedName name="____________________cp10" localSheetId="8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localSheetId="3" hidden="1">{"'előző év december'!$A$2:$CP$214"}</definedName>
    <definedName name="____________________cp11" localSheetId="4" hidden="1">{"'előző év december'!$A$2:$CP$214"}</definedName>
    <definedName name="____________________cp11" localSheetId="5" hidden="1">{"'előző év december'!$A$2:$CP$214"}</definedName>
    <definedName name="____________________cp11" localSheetId="6" hidden="1">{"'előző év december'!$A$2:$CP$214"}</definedName>
    <definedName name="____________________cp11" localSheetId="7" hidden="1">{"'előző év december'!$A$2:$CP$214"}</definedName>
    <definedName name="____________________cp11" localSheetId="8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localSheetId="3" hidden="1">{"'előző év december'!$A$2:$CP$214"}</definedName>
    <definedName name="____________________cp2" localSheetId="4" hidden="1">{"'előző év december'!$A$2:$CP$214"}</definedName>
    <definedName name="____________________cp2" localSheetId="5" hidden="1">{"'előző év december'!$A$2:$CP$214"}</definedName>
    <definedName name="____________________cp2" localSheetId="6" hidden="1">{"'előző év december'!$A$2:$CP$214"}</definedName>
    <definedName name="____________________cp2" localSheetId="7" hidden="1">{"'előző év december'!$A$2:$CP$214"}</definedName>
    <definedName name="____________________cp2" localSheetId="8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localSheetId="3" hidden="1">{"'előző év december'!$A$2:$CP$214"}</definedName>
    <definedName name="____________________cp3" localSheetId="4" hidden="1">{"'előző év december'!$A$2:$CP$214"}</definedName>
    <definedName name="____________________cp3" localSheetId="5" hidden="1">{"'előző év december'!$A$2:$CP$214"}</definedName>
    <definedName name="____________________cp3" localSheetId="6" hidden="1">{"'előző év december'!$A$2:$CP$214"}</definedName>
    <definedName name="____________________cp3" localSheetId="7" hidden="1">{"'előző év december'!$A$2:$CP$214"}</definedName>
    <definedName name="____________________cp3" localSheetId="8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localSheetId="3" hidden="1">{"'előző év december'!$A$2:$CP$214"}</definedName>
    <definedName name="____________________cp4" localSheetId="4" hidden="1">{"'előző év december'!$A$2:$CP$214"}</definedName>
    <definedName name="____________________cp4" localSheetId="5" hidden="1">{"'előző év december'!$A$2:$CP$214"}</definedName>
    <definedName name="____________________cp4" localSheetId="6" hidden="1">{"'előző év december'!$A$2:$CP$214"}</definedName>
    <definedName name="____________________cp4" localSheetId="7" hidden="1">{"'előző év december'!$A$2:$CP$214"}</definedName>
    <definedName name="____________________cp4" localSheetId="8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localSheetId="3" hidden="1">{"'előző év december'!$A$2:$CP$214"}</definedName>
    <definedName name="____________________cp5" localSheetId="4" hidden="1">{"'előző év december'!$A$2:$CP$214"}</definedName>
    <definedName name="____________________cp5" localSheetId="5" hidden="1">{"'előző év december'!$A$2:$CP$214"}</definedName>
    <definedName name="____________________cp5" localSheetId="6" hidden="1">{"'előző év december'!$A$2:$CP$214"}</definedName>
    <definedName name="____________________cp5" localSheetId="7" hidden="1">{"'előző év december'!$A$2:$CP$214"}</definedName>
    <definedName name="____________________cp5" localSheetId="8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localSheetId="3" hidden="1">{"'előző év december'!$A$2:$CP$214"}</definedName>
    <definedName name="____________________cp6" localSheetId="4" hidden="1">{"'előző év december'!$A$2:$CP$214"}</definedName>
    <definedName name="____________________cp6" localSheetId="5" hidden="1">{"'előző év december'!$A$2:$CP$214"}</definedName>
    <definedName name="____________________cp6" localSheetId="6" hidden="1">{"'előző év december'!$A$2:$CP$214"}</definedName>
    <definedName name="____________________cp6" localSheetId="7" hidden="1">{"'előző év december'!$A$2:$CP$214"}</definedName>
    <definedName name="____________________cp6" localSheetId="8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localSheetId="3" hidden="1">{"'előző év december'!$A$2:$CP$214"}</definedName>
    <definedName name="____________________cp7" localSheetId="4" hidden="1">{"'előző év december'!$A$2:$CP$214"}</definedName>
    <definedName name="____________________cp7" localSheetId="5" hidden="1">{"'előző év december'!$A$2:$CP$214"}</definedName>
    <definedName name="____________________cp7" localSheetId="6" hidden="1">{"'előző év december'!$A$2:$CP$214"}</definedName>
    <definedName name="____________________cp7" localSheetId="7" hidden="1">{"'előző év december'!$A$2:$CP$214"}</definedName>
    <definedName name="____________________cp7" localSheetId="8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localSheetId="3" hidden="1">{"'előző év december'!$A$2:$CP$214"}</definedName>
    <definedName name="____________________cp8" localSheetId="4" hidden="1">{"'előző év december'!$A$2:$CP$214"}</definedName>
    <definedName name="____________________cp8" localSheetId="5" hidden="1">{"'előző év december'!$A$2:$CP$214"}</definedName>
    <definedName name="____________________cp8" localSheetId="6" hidden="1">{"'előző év december'!$A$2:$CP$214"}</definedName>
    <definedName name="____________________cp8" localSheetId="7" hidden="1">{"'előző év december'!$A$2:$CP$214"}</definedName>
    <definedName name="____________________cp8" localSheetId="8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localSheetId="3" hidden="1">{"'előző év december'!$A$2:$CP$214"}</definedName>
    <definedName name="____________________cp9" localSheetId="4" hidden="1">{"'előző év december'!$A$2:$CP$214"}</definedName>
    <definedName name="____________________cp9" localSheetId="5" hidden="1">{"'előző év december'!$A$2:$CP$214"}</definedName>
    <definedName name="____________________cp9" localSheetId="6" hidden="1">{"'előző év december'!$A$2:$CP$214"}</definedName>
    <definedName name="____________________cp9" localSheetId="7" hidden="1">{"'előző év december'!$A$2:$CP$214"}</definedName>
    <definedName name="____________________cp9" localSheetId="8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localSheetId="3" hidden="1">{"'előző év december'!$A$2:$CP$214"}</definedName>
    <definedName name="____________________cpr2" localSheetId="4" hidden="1">{"'előző év december'!$A$2:$CP$214"}</definedName>
    <definedName name="____________________cpr2" localSheetId="5" hidden="1">{"'előző év december'!$A$2:$CP$214"}</definedName>
    <definedName name="____________________cpr2" localSheetId="6" hidden="1">{"'előző év december'!$A$2:$CP$214"}</definedName>
    <definedName name="____________________cpr2" localSheetId="7" hidden="1">{"'előző év december'!$A$2:$CP$214"}</definedName>
    <definedName name="____________________cpr2" localSheetId="8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localSheetId="3" hidden="1">{"'előző év december'!$A$2:$CP$214"}</definedName>
    <definedName name="____________________cpr3" localSheetId="4" hidden="1">{"'előző év december'!$A$2:$CP$214"}</definedName>
    <definedName name="____________________cpr3" localSheetId="5" hidden="1">{"'előző év december'!$A$2:$CP$214"}</definedName>
    <definedName name="____________________cpr3" localSheetId="6" hidden="1">{"'előző év december'!$A$2:$CP$214"}</definedName>
    <definedName name="____________________cpr3" localSheetId="7" hidden="1">{"'előző év december'!$A$2:$CP$214"}</definedName>
    <definedName name="____________________cpr3" localSheetId="8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localSheetId="3" hidden="1">{"'előző év december'!$A$2:$CP$214"}</definedName>
    <definedName name="____________________cpr4" localSheetId="4" hidden="1">{"'előző év december'!$A$2:$CP$214"}</definedName>
    <definedName name="____________________cpr4" localSheetId="5" hidden="1">{"'előző év december'!$A$2:$CP$214"}</definedName>
    <definedName name="____________________cpr4" localSheetId="6" hidden="1">{"'előző év december'!$A$2:$CP$214"}</definedName>
    <definedName name="____________________cpr4" localSheetId="7" hidden="1">{"'előző év december'!$A$2:$CP$214"}</definedName>
    <definedName name="____________________cpr4" localSheetId="8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localSheetId="3" hidden="1">{"'előző év december'!$A$2:$CP$214"}</definedName>
    <definedName name="___________________cp1" localSheetId="4" hidden="1">{"'előző év december'!$A$2:$CP$214"}</definedName>
    <definedName name="___________________cp1" localSheetId="5" hidden="1">{"'előző év december'!$A$2:$CP$214"}</definedName>
    <definedName name="___________________cp1" localSheetId="6" hidden="1">{"'előző év december'!$A$2:$CP$214"}</definedName>
    <definedName name="___________________cp1" localSheetId="7" hidden="1">{"'előző év december'!$A$2:$CP$214"}</definedName>
    <definedName name="___________________cp1" localSheetId="8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localSheetId="3" hidden="1">{"'előző év december'!$A$2:$CP$214"}</definedName>
    <definedName name="___________________cp10" localSheetId="4" hidden="1">{"'előző év december'!$A$2:$CP$214"}</definedName>
    <definedName name="___________________cp10" localSheetId="5" hidden="1">{"'előző év december'!$A$2:$CP$214"}</definedName>
    <definedName name="___________________cp10" localSheetId="6" hidden="1">{"'előző év december'!$A$2:$CP$214"}</definedName>
    <definedName name="___________________cp10" localSheetId="7" hidden="1">{"'előző év december'!$A$2:$CP$214"}</definedName>
    <definedName name="___________________cp10" localSheetId="8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localSheetId="3" hidden="1">{"'előző év december'!$A$2:$CP$214"}</definedName>
    <definedName name="___________________cp11" localSheetId="4" hidden="1">{"'előző év december'!$A$2:$CP$214"}</definedName>
    <definedName name="___________________cp11" localSheetId="5" hidden="1">{"'előző év december'!$A$2:$CP$214"}</definedName>
    <definedName name="___________________cp11" localSheetId="6" hidden="1">{"'előző év december'!$A$2:$CP$214"}</definedName>
    <definedName name="___________________cp11" localSheetId="7" hidden="1">{"'előző év december'!$A$2:$CP$214"}</definedName>
    <definedName name="___________________cp11" localSheetId="8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localSheetId="3" hidden="1">{"'előző év december'!$A$2:$CP$214"}</definedName>
    <definedName name="___________________cp2" localSheetId="4" hidden="1">{"'előző év december'!$A$2:$CP$214"}</definedName>
    <definedName name="___________________cp2" localSheetId="5" hidden="1">{"'előző év december'!$A$2:$CP$214"}</definedName>
    <definedName name="___________________cp2" localSheetId="6" hidden="1">{"'előző év december'!$A$2:$CP$214"}</definedName>
    <definedName name="___________________cp2" localSheetId="7" hidden="1">{"'előző év december'!$A$2:$CP$214"}</definedName>
    <definedName name="___________________cp2" localSheetId="8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localSheetId="3" hidden="1">{"'előző év december'!$A$2:$CP$214"}</definedName>
    <definedName name="___________________cp3" localSheetId="4" hidden="1">{"'előző év december'!$A$2:$CP$214"}</definedName>
    <definedName name="___________________cp3" localSheetId="5" hidden="1">{"'előző év december'!$A$2:$CP$214"}</definedName>
    <definedName name="___________________cp3" localSheetId="6" hidden="1">{"'előző év december'!$A$2:$CP$214"}</definedName>
    <definedName name="___________________cp3" localSheetId="7" hidden="1">{"'előző év december'!$A$2:$CP$214"}</definedName>
    <definedName name="___________________cp3" localSheetId="8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localSheetId="3" hidden="1">{"'előző év december'!$A$2:$CP$214"}</definedName>
    <definedName name="___________________cp4" localSheetId="4" hidden="1">{"'előző év december'!$A$2:$CP$214"}</definedName>
    <definedName name="___________________cp4" localSheetId="5" hidden="1">{"'előző év december'!$A$2:$CP$214"}</definedName>
    <definedName name="___________________cp4" localSheetId="6" hidden="1">{"'előző év december'!$A$2:$CP$214"}</definedName>
    <definedName name="___________________cp4" localSheetId="7" hidden="1">{"'előző év december'!$A$2:$CP$214"}</definedName>
    <definedName name="___________________cp4" localSheetId="8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localSheetId="3" hidden="1">{"'előző év december'!$A$2:$CP$214"}</definedName>
    <definedName name="___________________cp5" localSheetId="4" hidden="1">{"'előző év december'!$A$2:$CP$214"}</definedName>
    <definedName name="___________________cp5" localSheetId="5" hidden="1">{"'előző év december'!$A$2:$CP$214"}</definedName>
    <definedName name="___________________cp5" localSheetId="6" hidden="1">{"'előző év december'!$A$2:$CP$214"}</definedName>
    <definedName name="___________________cp5" localSheetId="7" hidden="1">{"'előző év december'!$A$2:$CP$214"}</definedName>
    <definedName name="___________________cp5" localSheetId="8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localSheetId="3" hidden="1">{"'előző év december'!$A$2:$CP$214"}</definedName>
    <definedName name="___________________cp6" localSheetId="4" hidden="1">{"'előző év december'!$A$2:$CP$214"}</definedName>
    <definedName name="___________________cp6" localSheetId="5" hidden="1">{"'előző év december'!$A$2:$CP$214"}</definedName>
    <definedName name="___________________cp6" localSheetId="6" hidden="1">{"'előző év december'!$A$2:$CP$214"}</definedName>
    <definedName name="___________________cp6" localSheetId="7" hidden="1">{"'előző év december'!$A$2:$CP$214"}</definedName>
    <definedName name="___________________cp6" localSheetId="8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localSheetId="3" hidden="1">{"'előző év december'!$A$2:$CP$214"}</definedName>
    <definedName name="___________________cp7" localSheetId="4" hidden="1">{"'előző év december'!$A$2:$CP$214"}</definedName>
    <definedName name="___________________cp7" localSheetId="5" hidden="1">{"'előző év december'!$A$2:$CP$214"}</definedName>
    <definedName name="___________________cp7" localSheetId="6" hidden="1">{"'előző év december'!$A$2:$CP$214"}</definedName>
    <definedName name="___________________cp7" localSheetId="7" hidden="1">{"'előző év december'!$A$2:$CP$214"}</definedName>
    <definedName name="___________________cp7" localSheetId="8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localSheetId="3" hidden="1">{"'előző év december'!$A$2:$CP$214"}</definedName>
    <definedName name="___________________cp8" localSheetId="4" hidden="1">{"'előző év december'!$A$2:$CP$214"}</definedName>
    <definedName name="___________________cp8" localSheetId="5" hidden="1">{"'előző év december'!$A$2:$CP$214"}</definedName>
    <definedName name="___________________cp8" localSheetId="6" hidden="1">{"'előző év december'!$A$2:$CP$214"}</definedName>
    <definedName name="___________________cp8" localSheetId="7" hidden="1">{"'előző év december'!$A$2:$CP$214"}</definedName>
    <definedName name="___________________cp8" localSheetId="8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localSheetId="3" hidden="1">{"'előző év december'!$A$2:$CP$214"}</definedName>
    <definedName name="___________________cp9" localSheetId="4" hidden="1">{"'előző év december'!$A$2:$CP$214"}</definedName>
    <definedName name="___________________cp9" localSheetId="5" hidden="1">{"'előző év december'!$A$2:$CP$214"}</definedName>
    <definedName name="___________________cp9" localSheetId="6" hidden="1">{"'előző év december'!$A$2:$CP$214"}</definedName>
    <definedName name="___________________cp9" localSheetId="7" hidden="1">{"'előző év december'!$A$2:$CP$214"}</definedName>
    <definedName name="___________________cp9" localSheetId="8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localSheetId="3" hidden="1">{"'előző év december'!$A$2:$CP$214"}</definedName>
    <definedName name="___________________cpr2" localSheetId="4" hidden="1">{"'előző év december'!$A$2:$CP$214"}</definedName>
    <definedName name="___________________cpr2" localSheetId="5" hidden="1">{"'előző év december'!$A$2:$CP$214"}</definedName>
    <definedName name="___________________cpr2" localSheetId="6" hidden="1">{"'előző év december'!$A$2:$CP$214"}</definedName>
    <definedName name="___________________cpr2" localSheetId="7" hidden="1">{"'előző év december'!$A$2:$CP$214"}</definedName>
    <definedName name="___________________cpr2" localSheetId="8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localSheetId="3" hidden="1">{"'előző év december'!$A$2:$CP$214"}</definedName>
    <definedName name="___________________cpr3" localSheetId="4" hidden="1">{"'előző év december'!$A$2:$CP$214"}</definedName>
    <definedName name="___________________cpr3" localSheetId="5" hidden="1">{"'előző év december'!$A$2:$CP$214"}</definedName>
    <definedName name="___________________cpr3" localSheetId="6" hidden="1">{"'előző év december'!$A$2:$CP$214"}</definedName>
    <definedName name="___________________cpr3" localSheetId="7" hidden="1">{"'előző év december'!$A$2:$CP$214"}</definedName>
    <definedName name="___________________cpr3" localSheetId="8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localSheetId="3" hidden="1">{"'előző év december'!$A$2:$CP$214"}</definedName>
    <definedName name="___________________cpr4" localSheetId="4" hidden="1">{"'előző év december'!$A$2:$CP$214"}</definedName>
    <definedName name="___________________cpr4" localSheetId="5" hidden="1">{"'előző év december'!$A$2:$CP$214"}</definedName>
    <definedName name="___________________cpr4" localSheetId="6" hidden="1">{"'előző év december'!$A$2:$CP$214"}</definedName>
    <definedName name="___________________cpr4" localSheetId="7" hidden="1">{"'előző év december'!$A$2:$CP$214"}</definedName>
    <definedName name="___________________cpr4" localSheetId="8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localSheetId="3" hidden="1">{"'előző év december'!$A$2:$CP$214"}</definedName>
    <definedName name="__________________cp1" localSheetId="4" hidden="1">{"'előző év december'!$A$2:$CP$214"}</definedName>
    <definedName name="__________________cp1" localSheetId="5" hidden="1">{"'előző év december'!$A$2:$CP$214"}</definedName>
    <definedName name="__________________cp1" localSheetId="6" hidden="1">{"'előző év december'!$A$2:$CP$214"}</definedName>
    <definedName name="__________________cp1" localSheetId="7" hidden="1">{"'előző év december'!$A$2:$CP$214"}</definedName>
    <definedName name="__________________cp1" localSheetId="8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localSheetId="3" hidden="1">{"'előző év december'!$A$2:$CP$214"}</definedName>
    <definedName name="__________________cp10" localSheetId="4" hidden="1">{"'előző év december'!$A$2:$CP$214"}</definedName>
    <definedName name="__________________cp10" localSheetId="5" hidden="1">{"'előző év december'!$A$2:$CP$214"}</definedName>
    <definedName name="__________________cp10" localSheetId="6" hidden="1">{"'előző év december'!$A$2:$CP$214"}</definedName>
    <definedName name="__________________cp10" localSheetId="7" hidden="1">{"'előző év december'!$A$2:$CP$214"}</definedName>
    <definedName name="__________________cp10" localSheetId="8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localSheetId="3" hidden="1">{"'előző év december'!$A$2:$CP$214"}</definedName>
    <definedName name="__________________cp11" localSheetId="4" hidden="1">{"'előző év december'!$A$2:$CP$214"}</definedName>
    <definedName name="__________________cp11" localSheetId="5" hidden="1">{"'előző év december'!$A$2:$CP$214"}</definedName>
    <definedName name="__________________cp11" localSheetId="6" hidden="1">{"'előző év december'!$A$2:$CP$214"}</definedName>
    <definedName name="__________________cp11" localSheetId="7" hidden="1">{"'előző év december'!$A$2:$CP$214"}</definedName>
    <definedName name="__________________cp11" localSheetId="8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localSheetId="3" hidden="1">{"'előző év december'!$A$2:$CP$214"}</definedName>
    <definedName name="__________________cp2" localSheetId="4" hidden="1">{"'előző év december'!$A$2:$CP$214"}</definedName>
    <definedName name="__________________cp2" localSheetId="5" hidden="1">{"'előző év december'!$A$2:$CP$214"}</definedName>
    <definedName name="__________________cp2" localSheetId="6" hidden="1">{"'előző év december'!$A$2:$CP$214"}</definedName>
    <definedName name="__________________cp2" localSheetId="7" hidden="1">{"'előző év december'!$A$2:$CP$214"}</definedName>
    <definedName name="__________________cp2" localSheetId="8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localSheetId="3" hidden="1">{"'előző év december'!$A$2:$CP$214"}</definedName>
    <definedName name="__________________cp3" localSheetId="4" hidden="1">{"'előző év december'!$A$2:$CP$214"}</definedName>
    <definedName name="__________________cp3" localSheetId="5" hidden="1">{"'előző év december'!$A$2:$CP$214"}</definedName>
    <definedName name="__________________cp3" localSheetId="6" hidden="1">{"'előző év december'!$A$2:$CP$214"}</definedName>
    <definedName name="__________________cp3" localSheetId="7" hidden="1">{"'előző év december'!$A$2:$CP$214"}</definedName>
    <definedName name="__________________cp3" localSheetId="8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localSheetId="3" hidden="1">{"'előző év december'!$A$2:$CP$214"}</definedName>
    <definedName name="__________________cp4" localSheetId="4" hidden="1">{"'előző év december'!$A$2:$CP$214"}</definedName>
    <definedName name="__________________cp4" localSheetId="5" hidden="1">{"'előző év december'!$A$2:$CP$214"}</definedName>
    <definedName name="__________________cp4" localSheetId="6" hidden="1">{"'előző év december'!$A$2:$CP$214"}</definedName>
    <definedName name="__________________cp4" localSheetId="7" hidden="1">{"'előző év december'!$A$2:$CP$214"}</definedName>
    <definedName name="__________________cp4" localSheetId="8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localSheetId="3" hidden="1">{"'előző év december'!$A$2:$CP$214"}</definedName>
    <definedName name="__________________cp5" localSheetId="4" hidden="1">{"'előző év december'!$A$2:$CP$214"}</definedName>
    <definedName name="__________________cp5" localSheetId="5" hidden="1">{"'előző év december'!$A$2:$CP$214"}</definedName>
    <definedName name="__________________cp5" localSheetId="6" hidden="1">{"'előző év december'!$A$2:$CP$214"}</definedName>
    <definedName name="__________________cp5" localSheetId="7" hidden="1">{"'előző év december'!$A$2:$CP$214"}</definedName>
    <definedName name="__________________cp5" localSheetId="8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localSheetId="3" hidden="1">{"'előző év december'!$A$2:$CP$214"}</definedName>
    <definedName name="__________________cp6" localSheetId="4" hidden="1">{"'előző év december'!$A$2:$CP$214"}</definedName>
    <definedName name="__________________cp6" localSheetId="5" hidden="1">{"'előző év december'!$A$2:$CP$214"}</definedName>
    <definedName name="__________________cp6" localSheetId="6" hidden="1">{"'előző év december'!$A$2:$CP$214"}</definedName>
    <definedName name="__________________cp6" localSheetId="7" hidden="1">{"'előző év december'!$A$2:$CP$214"}</definedName>
    <definedName name="__________________cp6" localSheetId="8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localSheetId="3" hidden="1">{"'előző év december'!$A$2:$CP$214"}</definedName>
    <definedName name="__________________cp7" localSheetId="4" hidden="1">{"'előző év december'!$A$2:$CP$214"}</definedName>
    <definedName name="__________________cp7" localSheetId="5" hidden="1">{"'előző év december'!$A$2:$CP$214"}</definedName>
    <definedName name="__________________cp7" localSheetId="6" hidden="1">{"'előző év december'!$A$2:$CP$214"}</definedName>
    <definedName name="__________________cp7" localSheetId="7" hidden="1">{"'előző év december'!$A$2:$CP$214"}</definedName>
    <definedName name="__________________cp7" localSheetId="8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localSheetId="3" hidden="1">{"'előző év december'!$A$2:$CP$214"}</definedName>
    <definedName name="__________________cp8" localSheetId="4" hidden="1">{"'előző év december'!$A$2:$CP$214"}</definedName>
    <definedName name="__________________cp8" localSheetId="5" hidden="1">{"'előző év december'!$A$2:$CP$214"}</definedName>
    <definedName name="__________________cp8" localSheetId="6" hidden="1">{"'előző év december'!$A$2:$CP$214"}</definedName>
    <definedName name="__________________cp8" localSheetId="7" hidden="1">{"'előző év december'!$A$2:$CP$214"}</definedName>
    <definedName name="__________________cp8" localSheetId="8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localSheetId="3" hidden="1">{"'előző év december'!$A$2:$CP$214"}</definedName>
    <definedName name="__________________cp9" localSheetId="4" hidden="1">{"'előző év december'!$A$2:$CP$214"}</definedName>
    <definedName name="__________________cp9" localSheetId="5" hidden="1">{"'előző év december'!$A$2:$CP$214"}</definedName>
    <definedName name="__________________cp9" localSheetId="6" hidden="1">{"'előző év december'!$A$2:$CP$214"}</definedName>
    <definedName name="__________________cp9" localSheetId="7" hidden="1">{"'előző év december'!$A$2:$CP$214"}</definedName>
    <definedName name="__________________cp9" localSheetId="8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localSheetId="3" hidden="1">{"'előző év december'!$A$2:$CP$214"}</definedName>
    <definedName name="__________________cpr2" localSheetId="4" hidden="1">{"'előző év december'!$A$2:$CP$214"}</definedName>
    <definedName name="__________________cpr2" localSheetId="5" hidden="1">{"'előző év december'!$A$2:$CP$214"}</definedName>
    <definedName name="__________________cpr2" localSheetId="6" hidden="1">{"'előző év december'!$A$2:$CP$214"}</definedName>
    <definedName name="__________________cpr2" localSheetId="7" hidden="1">{"'előző év december'!$A$2:$CP$214"}</definedName>
    <definedName name="__________________cpr2" localSheetId="8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localSheetId="3" hidden="1">{"'előző év december'!$A$2:$CP$214"}</definedName>
    <definedName name="__________________cpr3" localSheetId="4" hidden="1">{"'előző év december'!$A$2:$CP$214"}</definedName>
    <definedName name="__________________cpr3" localSheetId="5" hidden="1">{"'előző év december'!$A$2:$CP$214"}</definedName>
    <definedName name="__________________cpr3" localSheetId="6" hidden="1">{"'előző év december'!$A$2:$CP$214"}</definedName>
    <definedName name="__________________cpr3" localSheetId="7" hidden="1">{"'előző év december'!$A$2:$CP$214"}</definedName>
    <definedName name="__________________cpr3" localSheetId="8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localSheetId="3" hidden="1">{"'előző év december'!$A$2:$CP$214"}</definedName>
    <definedName name="__________________cpr4" localSheetId="4" hidden="1">{"'előző év december'!$A$2:$CP$214"}</definedName>
    <definedName name="__________________cpr4" localSheetId="5" hidden="1">{"'előző év december'!$A$2:$CP$214"}</definedName>
    <definedName name="__________________cpr4" localSheetId="6" hidden="1">{"'előző év december'!$A$2:$CP$214"}</definedName>
    <definedName name="__________________cpr4" localSheetId="7" hidden="1">{"'előző év december'!$A$2:$CP$214"}</definedName>
    <definedName name="__________________cpr4" localSheetId="8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localSheetId="3" hidden="1">{"'előző év december'!$A$2:$CP$214"}</definedName>
    <definedName name="_________________cp1" localSheetId="4" hidden="1">{"'előző év december'!$A$2:$CP$214"}</definedName>
    <definedName name="_________________cp1" localSheetId="5" hidden="1">{"'előző év december'!$A$2:$CP$214"}</definedName>
    <definedName name="_________________cp1" localSheetId="6" hidden="1">{"'előző év december'!$A$2:$CP$214"}</definedName>
    <definedName name="_________________cp1" localSheetId="7" hidden="1">{"'előző év december'!$A$2:$CP$214"}</definedName>
    <definedName name="_________________cp1" localSheetId="8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localSheetId="3" hidden="1">{"'előző év december'!$A$2:$CP$214"}</definedName>
    <definedName name="_________________cp10" localSheetId="4" hidden="1">{"'előző év december'!$A$2:$CP$214"}</definedName>
    <definedName name="_________________cp10" localSheetId="5" hidden="1">{"'előző év december'!$A$2:$CP$214"}</definedName>
    <definedName name="_________________cp10" localSheetId="6" hidden="1">{"'előző év december'!$A$2:$CP$214"}</definedName>
    <definedName name="_________________cp10" localSheetId="7" hidden="1">{"'előző év december'!$A$2:$CP$214"}</definedName>
    <definedName name="_________________cp10" localSheetId="8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localSheetId="3" hidden="1">{"'előző év december'!$A$2:$CP$214"}</definedName>
    <definedName name="_________________cp11" localSheetId="4" hidden="1">{"'előző év december'!$A$2:$CP$214"}</definedName>
    <definedName name="_________________cp11" localSheetId="5" hidden="1">{"'előző év december'!$A$2:$CP$214"}</definedName>
    <definedName name="_________________cp11" localSheetId="6" hidden="1">{"'előző év december'!$A$2:$CP$214"}</definedName>
    <definedName name="_________________cp11" localSheetId="7" hidden="1">{"'előző év december'!$A$2:$CP$214"}</definedName>
    <definedName name="_________________cp11" localSheetId="8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localSheetId="3" hidden="1">{"'előző év december'!$A$2:$CP$214"}</definedName>
    <definedName name="_________________cp2" localSheetId="4" hidden="1">{"'előző év december'!$A$2:$CP$214"}</definedName>
    <definedName name="_________________cp2" localSheetId="5" hidden="1">{"'előző év december'!$A$2:$CP$214"}</definedName>
    <definedName name="_________________cp2" localSheetId="6" hidden="1">{"'előző év december'!$A$2:$CP$214"}</definedName>
    <definedName name="_________________cp2" localSheetId="7" hidden="1">{"'előző év december'!$A$2:$CP$214"}</definedName>
    <definedName name="_________________cp2" localSheetId="8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localSheetId="3" hidden="1">{"'előző év december'!$A$2:$CP$214"}</definedName>
    <definedName name="_________________cp3" localSheetId="4" hidden="1">{"'előző év december'!$A$2:$CP$214"}</definedName>
    <definedName name="_________________cp3" localSheetId="5" hidden="1">{"'előző év december'!$A$2:$CP$214"}</definedName>
    <definedName name="_________________cp3" localSheetId="6" hidden="1">{"'előző év december'!$A$2:$CP$214"}</definedName>
    <definedName name="_________________cp3" localSheetId="7" hidden="1">{"'előző év december'!$A$2:$CP$214"}</definedName>
    <definedName name="_________________cp3" localSheetId="8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localSheetId="3" hidden="1">{"'előző év december'!$A$2:$CP$214"}</definedName>
    <definedName name="_________________cp4" localSheetId="4" hidden="1">{"'előző év december'!$A$2:$CP$214"}</definedName>
    <definedName name="_________________cp4" localSheetId="5" hidden="1">{"'előző év december'!$A$2:$CP$214"}</definedName>
    <definedName name="_________________cp4" localSheetId="6" hidden="1">{"'előző év december'!$A$2:$CP$214"}</definedName>
    <definedName name="_________________cp4" localSheetId="7" hidden="1">{"'előző év december'!$A$2:$CP$214"}</definedName>
    <definedName name="_________________cp4" localSheetId="8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localSheetId="3" hidden="1">{"'előző év december'!$A$2:$CP$214"}</definedName>
    <definedName name="_________________cp5" localSheetId="4" hidden="1">{"'előző év december'!$A$2:$CP$214"}</definedName>
    <definedName name="_________________cp5" localSheetId="5" hidden="1">{"'előző év december'!$A$2:$CP$214"}</definedName>
    <definedName name="_________________cp5" localSheetId="6" hidden="1">{"'előző év december'!$A$2:$CP$214"}</definedName>
    <definedName name="_________________cp5" localSheetId="7" hidden="1">{"'előző év december'!$A$2:$CP$214"}</definedName>
    <definedName name="_________________cp5" localSheetId="8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localSheetId="3" hidden="1">{"'előző év december'!$A$2:$CP$214"}</definedName>
    <definedName name="_________________cp6" localSheetId="4" hidden="1">{"'előző év december'!$A$2:$CP$214"}</definedName>
    <definedName name="_________________cp6" localSheetId="5" hidden="1">{"'előző év december'!$A$2:$CP$214"}</definedName>
    <definedName name="_________________cp6" localSheetId="6" hidden="1">{"'előző év december'!$A$2:$CP$214"}</definedName>
    <definedName name="_________________cp6" localSheetId="7" hidden="1">{"'előző év december'!$A$2:$CP$214"}</definedName>
    <definedName name="_________________cp6" localSheetId="8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localSheetId="3" hidden="1">{"'előző év december'!$A$2:$CP$214"}</definedName>
    <definedName name="_________________cp7" localSheetId="4" hidden="1">{"'előző év december'!$A$2:$CP$214"}</definedName>
    <definedName name="_________________cp7" localSheetId="5" hidden="1">{"'előző év december'!$A$2:$CP$214"}</definedName>
    <definedName name="_________________cp7" localSheetId="6" hidden="1">{"'előző év december'!$A$2:$CP$214"}</definedName>
    <definedName name="_________________cp7" localSheetId="7" hidden="1">{"'előző év december'!$A$2:$CP$214"}</definedName>
    <definedName name="_________________cp7" localSheetId="8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localSheetId="3" hidden="1">{"'előző év december'!$A$2:$CP$214"}</definedName>
    <definedName name="_________________cp8" localSheetId="4" hidden="1">{"'előző év december'!$A$2:$CP$214"}</definedName>
    <definedName name="_________________cp8" localSheetId="5" hidden="1">{"'előző év december'!$A$2:$CP$214"}</definedName>
    <definedName name="_________________cp8" localSheetId="6" hidden="1">{"'előző év december'!$A$2:$CP$214"}</definedName>
    <definedName name="_________________cp8" localSheetId="7" hidden="1">{"'előző év december'!$A$2:$CP$214"}</definedName>
    <definedName name="_________________cp8" localSheetId="8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localSheetId="3" hidden="1">{"'előző év december'!$A$2:$CP$214"}</definedName>
    <definedName name="_________________cp9" localSheetId="4" hidden="1">{"'előző év december'!$A$2:$CP$214"}</definedName>
    <definedName name="_________________cp9" localSheetId="5" hidden="1">{"'előző év december'!$A$2:$CP$214"}</definedName>
    <definedName name="_________________cp9" localSheetId="6" hidden="1">{"'előző év december'!$A$2:$CP$214"}</definedName>
    <definedName name="_________________cp9" localSheetId="7" hidden="1">{"'előző év december'!$A$2:$CP$214"}</definedName>
    <definedName name="_________________cp9" localSheetId="8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localSheetId="3" hidden="1">{"'előző év december'!$A$2:$CP$214"}</definedName>
    <definedName name="_________________cpr2" localSheetId="4" hidden="1">{"'előző év december'!$A$2:$CP$214"}</definedName>
    <definedName name="_________________cpr2" localSheetId="5" hidden="1">{"'előző év december'!$A$2:$CP$214"}</definedName>
    <definedName name="_________________cpr2" localSheetId="6" hidden="1">{"'előző év december'!$A$2:$CP$214"}</definedName>
    <definedName name="_________________cpr2" localSheetId="7" hidden="1">{"'előző év december'!$A$2:$CP$214"}</definedName>
    <definedName name="_________________cpr2" localSheetId="8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localSheetId="3" hidden="1">{"'előző év december'!$A$2:$CP$214"}</definedName>
    <definedName name="_________________cpr3" localSheetId="4" hidden="1">{"'előző év december'!$A$2:$CP$214"}</definedName>
    <definedName name="_________________cpr3" localSheetId="5" hidden="1">{"'előző év december'!$A$2:$CP$214"}</definedName>
    <definedName name="_________________cpr3" localSheetId="6" hidden="1">{"'előző év december'!$A$2:$CP$214"}</definedName>
    <definedName name="_________________cpr3" localSheetId="7" hidden="1">{"'előző év december'!$A$2:$CP$214"}</definedName>
    <definedName name="_________________cpr3" localSheetId="8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localSheetId="3" hidden="1">{"'előző év december'!$A$2:$CP$214"}</definedName>
    <definedName name="_________________cpr4" localSheetId="4" hidden="1">{"'előző év december'!$A$2:$CP$214"}</definedName>
    <definedName name="_________________cpr4" localSheetId="5" hidden="1">{"'előző év december'!$A$2:$CP$214"}</definedName>
    <definedName name="_________________cpr4" localSheetId="6" hidden="1">{"'előző év december'!$A$2:$CP$214"}</definedName>
    <definedName name="_________________cpr4" localSheetId="7" hidden="1">{"'előző év december'!$A$2:$CP$214"}</definedName>
    <definedName name="_________________cpr4" localSheetId="8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localSheetId="3" hidden="1">{"'előző év december'!$A$2:$CP$214"}</definedName>
    <definedName name="________________cp1" localSheetId="4" hidden="1">{"'előző év december'!$A$2:$CP$214"}</definedName>
    <definedName name="________________cp1" localSheetId="5" hidden="1">{"'előző év december'!$A$2:$CP$214"}</definedName>
    <definedName name="________________cp1" localSheetId="6" hidden="1">{"'előző év december'!$A$2:$CP$214"}</definedName>
    <definedName name="________________cp1" localSheetId="7" hidden="1">{"'előző év december'!$A$2:$CP$214"}</definedName>
    <definedName name="________________cp1" localSheetId="8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localSheetId="3" hidden="1">{"'előző év december'!$A$2:$CP$214"}</definedName>
    <definedName name="________________cp10" localSheetId="4" hidden="1">{"'előző év december'!$A$2:$CP$214"}</definedName>
    <definedName name="________________cp10" localSheetId="5" hidden="1">{"'előző év december'!$A$2:$CP$214"}</definedName>
    <definedName name="________________cp10" localSheetId="6" hidden="1">{"'előző év december'!$A$2:$CP$214"}</definedName>
    <definedName name="________________cp10" localSheetId="7" hidden="1">{"'előző év december'!$A$2:$CP$214"}</definedName>
    <definedName name="________________cp10" localSheetId="8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localSheetId="3" hidden="1">{"'előző év december'!$A$2:$CP$214"}</definedName>
    <definedName name="________________cp11" localSheetId="4" hidden="1">{"'előző év december'!$A$2:$CP$214"}</definedName>
    <definedName name="________________cp11" localSheetId="5" hidden="1">{"'előző év december'!$A$2:$CP$214"}</definedName>
    <definedName name="________________cp11" localSheetId="6" hidden="1">{"'előző év december'!$A$2:$CP$214"}</definedName>
    <definedName name="________________cp11" localSheetId="7" hidden="1">{"'előző év december'!$A$2:$CP$214"}</definedName>
    <definedName name="________________cp11" localSheetId="8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localSheetId="3" hidden="1">{"'előző év december'!$A$2:$CP$214"}</definedName>
    <definedName name="________________cp2" localSheetId="4" hidden="1">{"'előző év december'!$A$2:$CP$214"}</definedName>
    <definedName name="________________cp2" localSheetId="5" hidden="1">{"'előző év december'!$A$2:$CP$214"}</definedName>
    <definedName name="________________cp2" localSheetId="6" hidden="1">{"'előző év december'!$A$2:$CP$214"}</definedName>
    <definedName name="________________cp2" localSheetId="7" hidden="1">{"'előző év december'!$A$2:$CP$214"}</definedName>
    <definedName name="________________cp2" localSheetId="8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localSheetId="3" hidden="1">{"'előző év december'!$A$2:$CP$214"}</definedName>
    <definedName name="________________cp3" localSheetId="4" hidden="1">{"'előző év december'!$A$2:$CP$214"}</definedName>
    <definedName name="________________cp3" localSheetId="5" hidden="1">{"'előző év december'!$A$2:$CP$214"}</definedName>
    <definedName name="________________cp3" localSheetId="6" hidden="1">{"'előző év december'!$A$2:$CP$214"}</definedName>
    <definedName name="________________cp3" localSheetId="7" hidden="1">{"'előző év december'!$A$2:$CP$214"}</definedName>
    <definedName name="________________cp3" localSheetId="8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localSheetId="3" hidden="1">{"'előző év december'!$A$2:$CP$214"}</definedName>
    <definedName name="________________cp4" localSheetId="4" hidden="1">{"'előző év december'!$A$2:$CP$214"}</definedName>
    <definedName name="________________cp4" localSheetId="5" hidden="1">{"'előző év december'!$A$2:$CP$214"}</definedName>
    <definedName name="________________cp4" localSheetId="6" hidden="1">{"'előző év december'!$A$2:$CP$214"}</definedName>
    <definedName name="________________cp4" localSheetId="7" hidden="1">{"'előző év december'!$A$2:$CP$214"}</definedName>
    <definedName name="________________cp4" localSheetId="8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localSheetId="3" hidden="1">{"'előző év december'!$A$2:$CP$214"}</definedName>
    <definedName name="________________cp5" localSheetId="4" hidden="1">{"'előző év december'!$A$2:$CP$214"}</definedName>
    <definedName name="________________cp5" localSheetId="5" hidden="1">{"'előző év december'!$A$2:$CP$214"}</definedName>
    <definedName name="________________cp5" localSheetId="6" hidden="1">{"'előző év december'!$A$2:$CP$214"}</definedName>
    <definedName name="________________cp5" localSheetId="7" hidden="1">{"'előző év december'!$A$2:$CP$214"}</definedName>
    <definedName name="________________cp5" localSheetId="8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localSheetId="3" hidden="1">{"'előző év december'!$A$2:$CP$214"}</definedName>
    <definedName name="________________cp6" localSheetId="4" hidden="1">{"'előző év december'!$A$2:$CP$214"}</definedName>
    <definedName name="________________cp6" localSheetId="5" hidden="1">{"'előző év december'!$A$2:$CP$214"}</definedName>
    <definedName name="________________cp6" localSheetId="6" hidden="1">{"'előző év december'!$A$2:$CP$214"}</definedName>
    <definedName name="________________cp6" localSheetId="7" hidden="1">{"'előző év december'!$A$2:$CP$214"}</definedName>
    <definedName name="________________cp6" localSheetId="8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localSheetId="3" hidden="1">{"'előző év december'!$A$2:$CP$214"}</definedName>
    <definedName name="________________cp7" localSheetId="4" hidden="1">{"'előző év december'!$A$2:$CP$214"}</definedName>
    <definedName name="________________cp7" localSheetId="5" hidden="1">{"'előző év december'!$A$2:$CP$214"}</definedName>
    <definedName name="________________cp7" localSheetId="6" hidden="1">{"'előző év december'!$A$2:$CP$214"}</definedName>
    <definedName name="________________cp7" localSheetId="7" hidden="1">{"'előző év december'!$A$2:$CP$214"}</definedName>
    <definedName name="________________cp7" localSheetId="8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localSheetId="3" hidden="1">{"'előző év december'!$A$2:$CP$214"}</definedName>
    <definedName name="________________cp8" localSheetId="4" hidden="1">{"'előző év december'!$A$2:$CP$214"}</definedName>
    <definedName name="________________cp8" localSheetId="5" hidden="1">{"'előző év december'!$A$2:$CP$214"}</definedName>
    <definedName name="________________cp8" localSheetId="6" hidden="1">{"'előző év december'!$A$2:$CP$214"}</definedName>
    <definedName name="________________cp8" localSheetId="7" hidden="1">{"'előző év december'!$A$2:$CP$214"}</definedName>
    <definedName name="________________cp8" localSheetId="8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localSheetId="3" hidden="1">{"'előző év december'!$A$2:$CP$214"}</definedName>
    <definedName name="________________cp9" localSheetId="4" hidden="1">{"'előző év december'!$A$2:$CP$214"}</definedName>
    <definedName name="________________cp9" localSheetId="5" hidden="1">{"'előző év december'!$A$2:$CP$214"}</definedName>
    <definedName name="________________cp9" localSheetId="6" hidden="1">{"'előző év december'!$A$2:$CP$214"}</definedName>
    <definedName name="________________cp9" localSheetId="7" hidden="1">{"'előző év december'!$A$2:$CP$214"}</definedName>
    <definedName name="________________cp9" localSheetId="8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localSheetId="3" hidden="1">{"'előző év december'!$A$2:$CP$214"}</definedName>
    <definedName name="________________cpr2" localSheetId="4" hidden="1">{"'előző év december'!$A$2:$CP$214"}</definedName>
    <definedName name="________________cpr2" localSheetId="5" hidden="1">{"'előző év december'!$A$2:$CP$214"}</definedName>
    <definedName name="________________cpr2" localSheetId="6" hidden="1">{"'előző év december'!$A$2:$CP$214"}</definedName>
    <definedName name="________________cpr2" localSheetId="7" hidden="1">{"'előző év december'!$A$2:$CP$214"}</definedName>
    <definedName name="________________cpr2" localSheetId="8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localSheetId="3" hidden="1">{"'előző év december'!$A$2:$CP$214"}</definedName>
    <definedName name="________________cpr3" localSheetId="4" hidden="1">{"'előző év december'!$A$2:$CP$214"}</definedName>
    <definedName name="________________cpr3" localSheetId="5" hidden="1">{"'előző év december'!$A$2:$CP$214"}</definedName>
    <definedName name="________________cpr3" localSheetId="6" hidden="1">{"'előző év december'!$A$2:$CP$214"}</definedName>
    <definedName name="________________cpr3" localSheetId="7" hidden="1">{"'előző év december'!$A$2:$CP$214"}</definedName>
    <definedName name="________________cpr3" localSheetId="8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localSheetId="3" hidden="1">{"'előző év december'!$A$2:$CP$214"}</definedName>
    <definedName name="________________cpr4" localSheetId="4" hidden="1">{"'előző év december'!$A$2:$CP$214"}</definedName>
    <definedName name="________________cpr4" localSheetId="5" hidden="1">{"'előző év december'!$A$2:$CP$214"}</definedName>
    <definedName name="________________cpr4" localSheetId="6" hidden="1">{"'előző év december'!$A$2:$CP$214"}</definedName>
    <definedName name="________________cpr4" localSheetId="7" hidden="1">{"'előző év december'!$A$2:$CP$214"}</definedName>
    <definedName name="________________cpr4" localSheetId="8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localSheetId="3" hidden="1">{"'előző év december'!$A$2:$CP$214"}</definedName>
    <definedName name="_______________cp1" localSheetId="4" hidden="1">{"'előző év december'!$A$2:$CP$214"}</definedName>
    <definedName name="_______________cp1" localSheetId="5" hidden="1">{"'előző év december'!$A$2:$CP$214"}</definedName>
    <definedName name="_______________cp1" localSheetId="6" hidden="1">{"'előző év december'!$A$2:$CP$214"}</definedName>
    <definedName name="_______________cp1" localSheetId="7" hidden="1">{"'előző év december'!$A$2:$CP$214"}</definedName>
    <definedName name="_______________cp1" localSheetId="8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localSheetId="3" hidden="1">{"'előző év december'!$A$2:$CP$214"}</definedName>
    <definedName name="_______________cp10" localSheetId="4" hidden="1">{"'előző év december'!$A$2:$CP$214"}</definedName>
    <definedName name="_______________cp10" localSheetId="5" hidden="1">{"'előző év december'!$A$2:$CP$214"}</definedName>
    <definedName name="_______________cp10" localSheetId="6" hidden="1">{"'előző év december'!$A$2:$CP$214"}</definedName>
    <definedName name="_______________cp10" localSheetId="7" hidden="1">{"'előző év december'!$A$2:$CP$214"}</definedName>
    <definedName name="_______________cp10" localSheetId="8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localSheetId="3" hidden="1">{"'előző év december'!$A$2:$CP$214"}</definedName>
    <definedName name="_______________cp11" localSheetId="4" hidden="1">{"'előző év december'!$A$2:$CP$214"}</definedName>
    <definedName name="_______________cp11" localSheetId="5" hidden="1">{"'előző év december'!$A$2:$CP$214"}</definedName>
    <definedName name="_______________cp11" localSheetId="6" hidden="1">{"'előző év december'!$A$2:$CP$214"}</definedName>
    <definedName name="_______________cp11" localSheetId="7" hidden="1">{"'előző év december'!$A$2:$CP$214"}</definedName>
    <definedName name="_______________cp11" localSheetId="8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localSheetId="3" hidden="1">{"'előző év december'!$A$2:$CP$214"}</definedName>
    <definedName name="_______________cp2" localSheetId="4" hidden="1">{"'előző év december'!$A$2:$CP$214"}</definedName>
    <definedName name="_______________cp2" localSheetId="5" hidden="1">{"'előző év december'!$A$2:$CP$214"}</definedName>
    <definedName name="_______________cp2" localSheetId="6" hidden="1">{"'előző év december'!$A$2:$CP$214"}</definedName>
    <definedName name="_______________cp2" localSheetId="7" hidden="1">{"'előző év december'!$A$2:$CP$214"}</definedName>
    <definedName name="_______________cp2" localSheetId="8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localSheetId="3" hidden="1">{"'előző év december'!$A$2:$CP$214"}</definedName>
    <definedName name="_______________cp3" localSheetId="4" hidden="1">{"'előző év december'!$A$2:$CP$214"}</definedName>
    <definedName name="_______________cp3" localSheetId="5" hidden="1">{"'előző év december'!$A$2:$CP$214"}</definedName>
    <definedName name="_______________cp3" localSheetId="6" hidden="1">{"'előző év december'!$A$2:$CP$214"}</definedName>
    <definedName name="_______________cp3" localSheetId="7" hidden="1">{"'előző év december'!$A$2:$CP$214"}</definedName>
    <definedName name="_______________cp3" localSheetId="8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localSheetId="3" hidden="1">{"'előző év december'!$A$2:$CP$214"}</definedName>
    <definedName name="_______________cp4" localSheetId="4" hidden="1">{"'előző év december'!$A$2:$CP$214"}</definedName>
    <definedName name="_______________cp4" localSheetId="5" hidden="1">{"'előző év december'!$A$2:$CP$214"}</definedName>
    <definedName name="_______________cp4" localSheetId="6" hidden="1">{"'előző év december'!$A$2:$CP$214"}</definedName>
    <definedName name="_______________cp4" localSheetId="7" hidden="1">{"'előző év december'!$A$2:$CP$214"}</definedName>
    <definedName name="_______________cp4" localSheetId="8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localSheetId="3" hidden="1">{"'előző év december'!$A$2:$CP$214"}</definedName>
    <definedName name="_______________cp5" localSheetId="4" hidden="1">{"'előző év december'!$A$2:$CP$214"}</definedName>
    <definedName name="_______________cp5" localSheetId="5" hidden="1">{"'előző év december'!$A$2:$CP$214"}</definedName>
    <definedName name="_______________cp5" localSheetId="6" hidden="1">{"'előző év december'!$A$2:$CP$214"}</definedName>
    <definedName name="_______________cp5" localSheetId="7" hidden="1">{"'előző év december'!$A$2:$CP$214"}</definedName>
    <definedName name="_______________cp5" localSheetId="8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localSheetId="3" hidden="1">{"'előző év december'!$A$2:$CP$214"}</definedName>
    <definedName name="_______________cp6" localSheetId="4" hidden="1">{"'előző év december'!$A$2:$CP$214"}</definedName>
    <definedName name="_______________cp6" localSheetId="5" hidden="1">{"'előző év december'!$A$2:$CP$214"}</definedName>
    <definedName name="_______________cp6" localSheetId="6" hidden="1">{"'előző év december'!$A$2:$CP$214"}</definedName>
    <definedName name="_______________cp6" localSheetId="7" hidden="1">{"'előző év december'!$A$2:$CP$214"}</definedName>
    <definedName name="_______________cp6" localSheetId="8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localSheetId="3" hidden="1">{"'előző év december'!$A$2:$CP$214"}</definedName>
    <definedName name="_______________cp7" localSheetId="4" hidden="1">{"'előző év december'!$A$2:$CP$214"}</definedName>
    <definedName name="_______________cp7" localSheetId="5" hidden="1">{"'előző év december'!$A$2:$CP$214"}</definedName>
    <definedName name="_______________cp7" localSheetId="6" hidden="1">{"'előző év december'!$A$2:$CP$214"}</definedName>
    <definedName name="_______________cp7" localSheetId="7" hidden="1">{"'előző év december'!$A$2:$CP$214"}</definedName>
    <definedName name="_______________cp7" localSheetId="8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localSheetId="3" hidden="1">{"'előző év december'!$A$2:$CP$214"}</definedName>
    <definedName name="_______________cp8" localSheetId="4" hidden="1">{"'előző év december'!$A$2:$CP$214"}</definedName>
    <definedName name="_______________cp8" localSheetId="5" hidden="1">{"'előző év december'!$A$2:$CP$214"}</definedName>
    <definedName name="_______________cp8" localSheetId="6" hidden="1">{"'előző év december'!$A$2:$CP$214"}</definedName>
    <definedName name="_______________cp8" localSheetId="7" hidden="1">{"'előző év december'!$A$2:$CP$214"}</definedName>
    <definedName name="_______________cp8" localSheetId="8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localSheetId="3" hidden="1">{"'előző év december'!$A$2:$CP$214"}</definedName>
    <definedName name="_______________cp9" localSheetId="4" hidden="1">{"'előző év december'!$A$2:$CP$214"}</definedName>
    <definedName name="_______________cp9" localSheetId="5" hidden="1">{"'előző év december'!$A$2:$CP$214"}</definedName>
    <definedName name="_______________cp9" localSheetId="6" hidden="1">{"'előző év december'!$A$2:$CP$214"}</definedName>
    <definedName name="_______________cp9" localSheetId="7" hidden="1">{"'előző év december'!$A$2:$CP$214"}</definedName>
    <definedName name="_______________cp9" localSheetId="8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localSheetId="3" hidden="1">{"'előző év december'!$A$2:$CP$214"}</definedName>
    <definedName name="_______________cpr2" localSheetId="4" hidden="1">{"'előző év december'!$A$2:$CP$214"}</definedName>
    <definedName name="_______________cpr2" localSheetId="5" hidden="1">{"'előző év december'!$A$2:$CP$214"}</definedName>
    <definedName name="_______________cpr2" localSheetId="6" hidden="1">{"'előző év december'!$A$2:$CP$214"}</definedName>
    <definedName name="_______________cpr2" localSheetId="7" hidden="1">{"'előző év december'!$A$2:$CP$214"}</definedName>
    <definedName name="_______________cpr2" localSheetId="8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localSheetId="3" hidden="1">{"'előző év december'!$A$2:$CP$214"}</definedName>
    <definedName name="_______________cpr3" localSheetId="4" hidden="1">{"'előző év december'!$A$2:$CP$214"}</definedName>
    <definedName name="_______________cpr3" localSheetId="5" hidden="1">{"'előző év december'!$A$2:$CP$214"}</definedName>
    <definedName name="_______________cpr3" localSheetId="6" hidden="1">{"'előző év december'!$A$2:$CP$214"}</definedName>
    <definedName name="_______________cpr3" localSheetId="7" hidden="1">{"'előző év december'!$A$2:$CP$214"}</definedName>
    <definedName name="_______________cpr3" localSheetId="8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localSheetId="3" hidden="1">{"'előző év december'!$A$2:$CP$214"}</definedName>
    <definedName name="_______________cpr4" localSheetId="4" hidden="1">{"'előző év december'!$A$2:$CP$214"}</definedName>
    <definedName name="_______________cpr4" localSheetId="5" hidden="1">{"'előző év december'!$A$2:$CP$214"}</definedName>
    <definedName name="_______________cpr4" localSheetId="6" hidden="1">{"'előző év december'!$A$2:$CP$214"}</definedName>
    <definedName name="_______________cpr4" localSheetId="7" hidden="1">{"'előző év december'!$A$2:$CP$214"}</definedName>
    <definedName name="_______________cpr4" localSheetId="8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localSheetId="3" hidden="1">{"'előző év december'!$A$2:$CP$214"}</definedName>
    <definedName name="______________cp1" localSheetId="4" hidden="1">{"'előző év december'!$A$2:$CP$214"}</definedName>
    <definedName name="______________cp1" localSheetId="5" hidden="1">{"'előző év december'!$A$2:$CP$214"}</definedName>
    <definedName name="______________cp1" localSheetId="6" hidden="1">{"'előző év december'!$A$2:$CP$214"}</definedName>
    <definedName name="______________cp1" localSheetId="7" hidden="1">{"'előző év december'!$A$2:$CP$214"}</definedName>
    <definedName name="______________cp1" localSheetId="8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localSheetId="3" hidden="1">{"'előző év december'!$A$2:$CP$214"}</definedName>
    <definedName name="______________cp10" localSheetId="4" hidden="1">{"'előző év december'!$A$2:$CP$214"}</definedName>
    <definedName name="______________cp10" localSheetId="5" hidden="1">{"'előző év december'!$A$2:$CP$214"}</definedName>
    <definedName name="______________cp10" localSheetId="6" hidden="1">{"'előző év december'!$A$2:$CP$214"}</definedName>
    <definedName name="______________cp10" localSheetId="7" hidden="1">{"'előző év december'!$A$2:$CP$214"}</definedName>
    <definedName name="______________cp10" localSheetId="8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localSheetId="3" hidden="1">{"'előző év december'!$A$2:$CP$214"}</definedName>
    <definedName name="______________cp11" localSheetId="4" hidden="1">{"'előző év december'!$A$2:$CP$214"}</definedName>
    <definedName name="______________cp11" localSheetId="5" hidden="1">{"'előző év december'!$A$2:$CP$214"}</definedName>
    <definedName name="______________cp11" localSheetId="6" hidden="1">{"'előző év december'!$A$2:$CP$214"}</definedName>
    <definedName name="______________cp11" localSheetId="7" hidden="1">{"'előző év december'!$A$2:$CP$214"}</definedName>
    <definedName name="______________cp11" localSheetId="8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localSheetId="3" hidden="1">{"'előző év december'!$A$2:$CP$214"}</definedName>
    <definedName name="______________cp2" localSheetId="4" hidden="1">{"'előző év december'!$A$2:$CP$214"}</definedName>
    <definedName name="______________cp2" localSheetId="5" hidden="1">{"'előző év december'!$A$2:$CP$214"}</definedName>
    <definedName name="______________cp2" localSheetId="6" hidden="1">{"'előző év december'!$A$2:$CP$214"}</definedName>
    <definedName name="______________cp2" localSheetId="7" hidden="1">{"'előző év december'!$A$2:$CP$214"}</definedName>
    <definedName name="______________cp2" localSheetId="8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localSheetId="3" hidden="1">{"'előző év december'!$A$2:$CP$214"}</definedName>
    <definedName name="______________cp3" localSheetId="4" hidden="1">{"'előző év december'!$A$2:$CP$214"}</definedName>
    <definedName name="______________cp3" localSheetId="5" hidden="1">{"'előző év december'!$A$2:$CP$214"}</definedName>
    <definedName name="______________cp3" localSheetId="6" hidden="1">{"'előző év december'!$A$2:$CP$214"}</definedName>
    <definedName name="______________cp3" localSheetId="7" hidden="1">{"'előző év december'!$A$2:$CP$214"}</definedName>
    <definedName name="______________cp3" localSheetId="8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localSheetId="3" hidden="1">{"'előző év december'!$A$2:$CP$214"}</definedName>
    <definedName name="______________cp4" localSheetId="4" hidden="1">{"'előző év december'!$A$2:$CP$214"}</definedName>
    <definedName name="______________cp4" localSheetId="5" hidden="1">{"'előző év december'!$A$2:$CP$214"}</definedName>
    <definedName name="______________cp4" localSheetId="6" hidden="1">{"'előző év december'!$A$2:$CP$214"}</definedName>
    <definedName name="______________cp4" localSheetId="7" hidden="1">{"'előző év december'!$A$2:$CP$214"}</definedName>
    <definedName name="______________cp4" localSheetId="8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localSheetId="3" hidden="1">{"'előző év december'!$A$2:$CP$214"}</definedName>
    <definedName name="______________cp5" localSheetId="4" hidden="1">{"'előző év december'!$A$2:$CP$214"}</definedName>
    <definedName name="______________cp5" localSheetId="5" hidden="1">{"'előző év december'!$A$2:$CP$214"}</definedName>
    <definedName name="______________cp5" localSheetId="6" hidden="1">{"'előző év december'!$A$2:$CP$214"}</definedName>
    <definedName name="______________cp5" localSheetId="7" hidden="1">{"'előző év december'!$A$2:$CP$214"}</definedName>
    <definedName name="______________cp5" localSheetId="8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localSheetId="3" hidden="1">{"'előző év december'!$A$2:$CP$214"}</definedName>
    <definedName name="______________cp6" localSheetId="4" hidden="1">{"'előző év december'!$A$2:$CP$214"}</definedName>
    <definedName name="______________cp6" localSheetId="5" hidden="1">{"'előző év december'!$A$2:$CP$214"}</definedName>
    <definedName name="______________cp6" localSheetId="6" hidden="1">{"'előző év december'!$A$2:$CP$214"}</definedName>
    <definedName name="______________cp6" localSheetId="7" hidden="1">{"'előző év december'!$A$2:$CP$214"}</definedName>
    <definedName name="______________cp6" localSheetId="8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localSheetId="3" hidden="1">{"'előző év december'!$A$2:$CP$214"}</definedName>
    <definedName name="______________cp7" localSheetId="4" hidden="1">{"'előző év december'!$A$2:$CP$214"}</definedName>
    <definedName name="______________cp7" localSheetId="5" hidden="1">{"'előző év december'!$A$2:$CP$214"}</definedName>
    <definedName name="______________cp7" localSheetId="6" hidden="1">{"'előző év december'!$A$2:$CP$214"}</definedName>
    <definedName name="______________cp7" localSheetId="7" hidden="1">{"'előző év december'!$A$2:$CP$214"}</definedName>
    <definedName name="______________cp7" localSheetId="8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localSheetId="3" hidden="1">{"'előző év december'!$A$2:$CP$214"}</definedName>
    <definedName name="______________cp8" localSheetId="4" hidden="1">{"'előző év december'!$A$2:$CP$214"}</definedName>
    <definedName name="______________cp8" localSheetId="5" hidden="1">{"'előző év december'!$A$2:$CP$214"}</definedName>
    <definedName name="______________cp8" localSheetId="6" hidden="1">{"'előző év december'!$A$2:$CP$214"}</definedName>
    <definedName name="______________cp8" localSheetId="7" hidden="1">{"'előző év december'!$A$2:$CP$214"}</definedName>
    <definedName name="______________cp8" localSheetId="8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localSheetId="3" hidden="1">{"'előző év december'!$A$2:$CP$214"}</definedName>
    <definedName name="______________cp9" localSheetId="4" hidden="1">{"'előző év december'!$A$2:$CP$214"}</definedName>
    <definedName name="______________cp9" localSheetId="5" hidden="1">{"'előző év december'!$A$2:$CP$214"}</definedName>
    <definedName name="______________cp9" localSheetId="6" hidden="1">{"'előző év december'!$A$2:$CP$214"}</definedName>
    <definedName name="______________cp9" localSheetId="7" hidden="1">{"'előző év december'!$A$2:$CP$214"}</definedName>
    <definedName name="______________cp9" localSheetId="8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localSheetId="3" hidden="1">{"'előző év december'!$A$2:$CP$214"}</definedName>
    <definedName name="______________cpr2" localSheetId="4" hidden="1">{"'előző év december'!$A$2:$CP$214"}</definedName>
    <definedName name="______________cpr2" localSheetId="5" hidden="1">{"'előző év december'!$A$2:$CP$214"}</definedName>
    <definedName name="______________cpr2" localSheetId="6" hidden="1">{"'előző év december'!$A$2:$CP$214"}</definedName>
    <definedName name="______________cpr2" localSheetId="7" hidden="1">{"'előző év december'!$A$2:$CP$214"}</definedName>
    <definedName name="______________cpr2" localSheetId="8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localSheetId="3" hidden="1">{"'előző év december'!$A$2:$CP$214"}</definedName>
    <definedName name="______________cpr3" localSheetId="4" hidden="1">{"'előző év december'!$A$2:$CP$214"}</definedName>
    <definedName name="______________cpr3" localSheetId="5" hidden="1">{"'előző év december'!$A$2:$CP$214"}</definedName>
    <definedName name="______________cpr3" localSheetId="6" hidden="1">{"'előző év december'!$A$2:$CP$214"}</definedName>
    <definedName name="______________cpr3" localSheetId="7" hidden="1">{"'előző év december'!$A$2:$CP$214"}</definedName>
    <definedName name="______________cpr3" localSheetId="8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localSheetId="3" hidden="1">{"'előző év december'!$A$2:$CP$214"}</definedName>
    <definedName name="______________cpr4" localSheetId="4" hidden="1">{"'előző év december'!$A$2:$CP$214"}</definedName>
    <definedName name="______________cpr4" localSheetId="5" hidden="1">{"'előző év december'!$A$2:$CP$214"}</definedName>
    <definedName name="______________cpr4" localSheetId="6" hidden="1">{"'előző év december'!$A$2:$CP$214"}</definedName>
    <definedName name="______________cpr4" localSheetId="7" hidden="1">{"'előző év december'!$A$2:$CP$214"}</definedName>
    <definedName name="______________cpr4" localSheetId="8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localSheetId="3" hidden="1">{"'előző év december'!$A$2:$CP$214"}</definedName>
    <definedName name="_____________aaa" localSheetId="4" hidden="1">{"'előző év december'!$A$2:$CP$214"}</definedName>
    <definedName name="_____________aaa" localSheetId="5" hidden="1">{"'előző év december'!$A$2:$CP$214"}</definedName>
    <definedName name="_____________aaa" localSheetId="6" hidden="1">{"'előző év december'!$A$2:$CP$214"}</definedName>
    <definedName name="_____________aaa" localSheetId="7" hidden="1">{"'előző év december'!$A$2:$CP$214"}</definedName>
    <definedName name="_____________aaa" localSheetId="8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localSheetId="3" hidden="1">{"'előző év december'!$A$2:$CP$214"}</definedName>
    <definedName name="_____________cp1" localSheetId="4" hidden="1">{"'előző év december'!$A$2:$CP$214"}</definedName>
    <definedName name="_____________cp1" localSheetId="5" hidden="1">{"'előző év december'!$A$2:$CP$214"}</definedName>
    <definedName name="_____________cp1" localSheetId="6" hidden="1">{"'előző év december'!$A$2:$CP$214"}</definedName>
    <definedName name="_____________cp1" localSheetId="7" hidden="1">{"'előző év december'!$A$2:$CP$214"}</definedName>
    <definedName name="_____________cp1" localSheetId="8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localSheetId="3" hidden="1">{"'előző év december'!$A$2:$CP$214"}</definedName>
    <definedName name="_____________cp10" localSheetId="4" hidden="1">{"'előző év december'!$A$2:$CP$214"}</definedName>
    <definedName name="_____________cp10" localSheetId="5" hidden="1">{"'előző év december'!$A$2:$CP$214"}</definedName>
    <definedName name="_____________cp10" localSheetId="6" hidden="1">{"'előző év december'!$A$2:$CP$214"}</definedName>
    <definedName name="_____________cp10" localSheetId="7" hidden="1">{"'előző év december'!$A$2:$CP$214"}</definedName>
    <definedName name="_____________cp10" localSheetId="8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localSheetId="3" hidden="1">{"'előző év december'!$A$2:$CP$214"}</definedName>
    <definedName name="_____________cp11" localSheetId="4" hidden="1">{"'előző év december'!$A$2:$CP$214"}</definedName>
    <definedName name="_____________cp11" localSheetId="5" hidden="1">{"'előző év december'!$A$2:$CP$214"}</definedName>
    <definedName name="_____________cp11" localSheetId="6" hidden="1">{"'előző év december'!$A$2:$CP$214"}</definedName>
    <definedName name="_____________cp11" localSheetId="7" hidden="1">{"'előző év december'!$A$2:$CP$214"}</definedName>
    <definedName name="_____________cp11" localSheetId="8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localSheetId="3" hidden="1">{"'előző év december'!$A$2:$CP$214"}</definedName>
    <definedName name="_____________cp2" localSheetId="4" hidden="1">{"'előző év december'!$A$2:$CP$214"}</definedName>
    <definedName name="_____________cp2" localSheetId="5" hidden="1">{"'előző év december'!$A$2:$CP$214"}</definedName>
    <definedName name="_____________cp2" localSheetId="6" hidden="1">{"'előző év december'!$A$2:$CP$214"}</definedName>
    <definedName name="_____________cp2" localSheetId="7" hidden="1">{"'előző év december'!$A$2:$CP$214"}</definedName>
    <definedName name="_____________cp2" localSheetId="8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localSheetId="3" hidden="1">{"'előző év december'!$A$2:$CP$214"}</definedName>
    <definedName name="_____________cp3" localSheetId="4" hidden="1">{"'előző év december'!$A$2:$CP$214"}</definedName>
    <definedName name="_____________cp3" localSheetId="5" hidden="1">{"'előző év december'!$A$2:$CP$214"}</definedName>
    <definedName name="_____________cp3" localSheetId="6" hidden="1">{"'előző év december'!$A$2:$CP$214"}</definedName>
    <definedName name="_____________cp3" localSheetId="7" hidden="1">{"'előző év december'!$A$2:$CP$214"}</definedName>
    <definedName name="_____________cp3" localSheetId="8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localSheetId="3" hidden="1">{"'előző év december'!$A$2:$CP$214"}</definedName>
    <definedName name="_____________cp4" localSheetId="4" hidden="1">{"'előző év december'!$A$2:$CP$214"}</definedName>
    <definedName name="_____________cp4" localSheetId="5" hidden="1">{"'előző év december'!$A$2:$CP$214"}</definedName>
    <definedName name="_____________cp4" localSheetId="6" hidden="1">{"'előző év december'!$A$2:$CP$214"}</definedName>
    <definedName name="_____________cp4" localSheetId="7" hidden="1">{"'előző év december'!$A$2:$CP$214"}</definedName>
    <definedName name="_____________cp4" localSheetId="8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localSheetId="3" hidden="1">{"'előző év december'!$A$2:$CP$214"}</definedName>
    <definedName name="_____________cp5" localSheetId="4" hidden="1">{"'előző év december'!$A$2:$CP$214"}</definedName>
    <definedName name="_____________cp5" localSheetId="5" hidden="1">{"'előző év december'!$A$2:$CP$214"}</definedName>
    <definedName name="_____________cp5" localSheetId="6" hidden="1">{"'előző év december'!$A$2:$CP$214"}</definedName>
    <definedName name="_____________cp5" localSheetId="7" hidden="1">{"'előző év december'!$A$2:$CP$214"}</definedName>
    <definedName name="_____________cp5" localSheetId="8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localSheetId="3" hidden="1">{"'előző év december'!$A$2:$CP$214"}</definedName>
    <definedName name="_____________cp6" localSheetId="4" hidden="1">{"'előző év december'!$A$2:$CP$214"}</definedName>
    <definedName name="_____________cp6" localSheetId="5" hidden="1">{"'előző év december'!$A$2:$CP$214"}</definedName>
    <definedName name="_____________cp6" localSheetId="6" hidden="1">{"'előző év december'!$A$2:$CP$214"}</definedName>
    <definedName name="_____________cp6" localSheetId="7" hidden="1">{"'előző év december'!$A$2:$CP$214"}</definedName>
    <definedName name="_____________cp6" localSheetId="8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localSheetId="3" hidden="1">{"'előző év december'!$A$2:$CP$214"}</definedName>
    <definedName name="_____________cp7" localSheetId="4" hidden="1">{"'előző év december'!$A$2:$CP$214"}</definedName>
    <definedName name="_____________cp7" localSheetId="5" hidden="1">{"'előző év december'!$A$2:$CP$214"}</definedName>
    <definedName name="_____________cp7" localSheetId="6" hidden="1">{"'előző év december'!$A$2:$CP$214"}</definedName>
    <definedName name="_____________cp7" localSheetId="7" hidden="1">{"'előző év december'!$A$2:$CP$214"}</definedName>
    <definedName name="_____________cp7" localSheetId="8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localSheetId="3" hidden="1">{"'előző év december'!$A$2:$CP$214"}</definedName>
    <definedName name="_____________cp8" localSheetId="4" hidden="1">{"'előző év december'!$A$2:$CP$214"}</definedName>
    <definedName name="_____________cp8" localSheetId="5" hidden="1">{"'előző év december'!$A$2:$CP$214"}</definedName>
    <definedName name="_____________cp8" localSheetId="6" hidden="1">{"'előző év december'!$A$2:$CP$214"}</definedName>
    <definedName name="_____________cp8" localSheetId="7" hidden="1">{"'előző év december'!$A$2:$CP$214"}</definedName>
    <definedName name="_____________cp8" localSheetId="8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localSheetId="3" hidden="1">{"'előző év december'!$A$2:$CP$214"}</definedName>
    <definedName name="_____________cp9" localSheetId="4" hidden="1">{"'előző év december'!$A$2:$CP$214"}</definedName>
    <definedName name="_____________cp9" localSheetId="5" hidden="1">{"'előző év december'!$A$2:$CP$214"}</definedName>
    <definedName name="_____________cp9" localSheetId="6" hidden="1">{"'előző év december'!$A$2:$CP$214"}</definedName>
    <definedName name="_____________cp9" localSheetId="7" hidden="1">{"'előző év december'!$A$2:$CP$214"}</definedName>
    <definedName name="_____________cp9" localSheetId="8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localSheetId="3" hidden="1">{"'előző év december'!$A$2:$CP$214"}</definedName>
    <definedName name="_____________cpr2" localSheetId="4" hidden="1">{"'előző év december'!$A$2:$CP$214"}</definedName>
    <definedName name="_____________cpr2" localSheetId="5" hidden="1">{"'előző év december'!$A$2:$CP$214"}</definedName>
    <definedName name="_____________cpr2" localSheetId="6" hidden="1">{"'előző év december'!$A$2:$CP$214"}</definedName>
    <definedName name="_____________cpr2" localSheetId="7" hidden="1">{"'előző év december'!$A$2:$CP$214"}</definedName>
    <definedName name="_____________cpr2" localSheetId="8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localSheetId="3" hidden="1">{"'előző év december'!$A$2:$CP$214"}</definedName>
    <definedName name="_____________cpr3" localSheetId="4" hidden="1">{"'előző év december'!$A$2:$CP$214"}</definedName>
    <definedName name="_____________cpr3" localSheetId="5" hidden="1">{"'előző év december'!$A$2:$CP$214"}</definedName>
    <definedName name="_____________cpr3" localSheetId="6" hidden="1">{"'előző év december'!$A$2:$CP$214"}</definedName>
    <definedName name="_____________cpr3" localSheetId="7" hidden="1">{"'előző év december'!$A$2:$CP$214"}</definedName>
    <definedName name="_____________cpr3" localSheetId="8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localSheetId="3" hidden="1">{"'előző év december'!$A$2:$CP$214"}</definedName>
    <definedName name="_____________cpr4" localSheetId="4" hidden="1">{"'előző év december'!$A$2:$CP$214"}</definedName>
    <definedName name="_____________cpr4" localSheetId="5" hidden="1">{"'előző év december'!$A$2:$CP$214"}</definedName>
    <definedName name="_____________cpr4" localSheetId="6" hidden="1">{"'előző év december'!$A$2:$CP$214"}</definedName>
    <definedName name="_____________cpr4" localSheetId="7" hidden="1">{"'előző év december'!$A$2:$CP$214"}</definedName>
    <definedName name="_____________cpr4" localSheetId="8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localSheetId="3" hidden="1">{"'előző év december'!$A$2:$CP$214"}</definedName>
    <definedName name="____________cp1" localSheetId="4" hidden="1">{"'előző év december'!$A$2:$CP$214"}</definedName>
    <definedName name="____________cp1" localSheetId="5" hidden="1">{"'előző év december'!$A$2:$CP$214"}</definedName>
    <definedName name="____________cp1" localSheetId="6" hidden="1">{"'előző év december'!$A$2:$CP$214"}</definedName>
    <definedName name="____________cp1" localSheetId="7" hidden="1">{"'előző év december'!$A$2:$CP$214"}</definedName>
    <definedName name="____________cp1" localSheetId="8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localSheetId="3" hidden="1">{"'előző év december'!$A$2:$CP$214"}</definedName>
    <definedName name="____________cp10" localSheetId="4" hidden="1">{"'előző év december'!$A$2:$CP$214"}</definedName>
    <definedName name="____________cp10" localSheetId="5" hidden="1">{"'előző év december'!$A$2:$CP$214"}</definedName>
    <definedName name="____________cp10" localSheetId="6" hidden="1">{"'előző év december'!$A$2:$CP$214"}</definedName>
    <definedName name="____________cp10" localSheetId="7" hidden="1">{"'előző év december'!$A$2:$CP$214"}</definedName>
    <definedName name="____________cp10" localSheetId="8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localSheetId="3" hidden="1">{"'előző év december'!$A$2:$CP$214"}</definedName>
    <definedName name="____________cp11" localSheetId="4" hidden="1">{"'előző év december'!$A$2:$CP$214"}</definedName>
    <definedName name="____________cp11" localSheetId="5" hidden="1">{"'előző év december'!$A$2:$CP$214"}</definedName>
    <definedName name="____________cp11" localSheetId="6" hidden="1">{"'előző év december'!$A$2:$CP$214"}</definedName>
    <definedName name="____________cp11" localSheetId="7" hidden="1">{"'előző év december'!$A$2:$CP$214"}</definedName>
    <definedName name="____________cp11" localSheetId="8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localSheetId="3" hidden="1">{"'előző év december'!$A$2:$CP$214"}</definedName>
    <definedName name="____________cp2" localSheetId="4" hidden="1">{"'előző év december'!$A$2:$CP$214"}</definedName>
    <definedName name="____________cp2" localSheetId="5" hidden="1">{"'előző év december'!$A$2:$CP$214"}</definedName>
    <definedName name="____________cp2" localSheetId="6" hidden="1">{"'előző év december'!$A$2:$CP$214"}</definedName>
    <definedName name="____________cp2" localSheetId="7" hidden="1">{"'előző év december'!$A$2:$CP$214"}</definedName>
    <definedName name="____________cp2" localSheetId="8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localSheetId="3" hidden="1">{"'előző év december'!$A$2:$CP$214"}</definedName>
    <definedName name="____________cp3" localSheetId="4" hidden="1">{"'előző év december'!$A$2:$CP$214"}</definedName>
    <definedName name="____________cp3" localSheetId="5" hidden="1">{"'előző év december'!$A$2:$CP$214"}</definedName>
    <definedName name="____________cp3" localSheetId="6" hidden="1">{"'előző év december'!$A$2:$CP$214"}</definedName>
    <definedName name="____________cp3" localSheetId="7" hidden="1">{"'előző év december'!$A$2:$CP$214"}</definedName>
    <definedName name="____________cp3" localSheetId="8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localSheetId="3" hidden="1">{"'előző év december'!$A$2:$CP$214"}</definedName>
    <definedName name="____________cp4" localSheetId="4" hidden="1">{"'előző év december'!$A$2:$CP$214"}</definedName>
    <definedName name="____________cp4" localSheetId="5" hidden="1">{"'előző év december'!$A$2:$CP$214"}</definedName>
    <definedName name="____________cp4" localSheetId="6" hidden="1">{"'előző év december'!$A$2:$CP$214"}</definedName>
    <definedName name="____________cp4" localSheetId="7" hidden="1">{"'előző év december'!$A$2:$CP$214"}</definedName>
    <definedName name="____________cp4" localSheetId="8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localSheetId="3" hidden="1">{"'előző év december'!$A$2:$CP$214"}</definedName>
    <definedName name="____________cp5" localSheetId="4" hidden="1">{"'előző év december'!$A$2:$CP$214"}</definedName>
    <definedName name="____________cp5" localSheetId="5" hidden="1">{"'előző év december'!$A$2:$CP$214"}</definedName>
    <definedName name="____________cp5" localSheetId="6" hidden="1">{"'előző év december'!$A$2:$CP$214"}</definedName>
    <definedName name="____________cp5" localSheetId="7" hidden="1">{"'előző év december'!$A$2:$CP$214"}</definedName>
    <definedName name="____________cp5" localSheetId="8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localSheetId="3" hidden="1">{"'előző év december'!$A$2:$CP$214"}</definedName>
    <definedName name="____________cp6" localSheetId="4" hidden="1">{"'előző év december'!$A$2:$CP$214"}</definedName>
    <definedName name="____________cp6" localSheetId="5" hidden="1">{"'előző év december'!$A$2:$CP$214"}</definedName>
    <definedName name="____________cp6" localSheetId="6" hidden="1">{"'előző év december'!$A$2:$CP$214"}</definedName>
    <definedName name="____________cp6" localSheetId="7" hidden="1">{"'előző év december'!$A$2:$CP$214"}</definedName>
    <definedName name="____________cp6" localSheetId="8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localSheetId="3" hidden="1">{"'előző év december'!$A$2:$CP$214"}</definedName>
    <definedName name="____________cp7" localSheetId="4" hidden="1">{"'előző év december'!$A$2:$CP$214"}</definedName>
    <definedName name="____________cp7" localSheetId="5" hidden="1">{"'előző év december'!$A$2:$CP$214"}</definedName>
    <definedName name="____________cp7" localSheetId="6" hidden="1">{"'előző év december'!$A$2:$CP$214"}</definedName>
    <definedName name="____________cp7" localSheetId="7" hidden="1">{"'előző év december'!$A$2:$CP$214"}</definedName>
    <definedName name="____________cp7" localSheetId="8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localSheetId="3" hidden="1">{"'előző év december'!$A$2:$CP$214"}</definedName>
    <definedName name="____________cp8" localSheetId="4" hidden="1">{"'előző év december'!$A$2:$CP$214"}</definedName>
    <definedName name="____________cp8" localSheetId="5" hidden="1">{"'előző év december'!$A$2:$CP$214"}</definedName>
    <definedName name="____________cp8" localSheetId="6" hidden="1">{"'előző év december'!$A$2:$CP$214"}</definedName>
    <definedName name="____________cp8" localSheetId="7" hidden="1">{"'előző év december'!$A$2:$CP$214"}</definedName>
    <definedName name="____________cp8" localSheetId="8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localSheetId="3" hidden="1">{"'előző év december'!$A$2:$CP$214"}</definedName>
    <definedName name="____________cp9" localSheetId="4" hidden="1">{"'előző év december'!$A$2:$CP$214"}</definedName>
    <definedName name="____________cp9" localSheetId="5" hidden="1">{"'előző év december'!$A$2:$CP$214"}</definedName>
    <definedName name="____________cp9" localSheetId="6" hidden="1">{"'előző év december'!$A$2:$CP$214"}</definedName>
    <definedName name="____________cp9" localSheetId="7" hidden="1">{"'előző év december'!$A$2:$CP$214"}</definedName>
    <definedName name="____________cp9" localSheetId="8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localSheetId="3" hidden="1">{"'előző év december'!$A$2:$CP$214"}</definedName>
    <definedName name="____________cpr2" localSheetId="4" hidden="1">{"'előző év december'!$A$2:$CP$214"}</definedName>
    <definedName name="____________cpr2" localSheetId="5" hidden="1">{"'előző év december'!$A$2:$CP$214"}</definedName>
    <definedName name="____________cpr2" localSheetId="6" hidden="1">{"'előző év december'!$A$2:$CP$214"}</definedName>
    <definedName name="____________cpr2" localSheetId="7" hidden="1">{"'előző év december'!$A$2:$CP$214"}</definedName>
    <definedName name="____________cpr2" localSheetId="8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localSheetId="3" hidden="1">{"'előző év december'!$A$2:$CP$214"}</definedName>
    <definedName name="____________cpr3" localSheetId="4" hidden="1">{"'előző év december'!$A$2:$CP$214"}</definedName>
    <definedName name="____________cpr3" localSheetId="5" hidden="1">{"'előző év december'!$A$2:$CP$214"}</definedName>
    <definedName name="____________cpr3" localSheetId="6" hidden="1">{"'előző év december'!$A$2:$CP$214"}</definedName>
    <definedName name="____________cpr3" localSheetId="7" hidden="1">{"'előző év december'!$A$2:$CP$214"}</definedName>
    <definedName name="____________cpr3" localSheetId="8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localSheetId="3" hidden="1">{"'előző év december'!$A$2:$CP$214"}</definedName>
    <definedName name="____________cpr4" localSheetId="4" hidden="1">{"'előző év december'!$A$2:$CP$214"}</definedName>
    <definedName name="____________cpr4" localSheetId="5" hidden="1">{"'előző év december'!$A$2:$CP$214"}</definedName>
    <definedName name="____________cpr4" localSheetId="6" hidden="1">{"'előző év december'!$A$2:$CP$214"}</definedName>
    <definedName name="____________cpr4" localSheetId="7" hidden="1">{"'előző év december'!$A$2:$CP$214"}</definedName>
    <definedName name="____________cpr4" localSheetId="8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localSheetId="3" hidden="1">{"'előző év december'!$A$2:$CP$214"}</definedName>
    <definedName name="___________cp1" localSheetId="4" hidden="1">{"'előző év december'!$A$2:$CP$214"}</definedName>
    <definedName name="___________cp1" localSheetId="5" hidden="1">{"'előző év december'!$A$2:$CP$214"}</definedName>
    <definedName name="___________cp1" localSheetId="6" hidden="1">{"'előző év december'!$A$2:$CP$214"}</definedName>
    <definedName name="___________cp1" localSheetId="7" hidden="1">{"'előző év december'!$A$2:$CP$214"}</definedName>
    <definedName name="___________cp1" localSheetId="8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localSheetId="3" hidden="1">{"'előző év december'!$A$2:$CP$214"}</definedName>
    <definedName name="___________cp10" localSheetId="4" hidden="1">{"'előző év december'!$A$2:$CP$214"}</definedName>
    <definedName name="___________cp10" localSheetId="5" hidden="1">{"'előző év december'!$A$2:$CP$214"}</definedName>
    <definedName name="___________cp10" localSheetId="6" hidden="1">{"'előző év december'!$A$2:$CP$214"}</definedName>
    <definedName name="___________cp10" localSheetId="7" hidden="1">{"'előző év december'!$A$2:$CP$214"}</definedName>
    <definedName name="___________cp10" localSheetId="8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localSheetId="3" hidden="1">{"'előző év december'!$A$2:$CP$214"}</definedName>
    <definedName name="___________cp11" localSheetId="4" hidden="1">{"'előző év december'!$A$2:$CP$214"}</definedName>
    <definedName name="___________cp11" localSheetId="5" hidden="1">{"'előző év december'!$A$2:$CP$214"}</definedName>
    <definedName name="___________cp11" localSheetId="6" hidden="1">{"'előző év december'!$A$2:$CP$214"}</definedName>
    <definedName name="___________cp11" localSheetId="7" hidden="1">{"'előző év december'!$A$2:$CP$214"}</definedName>
    <definedName name="___________cp11" localSheetId="8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localSheetId="3" hidden="1">{"'előző év december'!$A$2:$CP$214"}</definedName>
    <definedName name="___________cp2" localSheetId="4" hidden="1">{"'előző év december'!$A$2:$CP$214"}</definedName>
    <definedName name="___________cp2" localSheetId="5" hidden="1">{"'előző év december'!$A$2:$CP$214"}</definedName>
    <definedName name="___________cp2" localSheetId="6" hidden="1">{"'előző év december'!$A$2:$CP$214"}</definedName>
    <definedName name="___________cp2" localSheetId="7" hidden="1">{"'előző év december'!$A$2:$CP$214"}</definedName>
    <definedName name="___________cp2" localSheetId="8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localSheetId="3" hidden="1">{"'előző év december'!$A$2:$CP$214"}</definedName>
    <definedName name="___________cp3" localSheetId="4" hidden="1">{"'előző év december'!$A$2:$CP$214"}</definedName>
    <definedName name="___________cp3" localSheetId="5" hidden="1">{"'előző év december'!$A$2:$CP$214"}</definedName>
    <definedName name="___________cp3" localSheetId="6" hidden="1">{"'előző év december'!$A$2:$CP$214"}</definedName>
    <definedName name="___________cp3" localSheetId="7" hidden="1">{"'előző év december'!$A$2:$CP$214"}</definedName>
    <definedName name="___________cp3" localSheetId="8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localSheetId="3" hidden="1">{"'előző év december'!$A$2:$CP$214"}</definedName>
    <definedName name="___________cp4" localSheetId="4" hidden="1">{"'előző év december'!$A$2:$CP$214"}</definedName>
    <definedName name="___________cp4" localSheetId="5" hidden="1">{"'előző év december'!$A$2:$CP$214"}</definedName>
    <definedName name="___________cp4" localSheetId="6" hidden="1">{"'előző év december'!$A$2:$CP$214"}</definedName>
    <definedName name="___________cp4" localSheetId="7" hidden="1">{"'előző év december'!$A$2:$CP$214"}</definedName>
    <definedName name="___________cp4" localSheetId="8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localSheetId="3" hidden="1">{"'előző év december'!$A$2:$CP$214"}</definedName>
    <definedName name="___________cp5" localSheetId="4" hidden="1">{"'előző év december'!$A$2:$CP$214"}</definedName>
    <definedName name="___________cp5" localSheetId="5" hidden="1">{"'előző év december'!$A$2:$CP$214"}</definedName>
    <definedName name="___________cp5" localSheetId="6" hidden="1">{"'előző év december'!$A$2:$CP$214"}</definedName>
    <definedName name="___________cp5" localSheetId="7" hidden="1">{"'előző év december'!$A$2:$CP$214"}</definedName>
    <definedName name="___________cp5" localSheetId="8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localSheetId="3" hidden="1">{"'előző év december'!$A$2:$CP$214"}</definedName>
    <definedName name="___________cp6" localSheetId="4" hidden="1">{"'előző év december'!$A$2:$CP$214"}</definedName>
    <definedName name="___________cp6" localSheetId="5" hidden="1">{"'előző év december'!$A$2:$CP$214"}</definedName>
    <definedName name="___________cp6" localSheetId="6" hidden="1">{"'előző év december'!$A$2:$CP$214"}</definedName>
    <definedName name="___________cp6" localSheetId="7" hidden="1">{"'előző év december'!$A$2:$CP$214"}</definedName>
    <definedName name="___________cp6" localSheetId="8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localSheetId="3" hidden="1">{"'előző év december'!$A$2:$CP$214"}</definedName>
    <definedName name="___________cp7" localSheetId="4" hidden="1">{"'előző év december'!$A$2:$CP$214"}</definedName>
    <definedName name="___________cp7" localSheetId="5" hidden="1">{"'előző év december'!$A$2:$CP$214"}</definedName>
    <definedName name="___________cp7" localSheetId="6" hidden="1">{"'előző év december'!$A$2:$CP$214"}</definedName>
    <definedName name="___________cp7" localSheetId="7" hidden="1">{"'előző év december'!$A$2:$CP$214"}</definedName>
    <definedName name="___________cp7" localSheetId="8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localSheetId="3" hidden="1">{"'előző év december'!$A$2:$CP$214"}</definedName>
    <definedName name="___________cp8" localSheetId="4" hidden="1">{"'előző év december'!$A$2:$CP$214"}</definedName>
    <definedName name="___________cp8" localSheetId="5" hidden="1">{"'előző év december'!$A$2:$CP$214"}</definedName>
    <definedName name="___________cp8" localSheetId="6" hidden="1">{"'előző év december'!$A$2:$CP$214"}</definedName>
    <definedName name="___________cp8" localSheetId="7" hidden="1">{"'előző év december'!$A$2:$CP$214"}</definedName>
    <definedName name="___________cp8" localSheetId="8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localSheetId="3" hidden="1">{"'előző év december'!$A$2:$CP$214"}</definedName>
    <definedName name="___________cp9" localSheetId="4" hidden="1">{"'előző év december'!$A$2:$CP$214"}</definedName>
    <definedName name="___________cp9" localSheetId="5" hidden="1">{"'előző év december'!$A$2:$CP$214"}</definedName>
    <definedName name="___________cp9" localSheetId="6" hidden="1">{"'előző év december'!$A$2:$CP$214"}</definedName>
    <definedName name="___________cp9" localSheetId="7" hidden="1">{"'előző év december'!$A$2:$CP$214"}</definedName>
    <definedName name="___________cp9" localSheetId="8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localSheetId="3" hidden="1">{"'előző év december'!$A$2:$CP$214"}</definedName>
    <definedName name="___________cpr2" localSheetId="4" hidden="1">{"'előző év december'!$A$2:$CP$214"}</definedName>
    <definedName name="___________cpr2" localSheetId="5" hidden="1">{"'előző év december'!$A$2:$CP$214"}</definedName>
    <definedName name="___________cpr2" localSheetId="6" hidden="1">{"'előző év december'!$A$2:$CP$214"}</definedName>
    <definedName name="___________cpr2" localSheetId="7" hidden="1">{"'előző év december'!$A$2:$CP$214"}</definedName>
    <definedName name="___________cpr2" localSheetId="8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localSheetId="3" hidden="1">{"'előző év december'!$A$2:$CP$214"}</definedName>
    <definedName name="___________cpr3" localSheetId="4" hidden="1">{"'előző év december'!$A$2:$CP$214"}</definedName>
    <definedName name="___________cpr3" localSheetId="5" hidden="1">{"'előző év december'!$A$2:$CP$214"}</definedName>
    <definedName name="___________cpr3" localSheetId="6" hidden="1">{"'előző év december'!$A$2:$CP$214"}</definedName>
    <definedName name="___________cpr3" localSheetId="7" hidden="1">{"'előző év december'!$A$2:$CP$214"}</definedName>
    <definedName name="___________cpr3" localSheetId="8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localSheetId="3" hidden="1">{"'előző év december'!$A$2:$CP$214"}</definedName>
    <definedName name="___________cpr4" localSheetId="4" hidden="1">{"'előző év december'!$A$2:$CP$214"}</definedName>
    <definedName name="___________cpr4" localSheetId="5" hidden="1">{"'előző év december'!$A$2:$CP$214"}</definedName>
    <definedName name="___________cpr4" localSheetId="6" hidden="1">{"'előző év december'!$A$2:$CP$214"}</definedName>
    <definedName name="___________cpr4" localSheetId="7" hidden="1">{"'előző év december'!$A$2:$CP$214"}</definedName>
    <definedName name="___________cpr4" localSheetId="8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localSheetId="3" hidden="1">{"'előző év december'!$A$2:$CP$214"}</definedName>
    <definedName name="__________cp1" localSheetId="4" hidden="1">{"'előző év december'!$A$2:$CP$214"}</definedName>
    <definedName name="__________cp1" localSheetId="5" hidden="1">{"'előző év december'!$A$2:$CP$214"}</definedName>
    <definedName name="__________cp1" localSheetId="6" hidden="1">{"'előző év december'!$A$2:$CP$214"}</definedName>
    <definedName name="__________cp1" localSheetId="7" hidden="1">{"'előző év december'!$A$2:$CP$214"}</definedName>
    <definedName name="__________cp1" localSheetId="8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localSheetId="3" hidden="1">{"'előző év december'!$A$2:$CP$214"}</definedName>
    <definedName name="__________cp10" localSheetId="4" hidden="1">{"'előző év december'!$A$2:$CP$214"}</definedName>
    <definedName name="__________cp10" localSheetId="5" hidden="1">{"'előző év december'!$A$2:$CP$214"}</definedName>
    <definedName name="__________cp10" localSheetId="6" hidden="1">{"'előző év december'!$A$2:$CP$214"}</definedName>
    <definedName name="__________cp10" localSheetId="7" hidden="1">{"'előző év december'!$A$2:$CP$214"}</definedName>
    <definedName name="__________cp10" localSheetId="8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localSheetId="3" hidden="1">{"'előző év december'!$A$2:$CP$214"}</definedName>
    <definedName name="__________cp11" localSheetId="4" hidden="1">{"'előző év december'!$A$2:$CP$214"}</definedName>
    <definedName name="__________cp11" localSheetId="5" hidden="1">{"'előző év december'!$A$2:$CP$214"}</definedName>
    <definedName name="__________cp11" localSheetId="6" hidden="1">{"'előző év december'!$A$2:$CP$214"}</definedName>
    <definedName name="__________cp11" localSheetId="7" hidden="1">{"'előző év december'!$A$2:$CP$214"}</definedName>
    <definedName name="__________cp11" localSheetId="8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localSheetId="3" hidden="1">{"'előző év december'!$A$2:$CP$214"}</definedName>
    <definedName name="__________cp2" localSheetId="4" hidden="1">{"'előző év december'!$A$2:$CP$214"}</definedName>
    <definedName name="__________cp2" localSheetId="5" hidden="1">{"'előző év december'!$A$2:$CP$214"}</definedName>
    <definedName name="__________cp2" localSheetId="6" hidden="1">{"'előző év december'!$A$2:$CP$214"}</definedName>
    <definedName name="__________cp2" localSheetId="7" hidden="1">{"'előző év december'!$A$2:$CP$214"}</definedName>
    <definedName name="__________cp2" localSheetId="8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localSheetId="3" hidden="1">{"'előző év december'!$A$2:$CP$214"}</definedName>
    <definedName name="__________cp3" localSheetId="4" hidden="1">{"'előző év december'!$A$2:$CP$214"}</definedName>
    <definedName name="__________cp3" localSheetId="5" hidden="1">{"'előző év december'!$A$2:$CP$214"}</definedName>
    <definedName name="__________cp3" localSheetId="6" hidden="1">{"'előző év december'!$A$2:$CP$214"}</definedName>
    <definedName name="__________cp3" localSheetId="7" hidden="1">{"'előző év december'!$A$2:$CP$214"}</definedName>
    <definedName name="__________cp3" localSheetId="8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localSheetId="3" hidden="1">{"'előző év december'!$A$2:$CP$214"}</definedName>
    <definedName name="__________cp4" localSheetId="4" hidden="1">{"'előző év december'!$A$2:$CP$214"}</definedName>
    <definedName name="__________cp4" localSheetId="5" hidden="1">{"'előző év december'!$A$2:$CP$214"}</definedName>
    <definedName name="__________cp4" localSheetId="6" hidden="1">{"'előző év december'!$A$2:$CP$214"}</definedName>
    <definedName name="__________cp4" localSheetId="7" hidden="1">{"'előző év december'!$A$2:$CP$214"}</definedName>
    <definedName name="__________cp4" localSheetId="8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localSheetId="3" hidden="1">{"'előző év december'!$A$2:$CP$214"}</definedName>
    <definedName name="__________cp5" localSheetId="4" hidden="1">{"'előző év december'!$A$2:$CP$214"}</definedName>
    <definedName name="__________cp5" localSheetId="5" hidden="1">{"'előző év december'!$A$2:$CP$214"}</definedName>
    <definedName name="__________cp5" localSheetId="6" hidden="1">{"'előző év december'!$A$2:$CP$214"}</definedName>
    <definedName name="__________cp5" localSheetId="7" hidden="1">{"'előző év december'!$A$2:$CP$214"}</definedName>
    <definedName name="__________cp5" localSheetId="8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localSheetId="3" hidden="1">{"'előző év december'!$A$2:$CP$214"}</definedName>
    <definedName name="__________cp6" localSheetId="4" hidden="1">{"'előző év december'!$A$2:$CP$214"}</definedName>
    <definedName name="__________cp6" localSheetId="5" hidden="1">{"'előző év december'!$A$2:$CP$214"}</definedName>
    <definedName name="__________cp6" localSheetId="6" hidden="1">{"'előző év december'!$A$2:$CP$214"}</definedName>
    <definedName name="__________cp6" localSheetId="7" hidden="1">{"'előző év december'!$A$2:$CP$214"}</definedName>
    <definedName name="__________cp6" localSheetId="8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localSheetId="3" hidden="1">{"'előző év december'!$A$2:$CP$214"}</definedName>
    <definedName name="__________cp7" localSheetId="4" hidden="1">{"'előző év december'!$A$2:$CP$214"}</definedName>
    <definedName name="__________cp7" localSheetId="5" hidden="1">{"'előző év december'!$A$2:$CP$214"}</definedName>
    <definedName name="__________cp7" localSheetId="6" hidden="1">{"'előző év december'!$A$2:$CP$214"}</definedName>
    <definedName name="__________cp7" localSheetId="7" hidden="1">{"'előző év december'!$A$2:$CP$214"}</definedName>
    <definedName name="__________cp7" localSheetId="8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localSheetId="3" hidden="1">{"'előző év december'!$A$2:$CP$214"}</definedName>
    <definedName name="__________cp8" localSheetId="4" hidden="1">{"'előző év december'!$A$2:$CP$214"}</definedName>
    <definedName name="__________cp8" localSheetId="5" hidden="1">{"'előző év december'!$A$2:$CP$214"}</definedName>
    <definedName name="__________cp8" localSheetId="6" hidden="1">{"'előző év december'!$A$2:$CP$214"}</definedName>
    <definedName name="__________cp8" localSheetId="7" hidden="1">{"'előző év december'!$A$2:$CP$214"}</definedName>
    <definedName name="__________cp8" localSheetId="8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localSheetId="3" hidden="1">{"'előző év december'!$A$2:$CP$214"}</definedName>
    <definedName name="__________cp9" localSheetId="4" hidden="1">{"'előző év december'!$A$2:$CP$214"}</definedName>
    <definedName name="__________cp9" localSheetId="5" hidden="1">{"'előző év december'!$A$2:$CP$214"}</definedName>
    <definedName name="__________cp9" localSheetId="6" hidden="1">{"'előző év december'!$A$2:$CP$214"}</definedName>
    <definedName name="__________cp9" localSheetId="7" hidden="1">{"'előző év december'!$A$2:$CP$214"}</definedName>
    <definedName name="__________cp9" localSheetId="8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localSheetId="3" hidden="1">{"'előző év december'!$A$2:$CP$214"}</definedName>
    <definedName name="__________cpr2" localSheetId="4" hidden="1">{"'előző év december'!$A$2:$CP$214"}</definedName>
    <definedName name="__________cpr2" localSheetId="5" hidden="1">{"'előző év december'!$A$2:$CP$214"}</definedName>
    <definedName name="__________cpr2" localSheetId="6" hidden="1">{"'előző év december'!$A$2:$CP$214"}</definedName>
    <definedName name="__________cpr2" localSheetId="7" hidden="1">{"'előző év december'!$A$2:$CP$214"}</definedName>
    <definedName name="__________cpr2" localSheetId="8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localSheetId="3" hidden="1">{"'előző év december'!$A$2:$CP$214"}</definedName>
    <definedName name="__________cpr3" localSheetId="4" hidden="1">{"'előző év december'!$A$2:$CP$214"}</definedName>
    <definedName name="__________cpr3" localSheetId="5" hidden="1">{"'előző év december'!$A$2:$CP$214"}</definedName>
    <definedName name="__________cpr3" localSheetId="6" hidden="1">{"'előző év december'!$A$2:$CP$214"}</definedName>
    <definedName name="__________cpr3" localSheetId="7" hidden="1">{"'előző év december'!$A$2:$CP$214"}</definedName>
    <definedName name="__________cpr3" localSheetId="8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localSheetId="3" hidden="1">{"'előző év december'!$A$2:$CP$214"}</definedName>
    <definedName name="__________cpr4" localSheetId="4" hidden="1">{"'előző év december'!$A$2:$CP$214"}</definedName>
    <definedName name="__________cpr4" localSheetId="5" hidden="1">{"'előző év december'!$A$2:$CP$214"}</definedName>
    <definedName name="__________cpr4" localSheetId="6" hidden="1">{"'előző év december'!$A$2:$CP$214"}</definedName>
    <definedName name="__________cpr4" localSheetId="7" hidden="1">{"'előző év december'!$A$2:$CP$214"}</definedName>
    <definedName name="__________cpr4" localSheetId="8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localSheetId="3" hidden="1">{"'előző év december'!$A$2:$CP$214"}</definedName>
    <definedName name="_________cp1" localSheetId="4" hidden="1">{"'előző év december'!$A$2:$CP$214"}</definedName>
    <definedName name="_________cp1" localSheetId="5" hidden="1">{"'előző év december'!$A$2:$CP$214"}</definedName>
    <definedName name="_________cp1" localSheetId="6" hidden="1">{"'előző év december'!$A$2:$CP$214"}</definedName>
    <definedName name="_________cp1" localSheetId="7" hidden="1">{"'előző év december'!$A$2:$CP$214"}</definedName>
    <definedName name="_________cp1" localSheetId="8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localSheetId="3" hidden="1">{"'előző év december'!$A$2:$CP$214"}</definedName>
    <definedName name="_________cp10" localSheetId="4" hidden="1">{"'előző év december'!$A$2:$CP$214"}</definedName>
    <definedName name="_________cp10" localSheetId="5" hidden="1">{"'előző év december'!$A$2:$CP$214"}</definedName>
    <definedName name="_________cp10" localSheetId="6" hidden="1">{"'előző év december'!$A$2:$CP$214"}</definedName>
    <definedName name="_________cp10" localSheetId="7" hidden="1">{"'előző év december'!$A$2:$CP$214"}</definedName>
    <definedName name="_________cp10" localSheetId="8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localSheetId="3" hidden="1">{"'előző év december'!$A$2:$CP$214"}</definedName>
    <definedName name="_________cp11" localSheetId="4" hidden="1">{"'előző év december'!$A$2:$CP$214"}</definedName>
    <definedName name="_________cp11" localSheetId="5" hidden="1">{"'előző év december'!$A$2:$CP$214"}</definedName>
    <definedName name="_________cp11" localSheetId="6" hidden="1">{"'előző év december'!$A$2:$CP$214"}</definedName>
    <definedName name="_________cp11" localSheetId="7" hidden="1">{"'előző év december'!$A$2:$CP$214"}</definedName>
    <definedName name="_________cp11" localSheetId="8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localSheetId="3" hidden="1">{"'előző év december'!$A$2:$CP$214"}</definedName>
    <definedName name="_________cp2" localSheetId="4" hidden="1">{"'előző év december'!$A$2:$CP$214"}</definedName>
    <definedName name="_________cp2" localSheetId="5" hidden="1">{"'előző év december'!$A$2:$CP$214"}</definedName>
    <definedName name="_________cp2" localSheetId="6" hidden="1">{"'előző év december'!$A$2:$CP$214"}</definedName>
    <definedName name="_________cp2" localSheetId="7" hidden="1">{"'előző év december'!$A$2:$CP$214"}</definedName>
    <definedName name="_________cp2" localSheetId="8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localSheetId="3" hidden="1">{"'előző év december'!$A$2:$CP$214"}</definedName>
    <definedName name="_________cp3" localSheetId="4" hidden="1">{"'előző év december'!$A$2:$CP$214"}</definedName>
    <definedName name="_________cp3" localSheetId="5" hidden="1">{"'előző év december'!$A$2:$CP$214"}</definedName>
    <definedName name="_________cp3" localSheetId="6" hidden="1">{"'előző év december'!$A$2:$CP$214"}</definedName>
    <definedName name="_________cp3" localSheetId="7" hidden="1">{"'előző év december'!$A$2:$CP$214"}</definedName>
    <definedName name="_________cp3" localSheetId="8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localSheetId="3" hidden="1">{"'előző év december'!$A$2:$CP$214"}</definedName>
    <definedName name="_________cp4" localSheetId="4" hidden="1">{"'előző év december'!$A$2:$CP$214"}</definedName>
    <definedName name="_________cp4" localSheetId="5" hidden="1">{"'előző év december'!$A$2:$CP$214"}</definedName>
    <definedName name="_________cp4" localSheetId="6" hidden="1">{"'előző év december'!$A$2:$CP$214"}</definedName>
    <definedName name="_________cp4" localSheetId="7" hidden="1">{"'előző év december'!$A$2:$CP$214"}</definedName>
    <definedName name="_________cp4" localSheetId="8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localSheetId="3" hidden="1">{"'előző év december'!$A$2:$CP$214"}</definedName>
    <definedName name="_________cp5" localSheetId="4" hidden="1">{"'előző év december'!$A$2:$CP$214"}</definedName>
    <definedName name="_________cp5" localSheetId="5" hidden="1">{"'előző év december'!$A$2:$CP$214"}</definedName>
    <definedName name="_________cp5" localSheetId="6" hidden="1">{"'előző év december'!$A$2:$CP$214"}</definedName>
    <definedName name="_________cp5" localSheetId="7" hidden="1">{"'előző év december'!$A$2:$CP$214"}</definedName>
    <definedName name="_________cp5" localSheetId="8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localSheetId="3" hidden="1">{"'előző év december'!$A$2:$CP$214"}</definedName>
    <definedName name="_________cp6" localSheetId="4" hidden="1">{"'előző év december'!$A$2:$CP$214"}</definedName>
    <definedName name="_________cp6" localSheetId="5" hidden="1">{"'előző év december'!$A$2:$CP$214"}</definedName>
    <definedName name="_________cp6" localSheetId="6" hidden="1">{"'előző év december'!$A$2:$CP$214"}</definedName>
    <definedName name="_________cp6" localSheetId="7" hidden="1">{"'előző év december'!$A$2:$CP$214"}</definedName>
    <definedName name="_________cp6" localSheetId="8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localSheetId="3" hidden="1">{"'előző év december'!$A$2:$CP$214"}</definedName>
    <definedName name="_________cp7" localSheetId="4" hidden="1">{"'előző év december'!$A$2:$CP$214"}</definedName>
    <definedName name="_________cp7" localSheetId="5" hidden="1">{"'előző év december'!$A$2:$CP$214"}</definedName>
    <definedName name="_________cp7" localSheetId="6" hidden="1">{"'előző év december'!$A$2:$CP$214"}</definedName>
    <definedName name="_________cp7" localSheetId="7" hidden="1">{"'előző év december'!$A$2:$CP$214"}</definedName>
    <definedName name="_________cp7" localSheetId="8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localSheetId="3" hidden="1">{"'előző év december'!$A$2:$CP$214"}</definedName>
    <definedName name="_________cp8" localSheetId="4" hidden="1">{"'előző év december'!$A$2:$CP$214"}</definedName>
    <definedName name="_________cp8" localSheetId="5" hidden="1">{"'előző év december'!$A$2:$CP$214"}</definedName>
    <definedName name="_________cp8" localSheetId="6" hidden="1">{"'előző év december'!$A$2:$CP$214"}</definedName>
    <definedName name="_________cp8" localSheetId="7" hidden="1">{"'előző év december'!$A$2:$CP$214"}</definedName>
    <definedName name="_________cp8" localSheetId="8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localSheetId="3" hidden="1">{"'előző év december'!$A$2:$CP$214"}</definedName>
    <definedName name="_________cp9" localSheetId="4" hidden="1">{"'előző év december'!$A$2:$CP$214"}</definedName>
    <definedName name="_________cp9" localSheetId="5" hidden="1">{"'előző év december'!$A$2:$CP$214"}</definedName>
    <definedName name="_________cp9" localSheetId="6" hidden="1">{"'előző év december'!$A$2:$CP$214"}</definedName>
    <definedName name="_________cp9" localSheetId="7" hidden="1">{"'előző év december'!$A$2:$CP$214"}</definedName>
    <definedName name="_________cp9" localSheetId="8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localSheetId="3" hidden="1">{"'előző év december'!$A$2:$CP$214"}</definedName>
    <definedName name="_________cpr2" localSheetId="4" hidden="1">{"'előző év december'!$A$2:$CP$214"}</definedName>
    <definedName name="_________cpr2" localSheetId="5" hidden="1">{"'előző év december'!$A$2:$CP$214"}</definedName>
    <definedName name="_________cpr2" localSheetId="6" hidden="1">{"'előző év december'!$A$2:$CP$214"}</definedName>
    <definedName name="_________cpr2" localSheetId="7" hidden="1">{"'előző év december'!$A$2:$CP$214"}</definedName>
    <definedName name="_________cpr2" localSheetId="8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localSheetId="3" hidden="1">{"'előző év december'!$A$2:$CP$214"}</definedName>
    <definedName name="_________cpr3" localSheetId="4" hidden="1">{"'előző év december'!$A$2:$CP$214"}</definedName>
    <definedName name="_________cpr3" localSheetId="5" hidden="1">{"'előző év december'!$A$2:$CP$214"}</definedName>
    <definedName name="_________cpr3" localSheetId="6" hidden="1">{"'előző év december'!$A$2:$CP$214"}</definedName>
    <definedName name="_________cpr3" localSheetId="7" hidden="1">{"'előző év december'!$A$2:$CP$214"}</definedName>
    <definedName name="_________cpr3" localSheetId="8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localSheetId="3" hidden="1">{"'előző év december'!$A$2:$CP$214"}</definedName>
    <definedName name="_________cpr4" localSheetId="4" hidden="1">{"'előző év december'!$A$2:$CP$214"}</definedName>
    <definedName name="_________cpr4" localSheetId="5" hidden="1">{"'előző év december'!$A$2:$CP$214"}</definedName>
    <definedName name="_________cpr4" localSheetId="6" hidden="1">{"'előző év december'!$A$2:$CP$214"}</definedName>
    <definedName name="_________cpr4" localSheetId="7" hidden="1">{"'előző év december'!$A$2:$CP$214"}</definedName>
    <definedName name="_________cpr4" localSheetId="8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localSheetId="3" hidden="1">{"'előző év december'!$A$2:$CP$214"}</definedName>
    <definedName name="________cp1" localSheetId="4" hidden="1">{"'előző év december'!$A$2:$CP$214"}</definedName>
    <definedName name="________cp1" localSheetId="5" hidden="1">{"'előző év december'!$A$2:$CP$214"}</definedName>
    <definedName name="________cp1" localSheetId="6" hidden="1">{"'előző év december'!$A$2:$CP$214"}</definedName>
    <definedName name="________cp1" localSheetId="7" hidden="1">{"'előző év december'!$A$2:$CP$214"}</definedName>
    <definedName name="________cp1" localSheetId="8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localSheetId="3" hidden="1">{"'előző év december'!$A$2:$CP$214"}</definedName>
    <definedName name="________cp10" localSheetId="4" hidden="1">{"'előző év december'!$A$2:$CP$214"}</definedName>
    <definedName name="________cp10" localSheetId="5" hidden="1">{"'előző év december'!$A$2:$CP$214"}</definedName>
    <definedName name="________cp10" localSheetId="6" hidden="1">{"'előző év december'!$A$2:$CP$214"}</definedName>
    <definedName name="________cp10" localSheetId="7" hidden="1">{"'előző év december'!$A$2:$CP$214"}</definedName>
    <definedName name="________cp10" localSheetId="8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localSheetId="3" hidden="1">{"'előző év december'!$A$2:$CP$214"}</definedName>
    <definedName name="________cp11" localSheetId="4" hidden="1">{"'előző év december'!$A$2:$CP$214"}</definedName>
    <definedName name="________cp11" localSheetId="5" hidden="1">{"'előző év december'!$A$2:$CP$214"}</definedName>
    <definedName name="________cp11" localSheetId="6" hidden="1">{"'előző év december'!$A$2:$CP$214"}</definedName>
    <definedName name="________cp11" localSheetId="7" hidden="1">{"'előző év december'!$A$2:$CP$214"}</definedName>
    <definedName name="________cp11" localSheetId="8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localSheetId="3" hidden="1">{"'előző év december'!$A$2:$CP$214"}</definedName>
    <definedName name="________cp2" localSheetId="4" hidden="1">{"'előző év december'!$A$2:$CP$214"}</definedName>
    <definedName name="________cp2" localSheetId="5" hidden="1">{"'előző év december'!$A$2:$CP$214"}</definedName>
    <definedName name="________cp2" localSheetId="6" hidden="1">{"'előző év december'!$A$2:$CP$214"}</definedName>
    <definedName name="________cp2" localSheetId="7" hidden="1">{"'előző év december'!$A$2:$CP$214"}</definedName>
    <definedName name="________cp2" localSheetId="8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localSheetId="3" hidden="1">{"'előző év december'!$A$2:$CP$214"}</definedName>
    <definedName name="________cp3" localSheetId="4" hidden="1">{"'előző év december'!$A$2:$CP$214"}</definedName>
    <definedName name="________cp3" localSheetId="5" hidden="1">{"'előző év december'!$A$2:$CP$214"}</definedName>
    <definedName name="________cp3" localSheetId="6" hidden="1">{"'előző év december'!$A$2:$CP$214"}</definedName>
    <definedName name="________cp3" localSheetId="7" hidden="1">{"'előző év december'!$A$2:$CP$214"}</definedName>
    <definedName name="________cp3" localSheetId="8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localSheetId="3" hidden="1">{"'előző év december'!$A$2:$CP$214"}</definedName>
    <definedName name="________cp4" localSheetId="4" hidden="1">{"'előző év december'!$A$2:$CP$214"}</definedName>
    <definedName name="________cp4" localSheetId="5" hidden="1">{"'előző év december'!$A$2:$CP$214"}</definedName>
    <definedName name="________cp4" localSheetId="6" hidden="1">{"'előző év december'!$A$2:$CP$214"}</definedName>
    <definedName name="________cp4" localSheetId="7" hidden="1">{"'előző év december'!$A$2:$CP$214"}</definedName>
    <definedName name="________cp4" localSheetId="8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localSheetId="3" hidden="1">{"'előző év december'!$A$2:$CP$214"}</definedName>
    <definedName name="________cp5" localSheetId="4" hidden="1">{"'előző év december'!$A$2:$CP$214"}</definedName>
    <definedName name="________cp5" localSheetId="5" hidden="1">{"'előző év december'!$A$2:$CP$214"}</definedName>
    <definedName name="________cp5" localSheetId="6" hidden="1">{"'előző év december'!$A$2:$CP$214"}</definedName>
    <definedName name="________cp5" localSheetId="7" hidden="1">{"'előző év december'!$A$2:$CP$214"}</definedName>
    <definedName name="________cp5" localSheetId="8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localSheetId="3" hidden="1">{"'előző év december'!$A$2:$CP$214"}</definedName>
    <definedName name="________cp6" localSheetId="4" hidden="1">{"'előző év december'!$A$2:$CP$214"}</definedName>
    <definedName name="________cp6" localSheetId="5" hidden="1">{"'előző év december'!$A$2:$CP$214"}</definedName>
    <definedName name="________cp6" localSheetId="6" hidden="1">{"'előző év december'!$A$2:$CP$214"}</definedName>
    <definedName name="________cp6" localSheetId="7" hidden="1">{"'előző év december'!$A$2:$CP$214"}</definedName>
    <definedName name="________cp6" localSheetId="8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localSheetId="3" hidden="1">{"'előző év december'!$A$2:$CP$214"}</definedName>
    <definedName name="________cp7" localSheetId="4" hidden="1">{"'előző év december'!$A$2:$CP$214"}</definedName>
    <definedName name="________cp7" localSheetId="5" hidden="1">{"'előző év december'!$A$2:$CP$214"}</definedName>
    <definedName name="________cp7" localSheetId="6" hidden="1">{"'előző év december'!$A$2:$CP$214"}</definedName>
    <definedName name="________cp7" localSheetId="7" hidden="1">{"'előző év december'!$A$2:$CP$214"}</definedName>
    <definedName name="________cp7" localSheetId="8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localSheetId="3" hidden="1">{"'előző év december'!$A$2:$CP$214"}</definedName>
    <definedName name="________cp8" localSheetId="4" hidden="1">{"'előző év december'!$A$2:$CP$214"}</definedName>
    <definedName name="________cp8" localSheetId="5" hidden="1">{"'előző év december'!$A$2:$CP$214"}</definedName>
    <definedName name="________cp8" localSheetId="6" hidden="1">{"'előző év december'!$A$2:$CP$214"}</definedName>
    <definedName name="________cp8" localSheetId="7" hidden="1">{"'előző év december'!$A$2:$CP$214"}</definedName>
    <definedName name="________cp8" localSheetId="8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localSheetId="3" hidden="1">{"'előző év december'!$A$2:$CP$214"}</definedName>
    <definedName name="________cp9" localSheetId="4" hidden="1">{"'előző év december'!$A$2:$CP$214"}</definedName>
    <definedName name="________cp9" localSheetId="5" hidden="1">{"'előző év december'!$A$2:$CP$214"}</definedName>
    <definedName name="________cp9" localSheetId="6" hidden="1">{"'előző év december'!$A$2:$CP$214"}</definedName>
    <definedName name="________cp9" localSheetId="7" hidden="1">{"'előző év december'!$A$2:$CP$214"}</definedName>
    <definedName name="________cp9" localSheetId="8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localSheetId="3" hidden="1">{"'előző év december'!$A$2:$CP$214"}</definedName>
    <definedName name="________cpr2" localSheetId="4" hidden="1">{"'előző év december'!$A$2:$CP$214"}</definedName>
    <definedName name="________cpr2" localSheetId="5" hidden="1">{"'előző év december'!$A$2:$CP$214"}</definedName>
    <definedName name="________cpr2" localSheetId="6" hidden="1">{"'előző év december'!$A$2:$CP$214"}</definedName>
    <definedName name="________cpr2" localSheetId="7" hidden="1">{"'előző év december'!$A$2:$CP$214"}</definedName>
    <definedName name="________cpr2" localSheetId="8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localSheetId="3" hidden="1">{"'előző év december'!$A$2:$CP$214"}</definedName>
    <definedName name="________cpr3" localSheetId="4" hidden="1">{"'előző év december'!$A$2:$CP$214"}</definedName>
    <definedName name="________cpr3" localSheetId="5" hidden="1">{"'előző év december'!$A$2:$CP$214"}</definedName>
    <definedName name="________cpr3" localSheetId="6" hidden="1">{"'előző év december'!$A$2:$CP$214"}</definedName>
    <definedName name="________cpr3" localSheetId="7" hidden="1">{"'előző év december'!$A$2:$CP$214"}</definedName>
    <definedName name="________cpr3" localSheetId="8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localSheetId="3" hidden="1">{"'előző év december'!$A$2:$CP$214"}</definedName>
    <definedName name="________cpr4" localSheetId="4" hidden="1">{"'előző év december'!$A$2:$CP$214"}</definedName>
    <definedName name="________cpr4" localSheetId="5" hidden="1">{"'előző év december'!$A$2:$CP$214"}</definedName>
    <definedName name="________cpr4" localSheetId="6" hidden="1">{"'előző év december'!$A$2:$CP$214"}</definedName>
    <definedName name="________cpr4" localSheetId="7" hidden="1">{"'előző év december'!$A$2:$CP$214"}</definedName>
    <definedName name="________cpr4" localSheetId="8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localSheetId="3" hidden="1">{"'előző év december'!$A$2:$CP$214"}</definedName>
    <definedName name="_______cp1" localSheetId="4" hidden="1">{"'előző év december'!$A$2:$CP$214"}</definedName>
    <definedName name="_______cp1" localSheetId="5" hidden="1">{"'előző év december'!$A$2:$CP$214"}</definedName>
    <definedName name="_______cp1" localSheetId="6" hidden="1">{"'előző év december'!$A$2:$CP$214"}</definedName>
    <definedName name="_______cp1" localSheetId="7" hidden="1">{"'előző év december'!$A$2:$CP$214"}</definedName>
    <definedName name="_______cp1" localSheetId="8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localSheetId="3" hidden="1">{"'előző év december'!$A$2:$CP$214"}</definedName>
    <definedName name="_______cp10" localSheetId="4" hidden="1">{"'előző év december'!$A$2:$CP$214"}</definedName>
    <definedName name="_______cp10" localSheetId="5" hidden="1">{"'előző év december'!$A$2:$CP$214"}</definedName>
    <definedName name="_______cp10" localSheetId="6" hidden="1">{"'előző év december'!$A$2:$CP$214"}</definedName>
    <definedName name="_______cp10" localSheetId="7" hidden="1">{"'előző év december'!$A$2:$CP$214"}</definedName>
    <definedName name="_______cp10" localSheetId="8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localSheetId="3" hidden="1">{"'előző év december'!$A$2:$CP$214"}</definedName>
    <definedName name="_______cp11" localSheetId="4" hidden="1">{"'előző év december'!$A$2:$CP$214"}</definedName>
    <definedName name="_______cp11" localSheetId="5" hidden="1">{"'előző év december'!$A$2:$CP$214"}</definedName>
    <definedName name="_______cp11" localSheetId="6" hidden="1">{"'előző év december'!$A$2:$CP$214"}</definedName>
    <definedName name="_______cp11" localSheetId="7" hidden="1">{"'előző év december'!$A$2:$CP$214"}</definedName>
    <definedName name="_______cp11" localSheetId="8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localSheetId="3" hidden="1">{"'előző év december'!$A$2:$CP$214"}</definedName>
    <definedName name="_______cp2" localSheetId="4" hidden="1">{"'előző év december'!$A$2:$CP$214"}</definedName>
    <definedName name="_______cp2" localSheetId="5" hidden="1">{"'előző év december'!$A$2:$CP$214"}</definedName>
    <definedName name="_______cp2" localSheetId="6" hidden="1">{"'előző év december'!$A$2:$CP$214"}</definedName>
    <definedName name="_______cp2" localSheetId="7" hidden="1">{"'előző év december'!$A$2:$CP$214"}</definedName>
    <definedName name="_______cp2" localSheetId="8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localSheetId="3" hidden="1">{"'előző év december'!$A$2:$CP$214"}</definedName>
    <definedName name="_______cp3" localSheetId="4" hidden="1">{"'előző év december'!$A$2:$CP$214"}</definedName>
    <definedName name="_______cp3" localSheetId="5" hidden="1">{"'előző év december'!$A$2:$CP$214"}</definedName>
    <definedName name="_______cp3" localSheetId="6" hidden="1">{"'előző év december'!$A$2:$CP$214"}</definedName>
    <definedName name="_______cp3" localSheetId="7" hidden="1">{"'előző év december'!$A$2:$CP$214"}</definedName>
    <definedName name="_______cp3" localSheetId="8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localSheetId="3" hidden="1">{"'előző év december'!$A$2:$CP$214"}</definedName>
    <definedName name="_______cp4" localSheetId="4" hidden="1">{"'előző év december'!$A$2:$CP$214"}</definedName>
    <definedName name="_______cp4" localSheetId="5" hidden="1">{"'előző év december'!$A$2:$CP$214"}</definedName>
    <definedName name="_______cp4" localSheetId="6" hidden="1">{"'előző év december'!$A$2:$CP$214"}</definedName>
    <definedName name="_______cp4" localSheetId="7" hidden="1">{"'előző év december'!$A$2:$CP$214"}</definedName>
    <definedName name="_______cp4" localSheetId="8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localSheetId="3" hidden="1">{"'előző év december'!$A$2:$CP$214"}</definedName>
    <definedName name="_______cp5" localSheetId="4" hidden="1">{"'előző év december'!$A$2:$CP$214"}</definedName>
    <definedName name="_______cp5" localSheetId="5" hidden="1">{"'előző év december'!$A$2:$CP$214"}</definedName>
    <definedName name="_______cp5" localSheetId="6" hidden="1">{"'előző év december'!$A$2:$CP$214"}</definedName>
    <definedName name="_______cp5" localSheetId="7" hidden="1">{"'előző év december'!$A$2:$CP$214"}</definedName>
    <definedName name="_______cp5" localSheetId="8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localSheetId="3" hidden="1">{"'előző év december'!$A$2:$CP$214"}</definedName>
    <definedName name="_______cp6" localSheetId="4" hidden="1">{"'előző év december'!$A$2:$CP$214"}</definedName>
    <definedName name="_______cp6" localSheetId="5" hidden="1">{"'előző év december'!$A$2:$CP$214"}</definedName>
    <definedName name="_______cp6" localSheetId="6" hidden="1">{"'előző év december'!$A$2:$CP$214"}</definedName>
    <definedName name="_______cp6" localSheetId="7" hidden="1">{"'előző év december'!$A$2:$CP$214"}</definedName>
    <definedName name="_______cp6" localSheetId="8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localSheetId="3" hidden="1">{"'előző év december'!$A$2:$CP$214"}</definedName>
    <definedName name="_______cp7" localSheetId="4" hidden="1">{"'előző év december'!$A$2:$CP$214"}</definedName>
    <definedName name="_______cp7" localSheetId="5" hidden="1">{"'előző év december'!$A$2:$CP$214"}</definedName>
    <definedName name="_______cp7" localSheetId="6" hidden="1">{"'előző év december'!$A$2:$CP$214"}</definedName>
    <definedName name="_______cp7" localSheetId="7" hidden="1">{"'előző év december'!$A$2:$CP$214"}</definedName>
    <definedName name="_______cp7" localSheetId="8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localSheetId="3" hidden="1">{"'előző év december'!$A$2:$CP$214"}</definedName>
    <definedName name="_______cp8" localSheetId="4" hidden="1">{"'előző év december'!$A$2:$CP$214"}</definedName>
    <definedName name="_______cp8" localSheetId="5" hidden="1">{"'előző év december'!$A$2:$CP$214"}</definedName>
    <definedName name="_______cp8" localSheetId="6" hidden="1">{"'előző év december'!$A$2:$CP$214"}</definedName>
    <definedName name="_______cp8" localSheetId="7" hidden="1">{"'előző év december'!$A$2:$CP$214"}</definedName>
    <definedName name="_______cp8" localSheetId="8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localSheetId="3" hidden="1">{"'előző év december'!$A$2:$CP$214"}</definedName>
    <definedName name="_______cp9" localSheetId="4" hidden="1">{"'előző év december'!$A$2:$CP$214"}</definedName>
    <definedName name="_______cp9" localSheetId="5" hidden="1">{"'előző év december'!$A$2:$CP$214"}</definedName>
    <definedName name="_______cp9" localSheetId="6" hidden="1">{"'előző év december'!$A$2:$CP$214"}</definedName>
    <definedName name="_______cp9" localSheetId="7" hidden="1">{"'előző év december'!$A$2:$CP$214"}</definedName>
    <definedName name="_______cp9" localSheetId="8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localSheetId="3" hidden="1">{"'előző év december'!$A$2:$CP$214"}</definedName>
    <definedName name="_______cpr2" localSheetId="4" hidden="1">{"'előző év december'!$A$2:$CP$214"}</definedName>
    <definedName name="_______cpr2" localSheetId="5" hidden="1">{"'előző év december'!$A$2:$CP$214"}</definedName>
    <definedName name="_______cpr2" localSheetId="6" hidden="1">{"'előző év december'!$A$2:$CP$214"}</definedName>
    <definedName name="_______cpr2" localSheetId="7" hidden="1">{"'előző év december'!$A$2:$CP$214"}</definedName>
    <definedName name="_______cpr2" localSheetId="8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localSheetId="3" hidden="1">{"'előző év december'!$A$2:$CP$214"}</definedName>
    <definedName name="_______cpr3" localSheetId="4" hidden="1">{"'előző év december'!$A$2:$CP$214"}</definedName>
    <definedName name="_______cpr3" localSheetId="5" hidden="1">{"'előző év december'!$A$2:$CP$214"}</definedName>
    <definedName name="_______cpr3" localSheetId="6" hidden="1">{"'előző év december'!$A$2:$CP$214"}</definedName>
    <definedName name="_______cpr3" localSheetId="7" hidden="1">{"'előző év december'!$A$2:$CP$214"}</definedName>
    <definedName name="_______cpr3" localSheetId="8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localSheetId="3" hidden="1">{"'előző év december'!$A$2:$CP$214"}</definedName>
    <definedName name="_______cpr4" localSheetId="4" hidden="1">{"'előző év december'!$A$2:$CP$214"}</definedName>
    <definedName name="_______cpr4" localSheetId="5" hidden="1">{"'előző év december'!$A$2:$CP$214"}</definedName>
    <definedName name="_______cpr4" localSheetId="6" hidden="1">{"'előző év december'!$A$2:$CP$214"}</definedName>
    <definedName name="_______cpr4" localSheetId="7" hidden="1">{"'előző év december'!$A$2:$CP$214"}</definedName>
    <definedName name="_______cpr4" localSheetId="8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localSheetId="3" hidden="1">{"'előző év december'!$A$2:$CP$214"}</definedName>
    <definedName name="______cp1" localSheetId="4" hidden="1">{"'előző év december'!$A$2:$CP$214"}</definedName>
    <definedName name="______cp1" localSheetId="5" hidden="1">{"'előző év december'!$A$2:$CP$214"}</definedName>
    <definedName name="______cp1" localSheetId="6" hidden="1">{"'előző év december'!$A$2:$CP$214"}</definedName>
    <definedName name="______cp1" localSheetId="7" hidden="1">{"'előző év december'!$A$2:$CP$214"}</definedName>
    <definedName name="______cp1" localSheetId="8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localSheetId="3" hidden="1">{"'előző év december'!$A$2:$CP$214"}</definedName>
    <definedName name="______cp10" localSheetId="4" hidden="1">{"'előző év december'!$A$2:$CP$214"}</definedName>
    <definedName name="______cp10" localSheetId="5" hidden="1">{"'előző év december'!$A$2:$CP$214"}</definedName>
    <definedName name="______cp10" localSheetId="6" hidden="1">{"'előző év december'!$A$2:$CP$214"}</definedName>
    <definedName name="______cp10" localSheetId="7" hidden="1">{"'előző év december'!$A$2:$CP$214"}</definedName>
    <definedName name="______cp10" localSheetId="8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localSheetId="3" hidden="1">{"'előző év december'!$A$2:$CP$214"}</definedName>
    <definedName name="______cp11" localSheetId="4" hidden="1">{"'előző év december'!$A$2:$CP$214"}</definedName>
    <definedName name="______cp11" localSheetId="5" hidden="1">{"'előző év december'!$A$2:$CP$214"}</definedName>
    <definedName name="______cp11" localSheetId="6" hidden="1">{"'előző év december'!$A$2:$CP$214"}</definedName>
    <definedName name="______cp11" localSheetId="7" hidden="1">{"'előző év december'!$A$2:$CP$214"}</definedName>
    <definedName name="______cp11" localSheetId="8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localSheetId="3" hidden="1">{"'előző év december'!$A$2:$CP$214"}</definedName>
    <definedName name="______cp2" localSheetId="4" hidden="1">{"'előző év december'!$A$2:$CP$214"}</definedName>
    <definedName name="______cp2" localSheetId="5" hidden="1">{"'előző év december'!$A$2:$CP$214"}</definedName>
    <definedName name="______cp2" localSheetId="6" hidden="1">{"'előző év december'!$A$2:$CP$214"}</definedName>
    <definedName name="______cp2" localSheetId="7" hidden="1">{"'előző év december'!$A$2:$CP$214"}</definedName>
    <definedName name="______cp2" localSheetId="8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localSheetId="3" hidden="1">{"'előző év december'!$A$2:$CP$214"}</definedName>
    <definedName name="______cp3" localSheetId="4" hidden="1">{"'előző év december'!$A$2:$CP$214"}</definedName>
    <definedName name="______cp3" localSheetId="5" hidden="1">{"'előző év december'!$A$2:$CP$214"}</definedName>
    <definedName name="______cp3" localSheetId="6" hidden="1">{"'előző év december'!$A$2:$CP$214"}</definedName>
    <definedName name="______cp3" localSheetId="7" hidden="1">{"'előző év december'!$A$2:$CP$214"}</definedName>
    <definedName name="______cp3" localSheetId="8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localSheetId="3" hidden="1">{"'előző év december'!$A$2:$CP$214"}</definedName>
    <definedName name="______cp4" localSheetId="4" hidden="1">{"'előző év december'!$A$2:$CP$214"}</definedName>
    <definedName name="______cp4" localSheetId="5" hidden="1">{"'előző év december'!$A$2:$CP$214"}</definedName>
    <definedName name="______cp4" localSheetId="6" hidden="1">{"'előző év december'!$A$2:$CP$214"}</definedName>
    <definedName name="______cp4" localSheetId="7" hidden="1">{"'előző év december'!$A$2:$CP$214"}</definedName>
    <definedName name="______cp4" localSheetId="8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localSheetId="3" hidden="1">{"'előző év december'!$A$2:$CP$214"}</definedName>
    <definedName name="______cp5" localSheetId="4" hidden="1">{"'előző év december'!$A$2:$CP$214"}</definedName>
    <definedName name="______cp5" localSheetId="5" hidden="1">{"'előző év december'!$A$2:$CP$214"}</definedName>
    <definedName name="______cp5" localSheetId="6" hidden="1">{"'előző év december'!$A$2:$CP$214"}</definedName>
    <definedName name="______cp5" localSheetId="7" hidden="1">{"'előző év december'!$A$2:$CP$214"}</definedName>
    <definedName name="______cp5" localSheetId="8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localSheetId="3" hidden="1">{"'előző év december'!$A$2:$CP$214"}</definedName>
    <definedName name="______cp6" localSheetId="4" hidden="1">{"'előző év december'!$A$2:$CP$214"}</definedName>
    <definedName name="______cp6" localSheetId="5" hidden="1">{"'előző év december'!$A$2:$CP$214"}</definedName>
    <definedName name="______cp6" localSheetId="6" hidden="1">{"'előző év december'!$A$2:$CP$214"}</definedName>
    <definedName name="______cp6" localSheetId="7" hidden="1">{"'előző év december'!$A$2:$CP$214"}</definedName>
    <definedName name="______cp6" localSheetId="8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localSheetId="3" hidden="1">{"'előző év december'!$A$2:$CP$214"}</definedName>
    <definedName name="______cp7" localSheetId="4" hidden="1">{"'előző év december'!$A$2:$CP$214"}</definedName>
    <definedName name="______cp7" localSheetId="5" hidden="1">{"'előző év december'!$A$2:$CP$214"}</definedName>
    <definedName name="______cp7" localSheetId="6" hidden="1">{"'előző év december'!$A$2:$CP$214"}</definedName>
    <definedName name="______cp7" localSheetId="7" hidden="1">{"'előző év december'!$A$2:$CP$214"}</definedName>
    <definedName name="______cp7" localSheetId="8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localSheetId="3" hidden="1">{"'előző év december'!$A$2:$CP$214"}</definedName>
    <definedName name="______cp8" localSheetId="4" hidden="1">{"'előző év december'!$A$2:$CP$214"}</definedName>
    <definedName name="______cp8" localSheetId="5" hidden="1">{"'előző év december'!$A$2:$CP$214"}</definedName>
    <definedName name="______cp8" localSheetId="6" hidden="1">{"'előző év december'!$A$2:$CP$214"}</definedName>
    <definedName name="______cp8" localSheetId="7" hidden="1">{"'előző év december'!$A$2:$CP$214"}</definedName>
    <definedName name="______cp8" localSheetId="8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localSheetId="3" hidden="1">{"'előző év december'!$A$2:$CP$214"}</definedName>
    <definedName name="______cp9" localSheetId="4" hidden="1">{"'előző év december'!$A$2:$CP$214"}</definedName>
    <definedName name="______cp9" localSheetId="5" hidden="1">{"'előző év december'!$A$2:$CP$214"}</definedName>
    <definedName name="______cp9" localSheetId="6" hidden="1">{"'előző év december'!$A$2:$CP$214"}</definedName>
    <definedName name="______cp9" localSheetId="7" hidden="1">{"'előző év december'!$A$2:$CP$214"}</definedName>
    <definedName name="______cp9" localSheetId="8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localSheetId="3" hidden="1">{"'előző év december'!$A$2:$CP$214"}</definedName>
    <definedName name="______cpr2" localSheetId="4" hidden="1">{"'előző év december'!$A$2:$CP$214"}</definedName>
    <definedName name="______cpr2" localSheetId="5" hidden="1">{"'előző év december'!$A$2:$CP$214"}</definedName>
    <definedName name="______cpr2" localSheetId="6" hidden="1">{"'előző év december'!$A$2:$CP$214"}</definedName>
    <definedName name="______cpr2" localSheetId="7" hidden="1">{"'előző év december'!$A$2:$CP$214"}</definedName>
    <definedName name="______cpr2" localSheetId="8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localSheetId="3" hidden="1">{"'előző év december'!$A$2:$CP$214"}</definedName>
    <definedName name="______cpr3" localSheetId="4" hidden="1">{"'előző év december'!$A$2:$CP$214"}</definedName>
    <definedName name="______cpr3" localSheetId="5" hidden="1">{"'előző év december'!$A$2:$CP$214"}</definedName>
    <definedName name="______cpr3" localSheetId="6" hidden="1">{"'előző év december'!$A$2:$CP$214"}</definedName>
    <definedName name="______cpr3" localSheetId="7" hidden="1">{"'előző év december'!$A$2:$CP$214"}</definedName>
    <definedName name="______cpr3" localSheetId="8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localSheetId="3" hidden="1">{"'előző év december'!$A$2:$CP$214"}</definedName>
    <definedName name="______cpr4" localSheetId="4" hidden="1">{"'előző év december'!$A$2:$CP$214"}</definedName>
    <definedName name="______cpr4" localSheetId="5" hidden="1">{"'előző év december'!$A$2:$CP$214"}</definedName>
    <definedName name="______cpr4" localSheetId="6" hidden="1">{"'előző év december'!$A$2:$CP$214"}</definedName>
    <definedName name="______cpr4" localSheetId="7" hidden="1">{"'előző év december'!$A$2:$CP$214"}</definedName>
    <definedName name="______cpr4" localSheetId="8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localSheetId="3" hidden="1">{"'előző év december'!$A$2:$CP$214"}</definedName>
    <definedName name="_____cp1" localSheetId="4" hidden="1">{"'előző év december'!$A$2:$CP$214"}</definedName>
    <definedName name="_____cp1" localSheetId="5" hidden="1">{"'előző év december'!$A$2:$CP$214"}</definedName>
    <definedName name="_____cp1" localSheetId="6" hidden="1">{"'előző év december'!$A$2:$CP$214"}</definedName>
    <definedName name="_____cp1" localSheetId="7" hidden="1">{"'előző év december'!$A$2:$CP$214"}</definedName>
    <definedName name="_____cp1" localSheetId="8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localSheetId="3" hidden="1">{"'előző év december'!$A$2:$CP$214"}</definedName>
    <definedName name="_____cp10" localSheetId="4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localSheetId="7" hidden="1">{"'előző év december'!$A$2:$CP$214"}</definedName>
    <definedName name="_____cp10" localSheetId="8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localSheetId="3" hidden="1">{"'előző év december'!$A$2:$CP$214"}</definedName>
    <definedName name="_____cp11" localSheetId="4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localSheetId="7" hidden="1">{"'előző év december'!$A$2:$CP$214"}</definedName>
    <definedName name="_____cp11" localSheetId="8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localSheetId="3" hidden="1">{"'előző év december'!$A$2:$CP$214"}</definedName>
    <definedName name="_____cp2" localSheetId="4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localSheetId="7" hidden="1">{"'előző év december'!$A$2:$CP$214"}</definedName>
    <definedName name="_____cp2" localSheetId="8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localSheetId="3" hidden="1">{"'előző év december'!$A$2:$CP$214"}</definedName>
    <definedName name="_____cp3" localSheetId="4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localSheetId="7" hidden="1">{"'előző év december'!$A$2:$CP$214"}</definedName>
    <definedName name="_____cp3" localSheetId="8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localSheetId="3" hidden="1">{"'előző év december'!$A$2:$CP$214"}</definedName>
    <definedName name="_____cp4" localSheetId="4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localSheetId="7" hidden="1">{"'előző év december'!$A$2:$CP$214"}</definedName>
    <definedName name="_____cp4" localSheetId="8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localSheetId="3" hidden="1">{"'előző év december'!$A$2:$CP$214"}</definedName>
    <definedName name="_____cp5" localSheetId="4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localSheetId="7" hidden="1">{"'előző év december'!$A$2:$CP$214"}</definedName>
    <definedName name="_____cp5" localSheetId="8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localSheetId="3" hidden="1">{"'előző év december'!$A$2:$CP$214"}</definedName>
    <definedName name="_____cp6" localSheetId="4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localSheetId="7" hidden="1">{"'előző év december'!$A$2:$CP$214"}</definedName>
    <definedName name="_____cp6" localSheetId="8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localSheetId="3" hidden="1">{"'előző év december'!$A$2:$CP$214"}</definedName>
    <definedName name="_____cp7" localSheetId="4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localSheetId="7" hidden="1">{"'előző év december'!$A$2:$CP$214"}</definedName>
    <definedName name="_____cp7" localSheetId="8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localSheetId="3" hidden="1">{"'előző év december'!$A$2:$CP$214"}</definedName>
    <definedName name="_____cp8" localSheetId="4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localSheetId="7" hidden="1">{"'előző év december'!$A$2:$CP$214"}</definedName>
    <definedName name="_____cp8" localSheetId="8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localSheetId="3" hidden="1">{"'előző év december'!$A$2:$CP$214"}</definedName>
    <definedName name="_____cp9" localSheetId="4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localSheetId="7" hidden="1">{"'előző év december'!$A$2:$CP$214"}</definedName>
    <definedName name="_____cp9" localSheetId="8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localSheetId="3" hidden="1">{"'előző év december'!$A$2:$CP$214"}</definedName>
    <definedName name="_____cpr2" localSheetId="4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localSheetId="7" hidden="1">{"'előző év december'!$A$2:$CP$214"}</definedName>
    <definedName name="_____cpr2" localSheetId="8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localSheetId="3" hidden="1">{"'előző év december'!$A$2:$CP$214"}</definedName>
    <definedName name="_____cpr3" localSheetId="4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localSheetId="7" hidden="1">{"'előző év december'!$A$2:$CP$214"}</definedName>
    <definedName name="_____cpr3" localSheetId="8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localSheetId="3" hidden="1">{"'előző év december'!$A$2:$CP$214"}</definedName>
    <definedName name="_____cpr4" localSheetId="4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localSheetId="7" hidden="1">{"'előző év december'!$A$2:$CP$214"}</definedName>
    <definedName name="_____cpr4" localSheetId="8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localSheetId="3" hidden="1">{"'előző év december'!$A$2:$CP$214"}</definedName>
    <definedName name="____cp1" localSheetId="4" hidden="1">{"'előző év december'!$A$2:$CP$214"}</definedName>
    <definedName name="____cp1" localSheetId="5" hidden="1">{"'előző év december'!$A$2:$CP$214"}</definedName>
    <definedName name="____cp1" localSheetId="6" hidden="1">{"'előző év december'!$A$2:$CP$214"}</definedName>
    <definedName name="____cp1" localSheetId="7" hidden="1">{"'előző év december'!$A$2:$CP$214"}</definedName>
    <definedName name="____cp1" localSheetId="8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localSheetId="3" hidden="1">{"'előző év december'!$A$2:$CP$214"}</definedName>
    <definedName name="____cp10" localSheetId="4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localSheetId="7" hidden="1">{"'előző év december'!$A$2:$CP$214"}</definedName>
    <definedName name="____cp10" localSheetId="8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localSheetId="3" hidden="1">{"'előző év december'!$A$2:$CP$214"}</definedName>
    <definedName name="____cp11" localSheetId="4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localSheetId="7" hidden="1">{"'előző év december'!$A$2:$CP$214"}</definedName>
    <definedName name="____cp11" localSheetId="8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localSheetId="3" hidden="1">{"'előző év december'!$A$2:$CP$214"}</definedName>
    <definedName name="____cp2" localSheetId="4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localSheetId="7" hidden="1">{"'előző év december'!$A$2:$CP$214"}</definedName>
    <definedName name="____cp2" localSheetId="8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localSheetId="3" hidden="1">{"'előző év december'!$A$2:$CP$214"}</definedName>
    <definedName name="____cp3" localSheetId="4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localSheetId="7" hidden="1">{"'előző év december'!$A$2:$CP$214"}</definedName>
    <definedName name="____cp3" localSheetId="8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localSheetId="3" hidden="1">{"'előző év december'!$A$2:$CP$214"}</definedName>
    <definedName name="____cp4" localSheetId="4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localSheetId="7" hidden="1">{"'előző év december'!$A$2:$CP$214"}</definedName>
    <definedName name="____cp4" localSheetId="8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localSheetId="3" hidden="1">{"'előző év december'!$A$2:$CP$214"}</definedName>
    <definedName name="____cp5" localSheetId="4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localSheetId="7" hidden="1">{"'előző év december'!$A$2:$CP$214"}</definedName>
    <definedName name="____cp5" localSheetId="8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localSheetId="3" hidden="1">{"'előző év december'!$A$2:$CP$214"}</definedName>
    <definedName name="____cp6" localSheetId="4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localSheetId="7" hidden="1">{"'előző év december'!$A$2:$CP$214"}</definedName>
    <definedName name="____cp6" localSheetId="8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localSheetId="3" hidden="1">{"'előző év december'!$A$2:$CP$214"}</definedName>
    <definedName name="____cp7" localSheetId="4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localSheetId="7" hidden="1">{"'előző év december'!$A$2:$CP$214"}</definedName>
    <definedName name="____cp7" localSheetId="8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localSheetId="3" hidden="1">{"'előző év december'!$A$2:$CP$214"}</definedName>
    <definedName name="____cp8" localSheetId="4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localSheetId="7" hidden="1">{"'előző év december'!$A$2:$CP$214"}</definedName>
    <definedName name="____cp8" localSheetId="8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localSheetId="3" hidden="1">{"'előző év december'!$A$2:$CP$214"}</definedName>
    <definedName name="____cp9" localSheetId="4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localSheetId="7" hidden="1">{"'előző év december'!$A$2:$CP$214"}</definedName>
    <definedName name="____cp9" localSheetId="8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localSheetId="3" hidden="1">{"'előző év december'!$A$2:$CP$214"}</definedName>
    <definedName name="____cpr2" localSheetId="4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localSheetId="7" hidden="1">{"'előző év december'!$A$2:$CP$214"}</definedName>
    <definedName name="____cpr2" localSheetId="8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localSheetId="3" hidden="1">{"'előző év december'!$A$2:$CP$214"}</definedName>
    <definedName name="____cpr3" localSheetId="4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localSheetId="7" hidden="1">{"'előző év december'!$A$2:$CP$214"}</definedName>
    <definedName name="____cpr3" localSheetId="8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localSheetId="3" hidden="1">{"'előző év december'!$A$2:$CP$214"}</definedName>
    <definedName name="____cpr4" localSheetId="4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localSheetId="7" hidden="1">{"'előző év december'!$A$2:$CP$214"}</definedName>
    <definedName name="____cpr4" localSheetId="8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localSheetId="3" hidden="1">{"'előző év december'!$A$2:$CP$214"}</definedName>
    <definedName name="___cp1" localSheetId="4" hidden="1">{"'előző év december'!$A$2:$CP$214"}</definedName>
    <definedName name="___cp1" localSheetId="5" hidden="1">{"'előző év december'!$A$2:$CP$214"}</definedName>
    <definedName name="___cp1" localSheetId="6" hidden="1">{"'előző év december'!$A$2:$CP$214"}</definedName>
    <definedName name="___cp1" localSheetId="7" hidden="1">{"'előző év december'!$A$2:$CP$214"}</definedName>
    <definedName name="___cp1" localSheetId="8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localSheetId="3" hidden="1">{"'előző év december'!$A$2:$CP$214"}</definedName>
    <definedName name="___cp10" localSheetId="4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localSheetId="7" hidden="1">{"'előző év december'!$A$2:$CP$214"}</definedName>
    <definedName name="___cp10" localSheetId="8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localSheetId="3" hidden="1">{"'előző év december'!$A$2:$CP$214"}</definedName>
    <definedName name="___cp11" localSheetId="4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localSheetId="7" hidden="1">{"'előző év december'!$A$2:$CP$214"}</definedName>
    <definedName name="___cp11" localSheetId="8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localSheetId="3" hidden="1">{"'előző év december'!$A$2:$CP$214"}</definedName>
    <definedName name="___cp2" localSheetId="4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localSheetId="7" hidden="1">{"'előző év december'!$A$2:$CP$214"}</definedName>
    <definedName name="___cp2" localSheetId="8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localSheetId="3" hidden="1">{"'előző év december'!$A$2:$CP$214"}</definedName>
    <definedName name="___cp3" localSheetId="4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localSheetId="7" hidden="1">{"'előző év december'!$A$2:$CP$214"}</definedName>
    <definedName name="___cp3" localSheetId="8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localSheetId="3" hidden="1">{"'előző év december'!$A$2:$CP$214"}</definedName>
    <definedName name="___cp4" localSheetId="4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localSheetId="7" hidden="1">{"'előző év december'!$A$2:$CP$214"}</definedName>
    <definedName name="___cp4" localSheetId="8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localSheetId="3" hidden="1">{"'előző év december'!$A$2:$CP$214"}</definedName>
    <definedName name="___cp5" localSheetId="4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localSheetId="7" hidden="1">{"'előző év december'!$A$2:$CP$214"}</definedName>
    <definedName name="___cp5" localSheetId="8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localSheetId="3" hidden="1">{"'előző év december'!$A$2:$CP$214"}</definedName>
    <definedName name="___cp6" localSheetId="4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localSheetId="7" hidden="1">{"'előző év december'!$A$2:$CP$214"}</definedName>
    <definedName name="___cp6" localSheetId="8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localSheetId="3" hidden="1">{"'előző év december'!$A$2:$CP$214"}</definedName>
    <definedName name="___cp7" localSheetId="4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localSheetId="7" hidden="1">{"'előző év december'!$A$2:$CP$214"}</definedName>
    <definedName name="___cp7" localSheetId="8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localSheetId="3" hidden="1">{"'előző év december'!$A$2:$CP$214"}</definedName>
    <definedName name="___cp8" localSheetId="4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localSheetId="7" hidden="1">{"'előző év december'!$A$2:$CP$214"}</definedName>
    <definedName name="___cp8" localSheetId="8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localSheetId="3" hidden="1">{"'előző év december'!$A$2:$CP$214"}</definedName>
    <definedName name="___cp9" localSheetId="4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localSheetId="7" hidden="1">{"'előző év december'!$A$2:$CP$214"}</definedName>
    <definedName name="___cp9" localSheetId="8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localSheetId="3" hidden="1">{"'előző év december'!$A$2:$CP$214"}</definedName>
    <definedName name="___cpr2" localSheetId="4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localSheetId="7" hidden="1">{"'előző év december'!$A$2:$CP$214"}</definedName>
    <definedName name="___cpr2" localSheetId="8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localSheetId="3" hidden="1">{"'előző év december'!$A$2:$CP$214"}</definedName>
    <definedName name="___cpr3" localSheetId="4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localSheetId="7" hidden="1">{"'előző év december'!$A$2:$CP$214"}</definedName>
    <definedName name="___cpr3" localSheetId="8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localSheetId="3" hidden="1">{"'előző év december'!$A$2:$CP$214"}</definedName>
    <definedName name="___cpr4" localSheetId="4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localSheetId="7" hidden="1">{"'előző év december'!$A$2:$CP$214"}</definedName>
    <definedName name="___cpr4" localSheetId="8" hidden="1">{"'előző év december'!$A$2:$CP$214"}</definedName>
    <definedName name="___cpr4" hidden="1">{"'előző év december'!$A$2:$CP$214"}</definedName>
    <definedName name="__123Graph_A" localSheetId="4" hidden="1">[2]Market!#REF!</definedName>
    <definedName name="__123Graph_A" hidden="1">[2]Market!#REF!</definedName>
    <definedName name="__123Graph_ADIFF" localSheetId="4" hidden="1">[2]Market!#REF!</definedName>
    <definedName name="__123Graph_ADIFF" hidden="1">[2]Market!#REF!</definedName>
    <definedName name="__123Graph_ALINES" localSheetId="4" hidden="1">[2]Market!#REF!</definedName>
    <definedName name="__123Graph_ALINES" hidden="1">[2]Market!#REF!</definedName>
    <definedName name="__123Graph_B" localSheetId="4" hidden="1">[2]Market!#REF!</definedName>
    <definedName name="__123Graph_B" hidden="1">[2]Market!#REF!</definedName>
    <definedName name="__123Graph_BDIFF" localSheetId="4" hidden="1">[2]Market!#REF!</definedName>
    <definedName name="__123Graph_BDIFF" hidden="1">[2]Market!#REF!</definedName>
    <definedName name="__123Graph_BLINES" localSheetId="4" hidden="1">[2]Market!#REF!</definedName>
    <definedName name="__123Graph_BLINES" hidden="1">[2]Market!#REF!</definedName>
    <definedName name="__123Graph_C" localSheetId="4" hidden="1">[2]Market!#REF!</definedName>
    <definedName name="__123Graph_C" hidden="1">[2]Market!#REF!</definedName>
    <definedName name="__123Graph_CDIFF" localSheetId="4" hidden="1">[2]Market!#REF!</definedName>
    <definedName name="__123Graph_CDIFF" hidden="1">[2]Market!#REF!</definedName>
    <definedName name="__123Graph_CLINES" localSheetId="4" hidden="1">[2]Market!#REF!</definedName>
    <definedName name="__123Graph_CLINES" hidden="1">[2]Market!#REF!</definedName>
    <definedName name="__123Graph_DLINES" localSheetId="4" hidden="1">[2]Market!#REF!</definedName>
    <definedName name="__123Graph_DLINES" hidden="1">[2]Market!#REF!</definedName>
    <definedName name="__123Graph_X" localSheetId="4" hidden="1">[2]Market!#REF!</definedName>
    <definedName name="__123Graph_X" hidden="1">[2]Market!#REF!</definedName>
    <definedName name="__123Graph_XDIFF" localSheetId="4" hidden="1">[2]Market!#REF!</definedName>
    <definedName name="__123Graph_XDIFF" hidden="1">[2]Market!#REF!</definedName>
    <definedName name="__123Graph_XLINES" localSheetId="4" hidden="1">[2]Market!#REF!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localSheetId="3" hidden="1">{"'előző év december'!$A$2:$CP$214"}</definedName>
    <definedName name="__cp1" localSheetId="4" hidden="1">{"'előző év december'!$A$2:$CP$214"}</definedName>
    <definedName name="__cp1" localSheetId="5" hidden="1">{"'előző év december'!$A$2:$CP$214"}</definedName>
    <definedName name="__cp1" localSheetId="6" hidden="1">{"'előző év december'!$A$2:$CP$214"}</definedName>
    <definedName name="__cp1" localSheetId="7" hidden="1">{"'előző év december'!$A$2:$CP$214"}</definedName>
    <definedName name="__cp1" localSheetId="8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localSheetId="3" hidden="1">{"'előző év december'!$A$2:$CP$214"}</definedName>
    <definedName name="__cp10" localSheetId="4" hidden="1">{"'előző év december'!$A$2:$CP$214"}</definedName>
    <definedName name="__cp10" localSheetId="5" hidden="1">{"'előző év december'!$A$2:$CP$214"}</definedName>
    <definedName name="__cp10" localSheetId="6" hidden="1">{"'előző év december'!$A$2:$CP$214"}</definedName>
    <definedName name="__cp10" localSheetId="7" hidden="1">{"'előző év december'!$A$2:$CP$214"}</definedName>
    <definedName name="__cp10" localSheetId="8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localSheetId="3" hidden="1">{"'előző év december'!$A$2:$CP$214"}</definedName>
    <definedName name="__cp11" localSheetId="4" hidden="1">{"'előző év december'!$A$2:$CP$214"}</definedName>
    <definedName name="__cp11" localSheetId="5" hidden="1">{"'előző év december'!$A$2:$CP$214"}</definedName>
    <definedName name="__cp11" localSheetId="6" hidden="1">{"'előző év december'!$A$2:$CP$214"}</definedName>
    <definedName name="__cp11" localSheetId="7" hidden="1">{"'előző év december'!$A$2:$CP$214"}</definedName>
    <definedName name="__cp11" localSheetId="8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localSheetId="3" hidden="1">{"'előző év december'!$A$2:$CP$214"}</definedName>
    <definedName name="__cp2" localSheetId="4" hidden="1">{"'előző év december'!$A$2:$CP$214"}</definedName>
    <definedName name="__cp2" localSheetId="5" hidden="1">{"'előző év december'!$A$2:$CP$214"}</definedName>
    <definedName name="__cp2" localSheetId="6" hidden="1">{"'előző év december'!$A$2:$CP$214"}</definedName>
    <definedName name="__cp2" localSheetId="7" hidden="1">{"'előző év december'!$A$2:$CP$214"}</definedName>
    <definedName name="__cp2" localSheetId="8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localSheetId="3" hidden="1">{"'előző év december'!$A$2:$CP$214"}</definedName>
    <definedName name="__cp3" localSheetId="4" hidden="1">{"'előző év december'!$A$2:$CP$214"}</definedName>
    <definedName name="__cp3" localSheetId="5" hidden="1">{"'előző év december'!$A$2:$CP$214"}</definedName>
    <definedName name="__cp3" localSheetId="6" hidden="1">{"'előző év december'!$A$2:$CP$214"}</definedName>
    <definedName name="__cp3" localSheetId="7" hidden="1">{"'előző év december'!$A$2:$CP$214"}</definedName>
    <definedName name="__cp3" localSheetId="8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localSheetId="3" hidden="1">{"'előző év december'!$A$2:$CP$214"}</definedName>
    <definedName name="__cp4" localSheetId="4" hidden="1">{"'előző év december'!$A$2:$CP$214"}</definedName>
    <definedName name="__cp4" localSheetId="5" hidden="1">{"'előző év december'!$A$2:$CP$214"}</definedName>
    <definedName name="__cp4" localSheetId="6" hidden="1">{"'előző év december'!$A$2:$CP$214"}</definedName>
    <definedName name="__cp4" localSheetId="7" hidden="1">{"'előző év december'!$A$2:$CP$214"}</definedName>
    <definedName name="__cp4" localSheetId="8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localSheetId="3" hidden="1">{"'előző év december'!$A$2:$CP$214"}</definedName>
    <definedName name="__cp5" localSheetId="4" hidden="1">{"'előző év december'!$A$2:$CP$214"}</definedName>
    <definedName name="__cp5" localSheetId="5" hidden="1">{"'előző év december'!$A$2:$CP$214"}</definedName>
    <definedName name="__cp5" localSheetId="6" hidden="1">{"'előző év december'!$A$2:$CP$214"}</definedName>
    <definedName name="__cp5" localSheetId="7" hidden="1">{"'előző év december'!$A$2:$CP$214"}</definedName>
    <definedName name="__cp5" localSheetId="8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localSheetId="3" hidden="1">{"'előző év december'!$A$2:$CP$214"}</definedName>
    <definedName name="__cp6" localSheetId="4" hidden="1">{"'előző év december'!$A$2:$CP$214"}</definedName>
    <definedName name="__cp6" localSheetId="5" hidden="1">{"'előző év december'!$A$2:$CP$214"}</definedName>
    <definedName name="__cp6" localSheetId="6" hidden="1">{"'előző év december'!$A$2:$CP$214"}</definedName>
    <definedName name="__cp6" localSheetId="7" hidden="1">{"'előző év december'!$A$2:$CP$214"}</definedName>
    <definedName name="__cp6" localSheetId="8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localSheetId="3" hidden="1">{"'előző év december'!$A$2:$CP$214"}</definedName>
    <definedName name="__cp7" localSheetId="4" hidden="1">{"'előző év december'!$A$2:$CP$214"}</definedName>
    <definedName name="__cp7" localSheetId="5" hidden="1">{"'előző év december'!$A$2:$CP$214"}</definedName>
    <definedName name="__cp7" localSheetId="6" hidden="1">{"'előző év december'!$A$2:$CP$214"}</definedName>
    <definedName name="__cp7" localSheetId="7" hidden="1">{"'előző év december'!$A$2:$CP$214"}</definedName>
    <definedName name="__cp7" localSheetId="8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localSheetId="3" hidden="1">{"'előző év december'!$A$2:$CP$214"}</definedName>
    <definedName name="__cp8" localSheetId="4" hidden="1">{"'előző év december'!$A$2:$CP$214"}</definedName>
    <definedName name="__cp8" localSheetId="5" hidden="1">{"'előző év december'!$A$2:$CP$214"}</definedName>
    <definedName name="__cp8" localSheetId="6" hidden="1">{"'előző év december'!$A$2:$CP$214"}</definedName>
    <definedName name="__cp8" localSheetId="7" hidden="1">{"'előző év december'!$A$2:$CP$214"}</definedName>
    <definedName name="__cp8" localSheetId="8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localSheetId="3" hidden="1">{"'előző év december'!$A$2:$CP$214"}</definedName>
    <definedName name="__cp9" localSheetId="4" hidden="1">{"'előző év december'!$A$2:$CP$214"}</definedName>
    <definedName name="__cp9" localSheetId="5" hidden="1">{"'előző év december'!$A$2:$CP$214"}</definedName>
    <definedName name="__cp9" localSheetId="6" hidden="1">{"'előző év december'!$A$2:$CP$214"}</definedName>
    <definedName name="__cp9" localSheetId="7" hidden="1">{"'előző év december'!$A$2:$CP$214"}</definedName>
    <definedName name="__cp9" localSheetId="8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localSheetId="3" hidden="1">{"'előző év december'!$A$2:$CP$214"}</definedName>
    <definedName name="__cpr2" localSheetId="4" hidden="1">{"'előző év december'!$A$2:$CP$214"}</definedName>
    <definedName name="__cpr2" localSheetId="5" hidden="1">{"'előző év december'!$A$2:$CP$214"}</definedName>
    <definedName name="__cpr2" localSheetId="6" hidden="1">{"'előző év december'!$A$2:$CP$214"}</definedName>
    <definedName name="__cpr2" localSheetId="7" hidden="1">{"'előző év december'!$A$2:$CP$214"}</definedName>
    <definedName name="__cpr2" localSheetId="8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localSheetId="3" hidden="1">{"'előző év december'!$A$2:$CP$214"}</definedName>
    <definedName name="__cpr3" localSheetId="4" hidden="1">{"'előző év december'!$A$2:$CP$214"}</definedName>
    <definedName name="__cpr3" localSheetId="5" hidden="1">{"'előző év december'!$A$2:$CP$214"}</definedName>
    <definedName name="__cpr3" localSheetId="6" hidden="1">{"'előző év december'!$A$2:$CP$214"}</definedName>
    <definedName name="__cpr3" localSheetId="7" hidden="1">{"'előző év december'!$A$2:$CP$214"}</definedName>
    <definedName name="__cpr3" localSheetId="8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localSheetId="3" hidden="1">{"'előző év december'!$A$2:$CP$214"}</definedName>
    <definedName name="__cpr4" localSheetId="4" hidden="1">{"'előző év december'!$A$2:$CP$214"}</definedName>
    <definedName name="__cpr4" localSheetId="5" hidden="1">{"'előző év december'!$A$2:$CP$214"}</definedName>
    <definedName name="__cpr4" localSheetId="6" hidden="1">{"'előző év december'!$A$2:$CP$214"}</definedName>
    <definedName name="__cpr4" localSheetId="7" hidden="1">{"'előző év december'!$A$2:$CP$214"}</definedName>
    <definedName name="__cpr4" localSheetId="8" hidden="1">{"'előző év december'!$A$2:$CP$214"}</definedName>
    <definedName name="__cpr4" hidden="1">{"'előző év december'!$A$2:$CP$214"}</definedName>
    <definedName name="_12" localSheetId="4" hidden="1">[1]Market!#REF!</definedName>
    <definedName name="_12" hidden="1">[1]Market!#REF!</definedName>
    <definedName name="_123Graph_A" localSheetId="4" hidden="1">[2]Market!#REF!</definedName>
    <definedName name="_123Graph_A" hidden="1">[2]Market!#REF!</definedName>
    <definedName name="_cp1" localSheetId="1" hidden="1">{"'előző év december'!$A$2:$CP$214"}</definedName>
    <definedName name="_cp1" localSheetId="2" hidden="1">{"'előző év december'!$A$2:$CP$214"}</definedName>
    <definedName name="_cp1" localSheetId="3" hidden="1">{"'előző év december'!$A$2:$CP$214"}</definedName>
    <definedName name="_cp1" localSheetId="4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localSheetId="7" hidden="1">{"'előző év december'!$A$2:$CP$214"}</definedName>
    <definedName name="_cp1" localSheetId="8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localSheetId="7" hidden="1">{"'előző év december'!$A$2:$CP$214"}</definedName>
    <definedName name="_cp10" localSheetId="8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localSheetId="7" hidden="1">{"'előző év december'!$A$2:$CP$214"}</definedName>
    <definedName name="_cp11" localSheetId="8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localSheetId="7" hidden="1">{"'előző év december'!$A$2:$CP$214"}</definedName>
    <definedName name="_cp2" localSheetId="8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localSheetId="7" hidden="1">{"'előző év december'!$A$2:$CP$214"}</definedName>
    <definedName name="_cp3" localSheetId="8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localSheetId="7" hidden="1">{"'előző év december'!$A$2:$CP$214"}</definedName>
    <definedName name="_cp4" localSheetId="8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localSheetId="7" hidden="1">{"'előző év december'!$A$2:$CP$214"}</definedName>
    <definedName name="_cp5" localSheetId="8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localSheetId="7" hidden="1">{"'előző év december'!$A$2:$CP$214"}</definedName>
    <definedName name="_cp6" localSheetId="8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localSheetId="7" hidden="1">{"'előző év december'!$A$2:$CP$214"}</definedName>
    <definedName name="_cp7" localSheetId="8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localSheetId="7" hidden="1">{"'előző év december'!$A$2:$CP$214"}</definedName>
    <definedName name="_cp8" localSheetId="8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localSheetId="7" hidden="1">{"'előző év december'!$A$2:$CP$214"}</definedName>
    <definedName name="_cp9" localSheetId="8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localSheetId="7" hidden="1">{"'előző év december'!$A$2:$CP$214"}</definedName>
    <definedName name="_cpr2" localSheetId="8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localSheetId="7" hidden="1">{"'előző év december'!$A$2:$CP$214"}</definedName>
    <definedName name="_cpr3" localSheetId="8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localSheetId="7" hidden="1">{"'előző év december'!$A$2:$CP$214"}</definedName>
    <definedName name="_cpr4" localSheetId="8" hidden="1">{"'előző év december'!$A$2:$CP$214"}</definedName>
    <definedName name="_cpr4" hidden="1">{"'előző év december'!$A$2:$CP$214"}</definedName>
    <definedName name="_Fill" localSheetId="4" hidden="1">#REF!</definedName>
    <definedName name="_Fill" localSheetId="5" hidden="1">#REF!</definedName>
    <definedName name="_Fill" hidden="1">#REF!</definedName>
    <definedName name="_l" localSheetId="1" hidden="1">{"'előző év december'!$A$2:$CP$214"}</definedName>
    <definedName name="_l" localSheetId="2" hidden="1">{"'előző év december'!$A$2:$CP$214"}</definedName>
    <definedName name="_l" localSheetId="3" hidden="1">{"'előző év december'!$A$2:$CP$214"}</definedName>
    <definedName name="_l" localSheetId="4" hidden="1">{"'előző év december'!$A$2:$CP$214"}</definedName>
    <definedName name="_l" localSheetId="5" hidden="1">{"'előző év december'!$A$2:$CP$214"}</definedName>
    <definedName name="_l" localSheetId="6" hidden="1">{"'előző év december'!$A$2:$CP$214"}</definedName>
    <definedName name="_l" localSheetId="7" hidden="1">{"'előző év december'!$A$2:$CP$214"}</definedName>
    <definedName name="_l" localSheetId="8" hidden="1">{"'előző év december'!$A$2:$CP$214"}</definedName>
    <definedName name="_l" hidden="1">{"'előző év december'!$A$2:$CP$214"}</definedName>
    <definedName name="_p" localSheetId="1" hidden="1">{"'előző év december'!$A$2:$CP$214"}</definedName>
    <definedName name="_p" localSheetId="2" hidden="1">{"'előző év december'!$A$2:$CP$214"}</definedName>
    <definedName name="_p" localSheetId="3" hidden="1">{"'előző év december'!$A$2:$CP$214"}</definedName>
    <definedName name="_p" localSheetId="4" hidden="1">{"'előző év december'!$A$2:$CP$214"}</definedName>
    <definedName name="_p" localSheetId="5" hidden="1">{"'előző év december'!$A$2:$CP$214"}</definedName>
    <definedName name="_p" localSheetId="6" hidden="1">{"'előző év december'!$A$2:$CP$214"}</definedName>
    <definedName name="_p" localSheetId="7" hidden="1">{"'előző év december'!$A$2:$CP$214"}</definedName>
    <definedName name="_p" localSheetId="8" hidden="1">{"'előző év december'!$A$2:$CP$214"}</definedName>
    <definedName name="_p" hidden="1">{"'előző év december'!$A$2:$CP$214"}</definedName>
    <definedName name="_Sort" localSheetId="4" hidden="1">#REF!</definedName>
    <definedName name="_Sort" localSheetId="5" hidden="1">#REF!</definedName>
    <definedName name="_Sort" hidden="1">#REF!</definedName>
    <definedName name="_X_XX" localSheetId="4" hidden="1">[2]Market!#REF!</definedName>
    <definedName name="_X_XX" localSheetId="5" hidden="1">[2]Market!#REF!</definedName>
    <definedName name="_X_XX" hidden="1">[2]Market!#REF!</definedName>
    <definedName name="_zzz" localSheetId="4" hidden="1">[2]Market!#REF!</definedName>
    <definedName name="_zzz" hidden="1">[2]Market!#REF!</definedName>
    <definedName name="aa" localSheetId="4" hidden="1">[3]Market!#REF!</definedName>
    <definedName name="aa" hidden="1">[3]Market!#REF!</definedName>
    <definedName name="aaa" localSheetId="1" hidden="1">{"'előző év december'!$A$2:$CP$214"}</definedName>
    <definedName name="aaa" localSheetId="2" hidden="1">{"'előző év december'!$A$2:$CP$214"}</definedName>
    <definedName name="aaa" localSheetId="3" hidden="1">{"'előző év december'!$A$2:$CP$214"}</definedName>
    <definedName name="aaa" localSheetId="4" hidden="1">{"'előző év december'!$A$2:$CP$214"}</definedName>
    <definedName name="aaa" localSheetId="5" hidden="1">{"'előző év december'!$A$2:$CP$214"}</definedName>
    <definedName name="aaa" localSheetId="6" hidden="1">{"'előző év december'!$A$2:$CP$214"}</definedName>
    <definedName name="aaa" localSheetId="7" hidden="1">{"'előző év december'!$A$2:$CP$214"}</definedName>
    <definedName name="aaa" localSheetId="8" hidden="1">{"'előző év december'!$A$2:$CP$214"}</definedName>
    <definedName name="aaa" hidden="1">{"'előző év december'!$A$2:$CP$214"}</definedName>
    <definedName name="asdasd" localSheetId="1" hidden="1">{"'előző év december'!$A$2:$CP$214"}</definedName>
    <definedName name="asdasd" localSheetId="2" hidden="1">{"'előző év december'!$A$2:$CP$214"}</definedName>
    <definedName name="asdasd" localSheetId="3" hidden="1">{"'előző év december'!$A$2:$CP$214"}</definedName>
    <definedName name="asdasd" localSheetId="4" hidden="1">{"'előző év december'!$A$2:$CP$214"}</definedName>
    <definedName name="asdasd" localSheetId="5" hidden="1">{"'előző év december'!$A$2:$CP$214"}</definedName>
    <definedName name="asdasd" localSheetId="6" hidden="1">{"'előző év december'!$A$2:$CP$214"}</definedName>
    <definedName name="asdasd" localSheetId="7" hidden="1">{"'előző év december'!$A$2:$CP$214"}</definedName>
    <definedName name="asdasd" localSheetId="8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localSheetId="3" hidden="1">{"'előző év december'!$A$2:$CP$214"}</definedName>
    <definedName name="asdf" localSheetId="4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localSheetId="7" hidden="1">{"'előző év december'!$A$2:$CP$214"}</definedName>
    <definedName name="asdf" localSheetId="8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localSheetId="7" hidden="1">{"'előző év december'!$A$2:$CP$214"}</definedName>
    <definedName name="asdfasd" localSheetId="8" hidden="1">{"'előző év december'!$A$2:$CP$214"}</definedName>
    <definedName name="asdfasd" hidden="1">{"'előző év december'!$A$2:$CP$214"}</definedName>
    <definedName name="b" hidden="1">'[4]DATA WORK AREA'!$A$27:$A$33</definedName>
    <definedName name="blabla" localSheetId="4" hidden="1">[2]Market!#REF!</definedName>
    <definedName name="blabla" hidden="1">[2]Market!#REF!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localSheetId="7" hidden="1">{"'előző év december'!$A$2:$CP$214"}</definedName>
    <definedName name="bn" localSheetId="8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localSheetId="3" hidden="1">{"'előző év december'!$A$2:$CP$214"}</definedName>
    <definedName name="bnn" localSheetId="4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localSheetId="7" hidden="1">{"'előző év december'!$A$2:$CP$214"}</definedName>
    <definedName name="bnn" localSheetId="8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localSheetId="3" hidden="1">{"'előző év december'!$A$2:$CP$214"}</definedName>
    <definedName name="brr" localSheetId="4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localSheetId="7" hidden="1">{"'előző év december'!$A$2:$CP$214"}</definedName>
    <definedName name="brr" localSheetId="8" hidden="1">{"'előző év december'!$A$2:$CP$214"}</definedName>
    <definedName name="brr" hidden="1">{"'előző év december'!$A$2:$CP$214"}</definedName>
    <definedName name="cfgfd" localSheetId="1" hidden="1">{"'előző év december'!$A$2:$CP$214"}</definedName>
    <definedName name="cfgfd" localSheetId="2" hidden="1">{"'előző év december'!$A$2:$CP$214"}</definedName>
    <definedName name="cfgfd" localSheetId="3" hidden="1">{"'előző év december'!$A$2:$CP$214"}</definedName>
    <definedName name="cfgfd" localSheetId="4" hidden="1">{"'előző év december'!$A$2:$CP$214"}</definedName>
    <definedName name="cfgfd" localSheetId="5" hidden="1">{"'előző év december'!$A$2:$CP$214"}</definedName>
    <definedName name="cfgfd" localSheetId="6" hidden="1">{"'előző év december'!$A$2:$CP$214"}</definedName>
    <definedName name="cfgfd" localSheetId="7" hidden="1">{"'előző év december'!$A$2:$CP$214"}</definedName>
    <definedName name="cfgfd" localSheetId="8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localSheetId="3" hidden="1">{"'előző év december'!$A$2:$CP$214"}</definedName>
    <definedName name="Chart_ROE_ROA_2007" localSheetId="4" hidden="1">{"'előző év december'!$A$2:$CP$214"}</definedName>
    <definedName name="Chart_ROE_ROA_2007" localSheetId="5" hidden="1">{"'előző év december'!$A$2:$CP$214"}</definedName>
    <definedName name="Chart_ROE_ROA_2007" localSheetId="6" hidden="1">{"'előző év december'!$A$2:$CP$214"}</definedName>
    <definedName name="Chart_ROE_ROA_2007" localSheetId="7" hidden="1">{"'előző év december'!$A$2:$CP$214"}</definedName>
    <definedName name="Chart_ROE_ROA_2007" localSheetId="8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localSheetId="7" hidden="1">{"'előző év december'!$A$2:$CP$214"}</definedName>
    <definedName name="cp" localSheetId="8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localSheetId="3" hidden="1">{"'előző év december'!$A$2:$CP$214"}</definedName>
    <definedName name="cpi_fanchart" localSheetId="4" hidden="1">{"'előző év december'!$A$2:$CP$214"}</definedName>
    <definedName name="cpi_fanchart" localSheetId="5" hidden="1">{"'előző év december'!$A$2:$CP$214"}</definedName>
    <definedName name="cpi_fanchart" localSheetId="6" hidden="1">{"'előző év december'!$A$2:$CP$214"}</definedName>
    <definedName name="cpi_fanchart" localSheetId="7" hidden="1">{"'előző év december'!$A$2:$CP$214"}</definedName>
    <definedName name="cpi_fanchart" localSheetId="8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localSheetId="3" hidden="1">{"'előző év december'!$A$2:$CP$214"}</definedName>
    <definedName name="cppp" localSheetId="4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localSheetId="7" hidden="1">{"'előző év december'!$A$2:$CP$214"}</definedName>
    <definedName name="cppp" localSheetId="8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localSheetId="7" hidden="1">{"'előző év december'!$A$2:$CP$214"}</definedName>
    <definedName name="cpr" localSheetId="8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localSheetId="7" hidden="1">{"'előző év december'!$A$2:$CP$214"}</definedName>
    <definedName name="cprsa" localSheetId="8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localSheetId="7" hidden="1">{"'előző év december'!$A$2:$CP$214"}</definedName>
    <definedName name="cx" localSheetId="8" hidden="1">{"'előző év december'!$A$2:$CP$214"}</definedName>
    <definedName name="cx" hidden="1">{"'előző év december'!$A$2:$CP$214"}</definedName>
    <definedName name="d" localSheetId="1" hidden="1">{"'előző év december'!$A$2:$CP$214"}</definedName>
    <definedName name="d" localSheetId="2" hidden="1">{"'előző év december'!$A$2:$CP$214"}</definedName>
    <definedName name="d" localSheetId="3" hidden="1">{"'előző év december'!$A$2:$CP$214"}</definedName>
    <definedName name="d" localSheetId="4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localSheetId="7" hidden="1">{"'előző év december'!$A$2:$CP$214"}</definedName>
    <definedName name="d" localSheetId="8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localSheetId="3" hidden="1">{"'előző év december'!$A$2:$CP$214"}</definedName>
    <definedName name="dfhdf" localSheetId="4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localSheetId="7" hidden="1">{"'előző év december'!$A$2:$CP$214"}</definedName>
    <definedName name="dfhdf" localSheetId="8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localSheetId="3" hidden="1">{"'előző év december'!$A$2:$CP$214"}</definedName>
    <definedName name="ds" localSheetId="4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localSheetId="7" hidden="1">{"'előző év december'!$A$2:$CP$214"}</definedName>
    <definedName name="ds" localSheetId="8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localSheetId="3" hidden="1">{"'előző év december'!$A$2:$CP$214"}</definedName>
    <definedName name="dsfgsdfg" localSheetId="4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localSheetId="7" hidden="1">{"'előző év december'!$A$2:$CP$214"}</definedName>
    <definedName name="dsfgsdfg" localSheetId="8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localSheetId="3" hidden="1">{"'előző év december'!$A$2:$CP$214"}</definedName>
    <definedName name="dyf" localSheetId="4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localSheetId="7" hidden="1">{"'előző év december'!$A$2:$CP$214"}</definedName>
    <definedName name="dyf" localSheetId="8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localSheetId="7" hidden="1">{"'előző év december'!$A$2:$CP$214"}</definedName>
    <definedName name="edr" localSheetId="8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localSheetId="3" hidden="1">{"'előző év december'!$A$2:$CP$214"}</definedName>
    <definedName name="efdef" localSheetId="4" hidden="1">{"'előző év december'!$A$2:$CP$214"}</definedName>
    <definedName name="efdef" localSheetId="5" hidden="1">{"'előző év december'!$A$2:$CP$214"}</definedName>
    <definedName name="efdef" localSheetId="6" hidden="1">{"'előző év december'!$A$2:$CP$214"}</definedName>
    <definedName name="efdef" localSheetId="7" hidden="1">{"'előző év december'!$A$2:$CP$214"}</definedName>
    <definedName name="efdef" localSheetId="8" hidden="1">{"'előző év december'!$A$2:$CP$214"}</definedName>
    <definedName name="efdef" hidden="1">{"'előző év december'!$A$2:$CP$214"}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localSheetId="7" hidden="1">{"'előző év december'!$A$2:$CP$214"}</definedName>
    <definedName name="ert" localSheetId="8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localSheetId="7" hidden="1">{"'előző év december'!$A$2:$CP$214"}</definedName>
    <definedName name="ertertwertwert" localSheetId="8" hidden="1">{"'előző év december'!$A$2:$CP$214"}</definedName>
    <definedName name="ertertwertwert" hidden="1">{"'előző év december'!$A$2:$CP$214"}</definedName>
    <definedName name="ew" localSheetId="4" hidden="1">[2]Market!#REF!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localSheetId="7" hidden="1">{"'előző év december'!$A$2:$CP$214"}</definedName>
    <definedName name="f" localSheetId="8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localSheetId="3" hidden="1">{"'előző év december'!$A$2:$CP$214"}</definedName>
    <definedName name="ff" localSheetId="4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localSheetId="7" hidden="1">{"'előző év december'!$A$2:$CP$214"}</definedName>
    <definedName name="ff" localSheetId="8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localSheetId="7" hidden="1">{"'előző év december'!$A$2:$CP$214"}</definedName>
    <definedName name="ffg" localSheetId="8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localSheetId="7" hidden="1">{"'előző év december'!$A$2:$CP$214"}</definedName>
    <definedName name="fg" localSheetId="8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localSheetId="3" hidden="1">{"'előző év december'!$A$2:$CP$214"}</definedName>
    <definedName name="fgh" localSheetId="4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localSheetId="7" hidden="1">{"'előző év december'!$A$2:$CP$214"}</definedName>
    <definedName name="fgh" localSheetId="8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localSheetId="3" hidden="1">{"'előző év december'!$A$2:$CP$214"}</definedName>
    <definedName name="fghf" localSheetId="4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localSheetId="7" hidden="1">{"'előző év december'!$A$2:$CP$214"}</definedName>
    <definedName name="fghf" localSheetId="8" hidden="1">{"'előző év december'!$A$2:$CP$214"}</definedName>
    <definedName name="fghf" hidden="1">{"'előző év december'!$A$2:$CP$214"}</definedName>
    <definedName name="fiskalis2" localSheetId="4" hidden="1">[3]Market!#REF!</definedName>
    <definedName name="fiskalis2" hidden="1">[3]Market!#REF!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localSheetId="7" hidden="1">{"'előző év december'!$A$2:$CP$214"}</definedName>
    <definedName name="frt" localSheetId="8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localSheetId="3" hidden="1">{"'előző év december'!$A$2:$CP$214"}</definedName>
    <definedName name="fthf" localSheetId="4" hidden="1">{"'előző év december'!$A$2:$CP$214"}</definedName>
    <definedName name="fthf" localSheetId="5" hidden="1">{"'előző év december'!$A$2:$CP$214"}</definedName>
    <definedName name="fthf" localSheetId="6" hidden="1">{"'előző év december'!$A$2:$CP$214"}</definedName>
    <definedName name="fthf" localSheetId="7" hidden="1">{"'előző év december'!$A$2:$CP$214"}</definedName>
    <definedName name="fthf" localSheetId="8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localSheetId="3" hidden="1">{"'előző év december'!$A$2:$CP$214"}</definedName>
    <definedName name="g" localSheetId="4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localSheetId="7" hidden="1">{"'előző év december'!$A$2:$CP$214"}</definedName>
    <definedName name="g" localSheetId="8" hidden="1">{"'előző év december'!$A$2:$CP$214"}</definedName>
    <definedName name="g" hidden="1">{"'előző év december'!$A$2:$CP$214"}</definedName>
    <definedName name="gf" localSheetId="4" hidden="1">[1]Market!#REF!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localSheetId="3" hidden="1">{"'előző év december'!$A$2:$CP$214"}</definedName>
    <definedName name="gg" localSheetId="4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localSheetId="7" hidden="1">{"'előző év december'!$A$2:$CP$214"}</definedName>
    <definedName name="gg" localSheetId="8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localSheetId="3" hidden="1">{"'előző év december'!$A$2:$CP$214"}</definedName>
    <definedName name="gggg" localSheetId="4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localSheetId="7" hidden="1">{"'előző év december'!$A$2:$CP$214"}</definedName>
    <definedName name="gggg" localSheetId="8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localSheetId="7" hidden="1">{"'előző év december'!$A$2:$CP$214"}</definedName>
    <definedName name="gh" localSheetId="8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localSheetId="7" hidden="1">{"'előző év december'!$A$2:$CP$214"}</definedName>
    <definedName name="ghj" localSheetId="8" hidden="1">{"'előző év december'!$A$2:$CP$214"}</definedName>
    <definedName name="ghj" hidden="1">{"'előző év december'!$A$2:$CP$214"}</definedName>
    <definedName name="GraphX" hidden="1">'[4]DATA WORK AREA'!$A$27:$A$33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localSheetId="7" hidden="1">{"'előző év december'!$A$2:$CP$214"}</definedName>
    <definedName name="hgf" localSheetId="8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localSheetId="3" hidden="1">{"'előző év december'!$A$2:$CP$214"}</definedName>
    <definedName name="hgjghj" localSheetId="4" hidden="1">{"'előző év december'!$A$2:$CP$214"}</definedName>
    <definedName name="hgjghj" localSheetId="5" hidden="1">{"'előző év december'!$A$2:$CP$214"}</definedName>
    <definedName name="hgjghj" localSheetId="6" hidden="1">{"'előző év december'!$A$2:$CP$214"}</definedName>
    <definedName name="hgjghj" localSheetId="7" hidden="1">{"'előző év december'!$A$2:$CP$214"}</definedName>
    <definedName name="hgjghj" localSheetId="8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localSheetId="3" hidden="1">{"'előző év december'!$A$2:$CP$214"}</definedName>
    <definedName name="ht" localSheetId="4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localSheetId="7" hidden="1">{"'előző év december'!$A$2:$CP$214"}</definedName>
    <definedName name="ht" localSheetId="8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localSheetId="3" hidden="1">{"'előző év december'!$A$2:$CP$214"}</definedName>
    <definedName name="HTML_Control" localSheetId="4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localSheetId="7" hidden="1">{"'előző év december'!$A$2:$CP$214"}</definedName>
    <definedName name="HTML_Control" localSheetId="8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localSheetId="7" hidden="1">{"'előző év december'!$A$2:$CP$214"}</definedName>
    <definedName name="HTML_Controll2" localSheetId="8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localSheetId="7" hidden="1">{"'előző év december'!$A$2:$CP$214"}</definedName>
    <definedName name="html_f" localSheetId="8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ulker" localSheetId="1" hidden="1">{"'előző év december'!$A$2:$CP$214"}</definedName>
    <definedName name="kulker" localSheetId="2" hidden="1">{"'előző év december'!$A$2:$CP$214"}</definedName>
    <definedName name="kulker" localSheetId="3" hidden="1">{"'előző év december'!$A$2:$CP$214"}</definedName>
    <definedName name="kulker" localSheetId="4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localSheetId="7" hidden="1">{"'előző év december'!$A$2:$CP$214"}</definedName>
    <definedName name="kulker" localSheetId="8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localSheetId="3" hidden="1">{"'előző év december'!$A$2:$CP$214"}</definedName>
    <definedName name="m" localSheetId="4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localSheetId="7" hidden="1">{"'előző év december'!$A$2:$CP$214"}</definedName>
    <definedName name="m" localSheetId="8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localSheetId="3" hidden="1">{"'előző év december'!$A$2:$CP$214"}</definedName>
    <definedName name="mh" localSheetId="4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localSheetId="7" hidden="1">{"'előző év december'!$A$2:$CP$214"}</definedName>
    <definedName name="mh" localSheetId="8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localSheetId="3" hidden="1">{"'előző év december'!$A$2:$CP$214"}</definedName>
    <definedName name="mhz" localSheetId="4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localSheetId="7" hidden="1">{"'előző év december'!$A$2:$CP$214"}</definedName>
    <definedName name="mhz" localSheetId="8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localSheetId="7" hidden="1">{"'előző év december'!$A$2:$CP$214"}</definedName>
    <definedName name="nm" localSheetId="8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localSheetId="3" hidden="1">{"'előző év december'!$A$2:$CP$214"}</definedName>
    <definedName name="pti" localSheetId="4" hidden="1">{"'előző év december'!$A$2:$CP$214"}</definedName>
    <definedName name="pti" localSheetId="5" hidden="1">{"'előző év december'!$A$2:$CP$214"}</definedName>
    <definedName name="pti" localSheetId="6" hidden="1">{"'előző év december'!$A$2:$CP$214"}</definedName>
    <definedName name="pti" localSheetId="7" hidden="1">{"'előző év december'!$A$2:$CP$214"}</definedName>
    <definedName name="pti" localSheetId="8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localSheetId="7" hidden="1">{"'előző év december'!$A$2:$CP$214"}</definedName>
    <definedName name="qwerw" localSheetId="8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localSheetId="7" hidden="1">{"'előző év december'!$A$2:$CP$214"}</definedName>
    <definedName name="rt" localSheetId="8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localSheetId="7" hidden="1">{"'előző év december'!$A$2:$CP$214"}</definedName>
    <definedName name="rte" localSheetId="8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localSheetId="7" hidden="1">{"'előző év december'!$A$2:$CP$214"}</definedName>
    <definedName name="rtew" localSheetId="8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localSheetId="3" hidden="1">{"'előző év december'!$A$2:$CP$214"}</definedName>
    <definedName name="rtn" localSheetId="4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localSheetId="7" hidden="1">{"'előző év december'!$A$2:$CP$214"}</definedName>
    <definedName name="rtn" localSheetId="8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localSheetId="7" hidden="1">{"'előző év december'!$A$2:$CP$214"}</definedName>
    <definedName name="rtz" localSheetId="8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localSheetId="7" hidden="1">{"'előző év december'!$A$2:$CP$214"}</definedName>
    <definedName name="sdf" localSheetId="8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localSheetId="3" hidden="1">{"'előző év december'!$A$2:$CP$214"}</definedName>
    <definedName name="sdfsfd" localSheetId="4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localSheetId="7" hidden="1">{"'előző év december'!$A$2:$CP$214"}</definedName>
    <definedName name="sdfsfd" localSheetId="8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localSheetId="3" hidden="1">{"'előző év december'!$A$2:$CP$214"}</definedName>
    <definedName name="ss" localSheetId="4" hidden="1">{"'előző év december'!$A$2:$CP$214"}</definedName>
    <definedName name="ss" localSheetId="5" hidden="1">{"'előző év december'!$A$2:$CP$214"}</definedName>
    <definedName name="ss" localSheetId="6" hidden="1">{"'előző év december'!$A$2:$CP$214"}</definedName>
    <definedName name="ss" localSheetId="7" hidden="1">{"'előző év december'!$A$2:$CP$214"}</definedName>
    <definedName name="ss" localSheetId="8" hidden="1">{"'előző év december'!$A$2:$CP$214"}</definedName>
    <definedName name="ss" hidden="1">{"'előző év december'!$A$2:$CP$214"}</definedName>
    <definedName name="test" localSheetId="1" hidden="1">{"'előző év december'!$A$2:$CP$214"}</definedName>
    <definedName name="test" localSheetId="2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localSheetId="7" hidden="1">{"'előző év december'!$A$2:$CP$214"}</definedName>
    <definedName name="test" localSheetId="8" hidden="1">{"'előző év december'!$A$2:$CP$214"}</definedName>
    <definedName name="test" hidden="1">{"'előző év december'!$A$2:$CP$214"}</definedName>
    <definedName name="tge" localSheetId="4" hidden="1">[2]Market!#REF!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localSheetId="7" hidden="1">{"'előző év december'!$A$2:$CP$214"}</definedName>
    <definedName name="tgz" localSheetId="8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localSheetId="7" hidden="1">{"'előző év december'!$A$2:$CP$214"}</definedName>
    <definedName name="tre" localSheetId="8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localSheetId="7" hidden="1">{"'előző év december'!$A$2:$CP$214"}</definedName>
    <definedName name="vb" localSheetId="8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localSheetId="7" hidden="1">{"'előző év december'!$A$2:$CP$214"}</definedName>
    <definedName name="vc" localSheetId="8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localSheetId="3" hidden="1">{"'előző év december'!$A$2:$CP$214"}</definedName>
    <definedName name="w" localSheetId="4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localSheetId="7" hidden="1">{"'előző év december'!$A$2:$CP$214"}</definedName>
    <definedName name="w" localSheetId="8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localSheetId="7" hidden="1">{"'előző év december'!$A$2:$CP$214"}</definedName>
    <definedName name="we" localSheetId="8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localSheetId="7" hidden="1">{"'előző év december'!$A$2:$CP$214"}</definedName>
    <definedName name="wee" localSheetId="8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localSheetId="3" hidden="1">{"'előző év december'!$A$2:$CP$214"}</definedName>
    <definedName name="werwe" localSheetId="4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localSheetId="7" hidden="1">{"'előző év december'!$A$2:$CP$214"}</definedName>
    <definedName name="werwe" localSheetId="8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localSheetId="7" hidden="1">{"'előző év december'!$A$2:$CP$214"}</definedName>
    <definedName name="werwer" localSheetId="8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localSheetId="3" hidden="1">{"'előző év december'!$A$2:$CP$214"}</definedName>
    <definedName name="ww" localSheetId="4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localSheetId="7" hidden="1">{"'előző év december'!$A$2:$CP$214"}</definedName>
    <definedName name="ww" localSheetId="8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localSheetId="7" hidden="1">{"'előző év december'!$A$2:$CP$214"}</definedName>
    <definedName name="www" localSheetId="8" hidden="1">{"'előző év december'!$A$2:$CP$214"}</definedName>
    <definedName name="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localSheetId="7" hidden="1">{"'előző év december'!$A$2:$CP$214"}</definedName>
    <definedName name="xxx" localSheetId="8" hidden="1">{"'előző év december'!$A$2:$CP$214"}</definedName>
    <definedName name="xxx" hidden="1">{"'előző év december'!$A$2:$CP$214"}</definedName>
    <definedName name="xxxxxxx" localSheetId="1" hidden="1">{"'előző év december'!$A$2:$CP$214"}</definedName>
    <definedName name="xxxxxxx" localSheetId="2" hidden="1">{"'előző év december'!$A$2:$CP$214"}</definedName>
    <definedName name="xxxxxxx" localSheetId="3" hidden="1">{"'előző év december'!$A$2:$CP$214"}</definedName>
    <definedName name="xxxxxxx" localSheetId="4" hidden="1">{"'előző év december'!$A$2:$CP$214"}</definedName>
    <definedName name="xxxxxxx" localSheetId="5" hidden="1">{"'előző év december'!$A$2:$CP$214"}</definedName>
    <definedName name="xxxxxxx" localSheetId="6" hidden="1">{"'előző év december'!$A$2:$CP$214"}</definedName>
    <definedName name="xxxxxxx" localSheetId="7" hidden="1">{"'előző év december'!$A$2:$CP$214"}</definedName>
    <definedName name="xxxxxxx" localSheetId="8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localSheetId="3" hidden="1">{"'előző év december'!$A$2:$CP$214"}</definedName>
    <definedName name="yygf" localSheetId="4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localSheetId="7" hidden="1">{"'előző év december'!$A$2:$CP$214"}</definedName>
    <definedName name="yygf" localSheetId="8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localSheetId="3" hidden="1">{"'előző év december'!$A$2:$CP$214"}</definedName>
    <definedName name="yyy" localSheetId="4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localSheetId="7" hidden="1">{"'előző év december'!$A$2:$CP$214"}</definedName>
    <definedName name="yyy" localSheetId="8" hidden="1">{"'előző év december'!$A$2:$CP$214"}</definedName>
    <definedName name="yyy" hidden="1">{"'előző év december'!$A$2:$CP$214"}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localSheetId="7" hidden="1">{"'előző év december'!$A$2:$CP$214"}</definedName>
    <definedName name="ztr" localSheetId="8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localSheetId="7" hidden="1">{"'előző év december'!$A$2:$CP$214"}</definedName>
    <definedName name="zzz" localSheetId="8" hidden="1">{"'előző év december'!$A$2:$CP$214"}</definedName>
    <definedName name="zzz" hidden="1">{"'előző év december'!$A$2:$CP$214"}</definedName>
    <definedName name="zzzz" localSheetId="4" hidden="1">[2]Market!#REF!</definedName>
    <definedName name="zzzz" hidden="1">[2]Market!#REF!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5" l="1"/>
  <c r="N4" i="13" l="1"/>
  <c r="N2" i="9"/>
  <c r="BK4" i="4" l="1"/>
  <c r="BL4" i="4"/>
  <c r="BN4" i="4" l="1"/>
  <c r="BM4" i="4"/>
  <c r="M4" i="13" l="1"/>
  <c r="L4" i="13"/>
  <c r="J4" i="13"/>
  <c r="I4" i="13"/>
  <c r="H4" i="13"/>
  <c r="F4" i="13"/>
  <c r="E4" i="13"/>
  <c r="D4" i="13"/>
  <c r="C4" i="13" l="1"/>
  <c r="G4" i="13"/>
  <c r="K4" i="13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H4" i="4"/>
  <c r="G4" i="4"/>
  <c r="F4" i="4"/>
  <c r="E4" i="4"/>
  <c r="D4" i="4"/>
  <c r="C4" i="4"/>
  <c r="I4" i="4" l="1"/>
  <c r="F2" i="9"/>
  <c r="H8" i="5"/>
  <c r="C2" i="9"/>
  <c r="G2" i="9"/>
  <c r="K2" i="9"/>
  <c r="AP31" i="3"/>
  <c r="AM31" i="3"/>
  <c r="AQ31" i="3"/>
  <c r="E8" i="5"/>
  <c r="I8" i="5"/>
  <c r="M8" i="5"/>
  <c r="O8" i="5"/>
  <c r="D8" i="5"/>
  <c r="L8" i="5"/>
  <c r="J2" i="9"/>
  <c r="F8" i="5"/>
  <c r="J8" i="5"/>
  <c r="N8" i="5"/>
  <c r="D2" i="9"/>
  <c r="H2" i="9"/>
  <c r="L2" i="9"/>
  <c r="E2" i="9"/>
  <c r="I2" i="9"/>
  <c r="M2" i="9"/>
  <c r="D7" i="11"/>
  <c r="C8" i="5"/>
  <c r="G8" i="5"/>
  <c r="K8" i="5"/>
  <c r="E3" i="11"/>
  <c r="D3" i="11"/>
  <c r="E5" i="10"/>
  <c r="AN8" i="10"/>
  <c r="D5" i="10"/>
  <c r="AN31" i="3"/>
  <c r="AO31" i="3"/>
  <c r="AR31" i="3"/>
  <c r="AS31" i="3"/>
  <c r="E7" i="11" l="1"/>
  <c r="AO8" i="10"/>
  <c r="F5" i="10"/>
  <c r="G3" i="11" l="1"/>
  <c r="F7" i="11"/>
  <c r="F3" i="11"/>
  <c r="G5" i="10"/>
  <c r="AP8" i="10"/>
  <c r="H3" i="11" l="1"/>
  <c r="G7" i="11"/>
  <c r="AQ8" i="10"/>
  <c r="H5" i="10"/>
  <c r="H7" i="11" l="1"/>
  <c r="I5" i="10"/>
  <c r="AR8" i="10"/>
  <c r="I7" i="11" l="1"/>
  <c r="J3" i="11"/>
  <c r="I3" i="11"/>
  <c r="AS8" i="10"/>
  <c r="J5" i="10"/>
  <c r="K3" i="11" l="1"/>
  <c r="J7" i="11"/>
  <c r="K5" i="10"/>
  <c r="AT8" i="10"/>
  <c r="AU8" i="10" l="1"/>
  <c r="K7" i="11"/>
  <c r="L5" i="10"/>
  <c r="AV8" i="10" l="1"/>
  <c r="L7" i="11"/>
  <c r="M3" i="11"/>
  <c r="L3" i="11"/>
  <c r="M5" i="10"/>
  <c r="AW8" i="10" l="1"/>
  <c r="M7" i="11"/>
  <c r="N3" i="11"/>
  <c r="N5" i="10"/>
  <c r="AY8" i="10" l="1"/>
  <c r="AX8" i="10"/>
  <c r="O3" i="11"/>
  <c r="N7" i="11"/>
  <c r="O5" i="10"/>
  <c r="O7" i="11" l="1"/>
  <c r="P5" i="10"/>
  <c r="P7" i="11" l="1"/>
  <c r="P3" i="11"/>
  <c r="Q5" i="10"/>
  <c r="Q7" i="11" l="1"/>
  <c r="Q3" i="11"/>
  <c r="R5" i="10"/>
  <c r="S3" i="11" l="1"/>
  <c r="R7" i="11"/>
  <c r="R3" i="11"/>
  <c r="S5" i="10"/>
  <c r="S7" i="11" l="1"/>
  <c r="T5" i="10"/>
  <c r="T7" i="11" l="1"/>
  <c r="T3" i="11"/>
  <c r="U5" i="10"/>
  <c r="U7" i="11" l="1"/>
  <c r="U3" i="11"/>
  <c r="V5" i="10"/>
  <c r="W3" i="11" l="1"/>
  <c r="V7" i="11"/>
  <c r="V3" i="11"/>
  <c r="W5" i="10"/>
  <c r="W7" i="11" l="1"/>
  <c r="X3" i="11"/>
  <c r="X5" i="10"/>
  <c r="X7" i="11" l="1"/>
  <c r="Y3" i="11"/>
  <c r="Y5" i="10"/>
  <c r="Y7" i="11" l="1"/>
  <c r="Z3" i="11"/>
  <c r="Z5" i="10"/>
  <c r="Z7" i="11" l="1"/>
  <c r="AA5" i="10"/>
  <c r="AB3" i="11" l="1"/>
  <c r="AA7" i="11"/>
  <c r="AA3" i="11"/>
  <c r="AB5" i="10"/>
  <c r="AB7" i="11" l="1"/>
  <c r="AC5" i="10"/>
  <c r="AC7" i="11" l="1"/>
  <c r="AC3" i="11"/>
  <c r="AD5" i="10"/>
  <c r="AD7" i="11" l="1"/>
  <c r="AD3" i="11"/>
  <c r="AE5" i="10"/>
  <c r="AE7" i="11" l="1"/>
  <c r="AE3" i="11"/>
  <c r="AF5" i="10"/>
  <c r="AF7" i="11" l="1"/>
  <c r="AG3" i="11"/>
  <c r="AF3" i="11"/>
  <c r="AG5" i="10"/>
  <c r="AG7" i="11" l="1"/>
  <c r="AH3" i="11"/>
  <c r="AH5" i="10"/>
  <c r="AH7" i="11" l="1"/>
  <c r="AI5" i="10"/>
  <c r="AJ3" i="11" l="1"/>
  <c r="AI7" i="11"/>
  <c r="AI3" i="11"/>
  <c r="AJ5" i="10"/>
  <c r="AJ7" i="11" l="1"/>
  <c r="AK5" i="10"/>
  <c r="AK7" i="11" l="1"/>
  <c r="AK3" i="11"/>
  <c r="AL5" i="10"/>
  <c r="AL7" i="11" l="1"/>
  <c r="AL3" i="11"/>
  <c r="AM5" i="10"/>
  <c r="AM7" i="11" l="1"/>
  <c r="AN3" i="11"/>
  <c r="AM3" i="11"/>
  <c r="AN7" i="10"/>
  <c r="AN5" i="10"/>
  <c r="AN9" i="10" s="1"/>
  <c r="AN7" i="11" l="1"/>
  <c r="AO3" i="11"/>
  <c r="AO7" i="10"/>
  <c r="AO5" i="10"/>
  <c r="AO9" i="10" s="1"/>
  <c r="AO7" i="11" l="1"/>
  <c r="AP3" i="11"/>
  <c r="AP7" i="10"/>
  <c r="AP5" i="10"/>
  <c r="AP9" i="10" s="1"/>
  <c r="AP7" i="11" l="1"/>
  <c r="AQ7" i="10"/>
  <c r="AQ5" i="10"/>
  <c r="AQ9" i="10" s="1"/>
  <c r="AR3" i="11" l="1"/>
  <c r="AQ7" i="11"/>
  <c r="AQ3" i="11"/>
  <c r="AR7" i="10"/>
  <c r="AR5" i="10"/>
  <c r="AR9" i="10" s="1"/>
  <c r="AR7" i="11" l="1"/>
  <c r="AS7" i="10"/>
  <c r="AS5" i="10"/>
  <c r="AS9" i="10" s="1"/>
  <c r="AS7" i="11" l="1"/>
  <c r="AS3" i="11"/>
  <c r="AT7" i="10"/>
  <c r="AT5" i="10"/>
  <c r="AT9" i="10" s="1"/>
  <c r="AT3" i="11" l="1"/>
  <c r="AV5" i="10"/>
  <c r="AV7" i="10"/>
  <c r="AT7" i="11"/>
  <c r="AU7" i="10"/>
  <c r="AU5" i="10"/>
  <c r="AU9" i="10" s="1"/>
  <c r="AV9" i="10" l="1"/>
  <c r="AU7" i="11"/>
  <c r="AU3" i="11"/>
  <c r="AW7" i="10"/>
  <c r="AW5" i="10"/>
  <c r="AW9" i="10" s="1"/>
  <c r="AX7" i="10" l="1"/>
  <c r="AX5" i="10"/>
  <c r="AX9" i="10" s="1"/>
  <c r="AV7" i="11"/>
  <c r="AV3" i="11"/>
  <c r="AW7" i="11" l="1"/>
  <c r="AW3" i="11"/>
  <c r="AY7" i="10"/>
  <c r="AY5" i="10"/>
  <c r="AY9" i="10" s="1"/>
  <c r="AX7" i="11" l="1"/>
  <c r="AX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E11" authorId="0" shapeId="0" xr:uid="{661A9E9A-1666-4D34-A0B3-A7D8DA814537}">
      <text>
        <r>
          <rPr>
            <b/>
            <sz val="9"/>
            <color indexed="81"/>
            <rFont val="Tahoma"/>
            <family val="2"/>
            <charset val="238"/>
          </rPr>
          <t>Szerző:</t>
        </r>
        <r>
          <rPr>
            <sz val="9"/>
            <color indexed="81"/>
            <rFont val="Tahoma"/>
            <family val="2"/>
            <charset val="238"/>
          </rPr>
          <t xml:space="preserve">
derivatívák nélkül</t>
        </r>
      </text>
    </comment>
  </commentList>
</comments>
</file>

<file path=xl/sharedStrings.xml><?xml version="1.0" encoding="utf-8"?>
<sst xmlns="http://schemas.openxmlformats.org/spreadsheetml/2006/main" count="585" uniqueCount="109">
  <si>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</si>
  <si>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</si>
  <si>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</si>
  <si>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</si>
  <si>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</si>
  <si>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</si>
  <si>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</si>
  <si>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</si>
  <si>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</si>
  <si>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</si>
  <si>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</si>
  <si>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</si>
  <si>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2017Q1</t>
  </si>
  <si>
    <t>2018Q1</t>
  </si>
  <si>
    <t>2008.I.</t>
  </si>
  <si>
    <t>II.</t>
  </si>
  <si>
    <t>III.</t>
  </si>
  <si>
    <t>IV.</t>
  </si>
  <si>
    <t>2009.I.</t>
  </si>
  <si>
    <t>2010.I.</t>
  </si>
  <si>
    <t>2011.I.</t>
  </si>
  <si>
    <t>2012.I.</t>
  </si>
  <si>
    <t>2013.I.</t>
  </si>
  <si>
    <t>2014.I.</t>
  </si>
  <si>
    <t>2015.I.</t>
  </si>
  <si>
    <t>2016.I.</t>
  </si>
  <si>
    <t>2017.I.</t>
  </si>
  <si>
    <t>2018.I.</t>
  </si>
  <si>
    <t>Külső finanszírozási képesség (reálgazdasági adatok alapján)</t>
  </si>
  <si>
    <t>Külső finanszírozási képesség (finanszírozási adatok alapján)</t>
  </si>
  <si>
    <t>Net lending (financing side)</t>
  </si>
  <si>
    <t>Tévedések és kihagyások egyenlege</t>
  </si>
  <si>
    <t>Net errors and omissions</t>
  </si>
  <si>
    <t>Nettó forrásbevonás</t>
  </si>
  <si>
    <t>Net borrowing</t>
  </si>
  <si>
    <t>Bank</t>
  </si>
  <si>
    <t>Banks</t>
  </si>
  <si>
    <t xml:space="preserve">Állam </t>
  </si>
  <si>
    <t>Government</t>
  </si>
  <si>
    <t>Vállalat</t>
  </si>
  <si>
    <t>2004Q1</t>
  </si>
  <si>
    <t>2005Q1</t>
  </si>
  <si>
    <t>2006Q1</t>
  </si>
  <si>
    <t>2007Q1</t>
  </si>
  <si>
    <t>2017 Q1</t>
  </si>
  <si>
    <t>2018 Q1</t>
  </si>
  <si>
    <t>2004. I.</t>
  </si>
  <si>
    <t>2005. I.</t>
  </si>
  <si>
    <t>2006. I.</t>
  </si>
  <si>
    <t>2007. I.</t>
  </si>
  <si>
    <t>Derivatív tranzakciók</t>
  </si>
  <si>
    <t>Derivatives</t>
  </si>
  <si>
    <t>Adósságjellegű finanszírozás</t>
  </si>
  <si>
    <t>Debt type financing</t>
  </si>
  <si>
    <t>Nem adósság jellegű finanszírozás</t>
  </si>
  <si>
    <t>Non-debt type financing</t>
  </si>
  <si>
    <t>Külső finanszírozási igény (finanszírozási oldal)</t>
  </si>
  <si>
    <t>Net borrowing (financing side)</t>
  </si>
  <si>
    <t>Külső finanszírozási igény (reálgazdasági oldal)</t>
  </si>
  <si>
    <t>Net borrowing (real economy side)</t>
  </si>
  <si>
    <t>Adóssággeneráló finanszírozás</t>
  </si>
  <si>
    <t>Debt type funds inflow</t>
  </si>
  <si>
    <t>Nettó FDI-befektetés</t>
  </si>
  <si>
    <t>Net FDI</t>
  </si>
  <si>
    <t>Külső finanszírozási igény (a pénzügyi mérleg oldaláról)</t>
  </si>
  <si>
    <t>Adósságjellegű követelés</t>
  </si>
  <si>
    <t>Adósságjellegű tartozás</t>
  </si>
  <si>
    <t>ellenőrzés</t>
  </si>
  <si>
    <t>2011. I.</t>
  </si>
  <si>
    <t>2010. I.</t>
  </si>
  <si>
    <t>Konszolidált államháztartás</t>
  </si>
  <si>
    <t>Consolidated government</t>
  </si>
  <si>
    <t>Bankszektor</t>
  </si>
  <si>
    <t>Vállalati szektor</t>
  </si>
  <si>
    <t>Corporates</t>
  </si>
  <si>
    <t>Debt-type financing</t>
  </si>
  <si>
    <t xml:space="preserve">Bruttó adósság </t>
  </si>
  <si>
    <t>Gross debt</t>
  </si>
  <si>
    <t>Bruttó eszközök</t>
  </si>
  <si>
    <t>Gross assets</t>
  </si>
  <si>
    <t>Nettó adósság</t>
  </si>
  <si>
    <t>Net debt</t>
  </si>
  <si>
    <t>Állam kumulált nettó adósság típusú forrásbeáramlása</t>
  </si>
  <si>
    <t>Government's cumulated net debt financing</t>
  </si>
  <si>
    <t>Devizatartalék</t>
  </si>
  <si>
    <t>FX-reserves</t>
  </si>
  <si>
    <t>Egyéb követelés</t>
  </si>
  <si>
    <t>Other assets</t>
  </si>
  <si>
    <t>Tartozás</t>
  </si>
  <si>
    <t>Liabilities</t>
  </si>
  <si>
    <t>Követelés</t>
  </si>
  <si>
    <t>Assets</t>
  </si>
  <si>
    <t>Részesedések és újrabefektetett jövedelmek</t>
  </si>
  <si>
    <t>Equity and reinvested earnings</t>
  </si>
  <si>
    <t>Tulajdonosi hitelek</t>
  </si>
  <si>
    <t>Intercompany loans</t>
  </si>
  <si>
    <t>Nettó FDI</t>
  </si>
  <si>
    <t>Kifizetett osztalék</t>
  </si>
  <si>
    <t>Dividend payments</t>
  </si>
  <si>
    <t>Újrabefektetés</t>
  </si>
  <si>
    <t>Reinvestment</t>
  </si>
  <si>
    <t>Osztalékarány, az adott évben megtermelt profit arányában (jobb tengely)</t>
  </si>
  <si>
    <t>2019Q1</t>
  </si>
  <si>
    <t>2019.I.</t>
  </si>
  <si>
    <t>Corporations</t>
  </si>
  <si>
    <t>Net lending (real economy side)</t>
  </si>
  <si>
    <t>Debt-type asset</t>
  </si>
  <si>
    <t>Debt-type liablilities</t>
  </si>
  <si>
    <t>Dividend ratio, in given year, propotion of total profits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</si>
</sst>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0" applyFont="1"/>
    <xf numFmtId="0" fontId="3" fillId="2" borderId="0" xfId="1" applyFont="1" applyFill="1"/>
    <xf numFmtId="164" fontId="3" fillId="0" borderId="0" xfId="0" applyNumberFormat="1" applyFont="1"/>
    <xf numFmtId="1" fontId="3" fillId="0" borderId="0" xfId="0" applyNumberFormat="1" applyFont="1"/>
    <xf numFmtId="164" fontId="6" fillId="0" borderId="0" xfId="0" applyNumberFormat="1" applyFont="1"/>
    <xf numFmtId="165" fontId="3" fillId="0" borderId="0" xfId="0" applyNumberFormat="1" applyFont="1"/>
    <xf numFmtId="0" fontId="7" fillId="0" borderId="0" xfId="0" applyFont="1"/>
    <xf numFmtId="0" fontId="3" fillId="0" borderId="0" xfId="0" quotePrefix="1" applyFont="1"/>
    <xf numFmtId="2" fontId="3" fillId="0" borderId="0" xfId="0" applyNumberFormat="1" applyFont="1"/>
    <xf numFmtId="0" fontId="3" fillId="0" borderId="0" xfId="2" applyFont="1"/>
    <xf numFmtId="14" fontId="3" fillId="0" borderId="0" xfId="2" applyNumberFormat="1" applyFont="1"/>
    <xf numFmtId="164" fontId="3" fillId="0" borderId="0" xfId="2" applyNumberFormat="1" applyFont="1"/>
    <xf numFmtId="2" fontId="3" fillId="0" borderId="0" xfId="2" applyNumberFormat="1" applyFont="1"/>
    <xf numFmtId="0" fontId="6" fillId="0" borderId="0" xfId="0" applyFont="1"/>
    <xf numFmtId="0" fontId="7" fillId="0" borderId="0" xfId="3" applyFont="1"/>
    <xf numFmtId="164" fontId="7" fillId="0" borderId="0" xfId="3" applyNumberFormat="1" applyFont="1"/>
    <xf numFmtId="0" fontId="3" fillId="0" borderId="0" xfId="3" applyFont="1"/>
    <xf numFmtId="164" fontId="3" fillId="0" borderId="0" xfId="3" applyNumberFormat="1" applyFont="1"/>
    <xf numFmtId="164" fontId="3" fillId="2" borderId="0" xfId="2" applyNumberFormat="1" applyFont="1" applyFill="1"/>
    <xf numFmtId="0" fontId="3" fillId="2" borderId="0" xfId="2" applyFont="1" applyFill="1"/>
    <xf numFmtId="2" fontId="3" fillId="2" borderId="0" xfId="2" applyNumberFormat="1" applyFont="1" applyFill="1"/>
    <xf numFmtId="0" fontId="3" fillId="0" borderId="0" xfId="0" applyFont="1" applyFill="1"/>
  </cellXfs>
  <cellStyles count="4">
    <cellStyle name="Normal" xfId="0" builtinId="0"/>
    <cellStyle name="Normál 2" xfId="2" xr:uid="{0C289172-7F63-40F6-9ABB-7D2A749C578C}"/>
    <cellStyle name="Normál 22" xfId="3" xr:uid="{36BF0673-A286-436D-A4E7-7D9E3C5EB9F4}"/>
    <cellStyle name="Normál 59" xfId="1" xr:uid="{7E636996-D54B-49DE-981E-B58D7317F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6.0965718797044099E-2"/>
          <c:w val="0.89162006344302891"/>
          <c:h val="0.61381970699239785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'15. ábra'!$A$5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'15.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'15. ábra'!$C$5:$AX$5</c:f>
              <c:numCache>
                <c:formatCode>0.0</c:formatCode>
                <c:ptCount val="48"/>
                <c:pt idx="0">
                  <c:v>-1.4100351414856624E-2</c:v>
                </c:pt>
                <c:pt idx="1">
                  <c:v>-0.36164553344263733</c:v>
                </c:pt>
                <c:pt idx="2">
                  <c:v>-0.85451998897216275</c:v>
                </c:pt>
                <c:pt idx="3">
                  <c:v>-1.7367723741581631</c:v>
                </c:pt>
                <c:pt idx="4">
                  <c:v>-0.73367307047294639</c:v>
                </c:pt>
                <c:pt idx="5">
                  <c:v>0.32176335757766317</c:v>
                </c:pt>
                <c:pt idx="6">
                  <c:v>-0.50312115604492758</c:v>
                </c:pt>
                <c:pt idx="7">
                  <c:v>-0.91241578351280217</c:v>
                </c:pt>
                <c:pt idx="8">
                  <c:v>-1.0836202139594919</c:v>
                </c:pt>
                <c:pt idx="9">
                  <c:v>-1.7900698688534673</c:v>
                </c:pt>
                <c:pt idx="10">
                  <c:v>-1.4960691208561199</c:v>
                </c:pt>
                <c:pt idx="11">
                  <c:v>-1.0030808571294854</c:v>
                </c:pt>
                <c:pt idx="12">
                  <c:v>-1.4760878269975211</c:v>
                </c:pt>
                <c:pt idx="13">
                  <c:v>-2.0545651376639147</c:v>
                </c:pt>
                <c:pt idx="14">
                  <c:v>-2.1353743639332623</c:v>
                </c:pt>
                <c:pt idx="15">
                  <c:v>-2.3597382098522277</c:v>
                </c:pt>
                <c:pt idx="16">
                  <c:v>-2.3934890899520345</c:v>
                </c:pt>
                <c:pt idx="17">
                  <c:v>-1.1225577229606223</c:v>
                </c:pt>
                <c:pt idx="18">
                  <c:v>3.5827619792575219E-2</c:v>
                </c:pt>
                <c:pt idx="19">
                  <c:v>0.37658055908370758</c:v>
                </c:pt>
                <c:pt idx="20">
                  <c:v>1.1270015382470591</c:v>
                </c:pt>
                <c:pt idx="21">
                  <c:v>0.5043188771178545</c:v>
                </c:pt>
                <c:pt idx="22">
                  <c:v>-0.11630967965558725</c:v>
                </c:pt>
                <c:pt idx="23">
                  <c:v>-1.0406153524541706</c:v>
                </c:pt>
                <c:pt idx="24">
                  <c:v>-1.6477680708067015</c:v>
                </c:pt>
                <c:pt idx="25">
                  <c:v>-1.3911398457303386</c:v>
                </c:pt>
                <c:pt idx="26">
                  <c:v>-1.6187233821804623</c:v>
                </c:pt>
                <c:pt idx="27">
                  <c:v>-0.63335894546356253</c:v>
                </c:pt>
                <c:pt idx="28">
                  <c:v>-1.1211594519546544</c:v>
                </c:pt>
                <c:pt idx="29">
                  <c:v>-1.2364991776425598</c:v>
                </c:pt>
                <c:pt idx="30">
                  <c:v>-0.89167566427898659</c:v>
                </c:pt>
                <c:pt idx="31">
                  <c:v>-1.024685308312751</c:v>
                </c:pt>
                <c:pt idx="32">
                  <c:v>-0.71947323706576627</c:v>
                </c:pt>
                <c:pt idx="33">
                  <c:v>-0.43071837384118089</c:v>
                </c:pt>
                <c:pt idx="34">
                  <c:v>-0.91509961676520124</c:v>
                </c:pt>
                <c:pt idx="35">
                  <c:v>-1.4224927429064065</c:v>
                </c:pt>
                <c:pt idx="36">
                  <c:v>-1.7449037807491747</c:v>
                </c:pt>
                <c:pt idx="37">
                  <c:v>-1.4202573634440061</c:v>
                </c:pt>
                <c:pt idx="38">
                  <c:v>-1.8593279987018378</c:v>
                </c:pt>
                <c:pt idx="39">
                  <c:v>-1.6978826391921658</c:v>
                </c:pt>
                <c:pt idx="40">
                  <c:v>-1.1151641171204492</c:v>
                </c:pt>
                <c:pt idx="41">
                  <c:v>-2.0090855132587544</c:v>
                </c:pt>
                <c:pt idx="42">
                  <c:v>-1.4861567567850387</c:v>
                </c:pt>
                <c:pt idx="43">
                  <c:v>-1.3505371504007329</c:v>
                </c:pt>
                <c:pt idx="44">
                  <c:v>-1.9107798745726299</c:v>
                </c:pt>
                <c:pt idx="45">
                  <c:v>-1.8870527489395494</c:v>
                </c:pt>
                <c:pt idx="46">
                  <c:v>-1.4735163995001366</c:v>
                </c:pt>
                <c:pt idx="47">
                  <c:v>-1.5171622712498312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6603776"/>
        <c:axId val="206605696"/>
      </c:barChart>
      <c:lineChart>
        <c:grouping val="standard"/>
        <c:varyColors val="0"/>
        <c:ser>
          <c:idx val="2"/>
          <c:order val="1"/>
          <c:tx>
            <c:strRef>
              <c:f>'15. ábra'!$A$4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'15. ábra'!$C$4:$AX$4</c:f>
              <c:numCache>
                <c:formatCode>0.0</c:formatCode>
                <c:ptCount val="48"/>
                <c:pt idx="0">
                  <c:v>-6.3551521087471254</c:v>
                </c:pt>
                <c:pt idx="1">
                  <c:v>-6.2188253922667673</c:v>
                </c:pt>
                <c:pt idx="2">
                  <c:v>-7.2759523258614625</c:v>
                </c:pt>
                <c:pt idx="3">
                  <c:v>-7.9346050995068254</c:v>
                </c:pt>
                <c:pt idx="4">
                  <c:v>-6.0005412345163407</c:v>
                </c:pt>
                <c:pt idx="5">
                  <c:v>-3.3428830108526304</c:v>
                </c:pt>
                <c:pt idx="6">
                  <c:v>-1.4696527279179841</c:v>
                </c:pt>
                <c:pt idx="7">
                  <c:v>0.11467978879895858</c:v>
                </c:pt>
                <c:pt idx="8">
                  <c:v>0.79156509038898615</c:v>
                </c:pt>
                <c:pt idx="9">
                  <c:v>0.34423417827120206</c:v>
                </c:pt>
                <c:pt idx="10">
                  <c:v>0.70240880369260783</c:v>
                </c:pt>
                <c:pt idx="11">
                  <c:v>1.096045281948578</c:v>
                </c:pt>
                <c:pt idx="12">
                  <c:v>0.68303330040593579</c:v>
                </c:pt>
                <c:pt idx="13">
                  <c:v>-8.5727611665861819E-2</c:v>
                </c:pt>
                <c:pt idx="14">
                  <c:v>0.2219948646262023</c:v>
                </c:pt>
                <c:pt idx="15">
                  <c:v>0.55963042748919978</c:v>
                </c:pt>
                <c:pt idx="16">
                  <c:v>0.34840327664538878</c:v>
                </c:pt>
                <c:pt idx="17">
                  <c:v>2.1573179610943813</c:v>
                </c:pt>
                <c:pt idx="18">
                  <c:v>3.7208329302984997</c:v>
                </c:pt>
                <c:pt idx="19">
                  <c:v>4.5321979656809397</c:v>
                </c:pt>
                <c:pt idx="20">
                  <c:v>6.3353452262592969</c:v>
                </c:pt>
                <c:pt idx="21">
                  <c:v>6.2607540585839754</c:v>
                </c:pt>
                <c:pt idx="22">
                  <c:v>6.2490847828026492</c:v>
                </c:pt>
                <c:pt idx="23">
                  <c:v>6.2369534490977578</c:v>
                </c:pt>
                <c:pt idx="24">
                  <c:v>5.0890434333832397</c:v>
                </c:pt>
                <c:pt idx="25">
                  <c:v>4.1341832796179787</c:v>
                </c:pt>
                <c:pt idx="26">
                  <c:v>3.6094687742313307</c:v>
                </c:pt>
                <c:pt idx="27">
                  <c:v>4.2455817151687363</c:v>
                </c:pt>
                <c:pt idx="28">
                  <c:v>4.7700032596361552</c:v>
                </c:pt>
                <c:pt idx="29">
                  <c:v>5.7181358827309001</c:v>
                </c:pt>
                <c:pt idx="30">
                  <c:v>5.6463403720159784</c:v>
                </c:pt>
                <c:pt idx="31">
                  <c:v>5.9317008046440423</c:v>
                </c:pt>
                <c:pt idx="32">
                  <c:v>5.6987498386119082</c:v>
                </c:pt>
                <c:pt idx="33">
                  <c:v>5.9641857210102023</c:v>
                </c:pt>
                <c:pt idx="34">
                  <c:v>5.5314846124002255</c:v>
                </c:pt>
                <c:pt idx="35">
                  <c:v>3.0788910604485462</c:v>
                </c:pt>
                <c:pt idx="36">
                  <c:v>2.1289786423662633</c:v>
                </c:pt>
                <c:pt idx="37">
                  <c:v>2.4498726344050255</c:v>
                </c:pt>
                <c:pt idx="38">
                  <c:v>1.3679907721269491</c:v>
                </c:pt>
                <c:pt idx="39">
                  <c:v>1.4976991324723608</c:v>
                </c:pt>
                <c:pt idx="40">
                  <c:v>2.238806958940156</c:v>
                </c:pt>
                <c:pt idx="41">
                  <c:v>0.76243153607478897</c:v>
                </c:pt>
                <c:pt idx="42">
                  <c:v>0.69162439384874697</c:v>
                </c:pt>
                <c:pt idx="43">
                  <c:v>0.87304780621950773</c:v>
                </c:pt>
                <c:pt idx="44">
                  <c:v>-0.40617202749547798</c:v>
                </c:pt>
                <c:pt idx="45">
                  <c:v>-0.72457000393395687</c:v>
                </c:pt>
                <c:pt idx="46">
                  <c:v>-0.51500653112581585</c:v>
                </c:pt>
                <c:pt idx="47">
                  <c:v>-0.56242354627044455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03776"/>
        <c:axId val="206605696"/>
      </c:lineChart>
      <c:lineChart>
        <c:grouping val="standard"/>
        <c:varyColors val="0"/>
        <c:ser>
          <c:idx val="0"/>
          <c:order val="0"/>
          <c:tx>
            <c:strRef>
              <c:f>'15. ábra'!$A$3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'15.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'15. ábra'!$C$3:$AX$3</c:f>
              <c:numCache>
                <c:formatCode>0.0</c:formatCode>
                <c:ptCount val="48"/>
                <c:pt idx="0">
                  <c:v>-6.3410517573322682</c:v>
                </c:pt>
                <c:pt idx="1">
                  <c:v>-5.8571798588241286</c:v>
                </c:pt>
                <c:pt idx="2">
                  <c:v>-6.4214323368893007</c:v>
                </c:pt>
                <c:pt idx="3">
                  <c:v>-6.1978327253486611</c:v>
                </c:pt>
                <c:pt idx="4">
                  <c:v>-5.2668681640433954</c:v>
                </c:pt>
                <c:pt idx="5">
                  <c:v>-3.6646463684302946</c:v>
                </c:pt>
                <c:pt idx="6">
                  <c:v>-0.96653157187305638</c:v>
                </c:pt>
                <c:pt idx="7">
                  <c:v>1.0270955723117607</c:v>
                </c:pt>
                <c:pt idx="8">
                  <c:v>1.8751853043484781</c:v>
                </c:pt>
                <c:pt idx="9">
                  <c:v>2.1343040471246693</c:v>
                </c:pt>
                <c:pt idx="10">
                  <c:v>2.1984779245487278</c:v>
                </c:pt>
                <c:pt idx="11">
                  <c:v>2.0991261390780633</c:v>
                </c:pt>
                <c:pt idx="12">
                  <c:v>2.1591211274034574</c:v>
                </c:pt>
                <c:pt idx="13">
                  <c:v>1.9688375259980528</c:v>
                </c:pt>
                <c:pt idx="14">
                  <c:v>2.3573692285594645</c:v>
                </c:pt>
                <c:pt idx="15">
                  <c:v>2.9193686373414267</c:v>
                </c:pt>
                <c:pt idx="16">
                  <c:v>2.7418923665974226</c:v>
                </c:pt>
                <c:pt idx="17">
                  <c:v>3.2798756840550038</c:v>
                </c:pt>
                <c:pt idx="18">
                  <c:v>3.6850053105059239</c:v>
                </c:pt>
                <c:pt idx="19">
                  <c:v>4.1556174065972309</c:v>
                </c:pt>
                <c:pt idx="20">
                  <c:v>5.2083436880122358</c:v>
                </c:pt>
                <c:pt idx="21">
                  <c:v>5.756435181466121</c:v>
                </c:pt>
                <c:pt idx="22">
                  <c:v>6.3653944624582364</c:v>
                </c:pt>
                <c:pt idx="23">
                  <c:v>7.2775688015519302</c:v>
                </c:pt>
                <c:pt idx="24">
                  <c:v>6.7368115041899417</c:v>
                </c:pt>
                <c:pt idx="25">
                  <c:v>5.5253231253483177</c:v>
                </c:pt>
                <c:pt idx="26">
                  <c:v>5.2281921564117928</c:v>
                </c:pt>
                <c:pt idx="27">
                  <c:v>4.8789406606322991</c:v>
                </c:pt>
                <c:pt idx="28">
                  <c:v>5.8911627115908098</c:v>
                </c:pt>
                <c:pt idx="29">
                  <c:v>6.9546350603734615</c:v>
                </c:pt>
                <c:pt idx="30">
                  <c:v>6.5380160362949651</c:v>
                </c:pt>
                <c:pt idx="31">
                  <c:v>6.9563861129567934</c:v>
                </c:pt>
                <c:pt idx="32">
                  <c:v>6.4182230756776733</c:v>
                </c:pt>
                <c:pt idx="33">
                  <c:v>6.3949040948513804</c:v>
                </c:pt>
                <c:pt idx="34">
                  <c:v>6.4465842291654267</c:v>
                </c:pt>
                <c:pt idx="35">
                  <c:v>4.5013838033549529</c:v>
                </c:pt>
                <c:pt idx="36">
                  <c:v>3.8738824231154378</c:v>
                </c:pt>
                <c:pt idx="37">
                  <c:v>3.8701299978490318</c:v>
                </c:pt>
                <c:pt idx="38">
                  <c:v>3.2273187708287874</c:v>
                </c:pt>
                <c:pt idx="39">
                  <c:v>3.1955817716645267</c:v>
                </c:pt>
                <c:pt idx="40">
                  <c:v>3.353971076060605</c:v>
                </c:pt>
                <c:pt idx="41">
                  <c:v>2.7715170493335428</c:v>
                </c:pt>
                <c:pt idx="42">
                  <c:v>2.1777811506337854</c:v>
                </c:pt>
                <c:pt idx="43">
                  <c:v>2.2235849566202406</c:v>
                </c:pt>
                <c:pt idx="44">
                  <c:v>1.5046078470771524</c:v>
                </c:pt>
                <c:pt idx="45">
                  <c:v>1.1624827450055926</c:v>
                </c:pt>
                <c:pt idx="46">
                  <c:v>0.95850986837432095</c:v>
                </c:pt>
                <c:pt idx="47">
                  <c:v>0.95473872497938683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B-4152-B02F-49A1AB215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40256"/>
        <c:axId val="206902400"/>
      </c:lineChart>
      <c:catAx>
        <c:axId val="20660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349052540913"/>
              <c:y val="1.3141699888687838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605696"/>
        <c:crosses val="autoZero"/>
        <c:auto val="1"/>
        <c:lblAlgn val="ctr"/>
        <c:lblOffset val="100"/>
        <c:tickLblSkip val="1"/>
        <c:noMultiLvlLbl val="0"/>
      </c:catAx>
      <c:valAx>
        <c:axId val="20660569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603776"/>
        <c:crosses val="autoZero"/>
        <c:crossBetween val="between"/>
        <c:majorUnit val="2"/>
      </c:valAx>
      <c:catAx>
        <c:axId val="2066402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963824289405685E-2"/>
              <c:y val="1.974524062877476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6902400"/>
        <c:crosses val="autoZero"/>
        <c:auto val="1"/>
        <c:lblAlgn val="ctr"/>
        <c:lblOffset val="100"/>
        <c:noMultiLvlLbl val="0"/>
      </c:catAx>
      <c:valAx>
        <c:axId val="20690240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64025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983812930894896"/>
          <c:w val="1"/>
          <c:h val="0.1701618706910511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'19. ábra'!$B$4</c:f>
              <c:strCache>
                <c:ptCount val="1"/>
                <c:pt idx="0">
                  <c:v>Intercompany loans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'19.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'19. ábra'!$C$4:$AX$4</c:f>
              <c:numCache>
                <c:formatCode>0.0</c:formatCode>
                <c:ptCount val="48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-1.434703312499995E-2</c:v>
                </c:pt>
                <c:pt idx="37">
                  <c:v>0.13435995692379998</c:v>
                </c:pt>
                <c:pt idx="38">
                  <c:v>-1.0962932327968</c:v>
                </c:pt>
                <c:pt idx="39">
                  <c:v>-0.91355236494510006</c:v>
                </c:pt>
                <c:pt idx="40">
                  <c:v>-6.6373272027099972E-2</c:v>
                </c:pt>
                <c:pt idx="41">
                  <c:v>0.4785077949596</c:v>
                </c:pt>
                <c:pt idx="42">
                  <c:v>4.8111729181499995E-2</c:v>
                </c:pt>
                <c:pt idx="43">
                  <c:v>-0.4614913420218999</c:v>
                </c:pt>
                <c:pt idx="44">
                  <c:v>-0.29174510140240006</c:v>
                </c:pt>
                <c:pt idx="45">
                  <c:v>0.47159312757520006</c:v>
                </c:pt>
                <c:pt idx="46">
                  <c:v>-0.96847269559760019</c:v>
                </c:pt>
                <c:pt idx="47">
                  <c:v>0.61447977940159992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C-4D93-B33F-692769E1F1BA}"/>
            </c:ext>
          </c:extLst>
        </c:ser>
        <c:ser>
          <c:idx val="0"/>
          <c:order val="1"/>
          <c:tx>
            <c:strRef>
              <c:f>'19. ábra'!$B$3</c:f>
              <c:strCache>
                <c:ptCount val="1"/>
                <c:pt idx="0">
                  <c:v>Equity and reinvested earnings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'19.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'19. ábra'!$C$3:$AX$3</c:f>
              <c:numCache>
                <c:formatCode>0.0</c:formatCode>
                <c:ptCount val="48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0.7319564677557</c:v>
                </c:pt>
                <c:pt idx="37">
                  <c:v>-0.92770707150570009</c:v>
                </c:pt>
                <c:pt idx="38">
                  <c:v>2.0937254429156007</c:v>
                </c:pt>
                <c:pt idx="39">
                  <c:v>2.1133143006275006</c:v>
                </c:pt>
                <c:pt idx="40">
                  <c:v>0.54892891779700004</c:v>
                </c:pt>
                <c:pt idx="41">
                  <c:v>-0.45831710962189992</c:v>
                </c:pt>
                <c:pt idx="42">
                  <c:v>2.0610391644166</c:v>
                </c:pt>
                <c:pt idx="43">
                  <c:v>0.63041028382429976</c:v>
                </c:pt>
                <c:pt idx="44">
                  <c:v>1.4397178537363999</c:v>
                </c:pt>
                <c:pt idx="45">
                  <c:v>-0.70900178577740003</c:v>
                </c:pt>
                <c:pt idx="46">
                  <c:v>1.2691509274916999</c:v>
                </c:pt>
                <c:pt idx="47">
                  <c:v>0.44188421576260012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'19. ábra'!$B$5</c:f>
              <c:strCache>
                <c:ptCount val="1"/>
                <c:pt idx="0">
                  <c:v>Net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'19. ábra'!$C$5:$AX$5</c:f>
              <c:numCache>
                <c:formatCode>0.0</c:formatCode>
                <c:ptCount val="48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0.71760943463070004</c:v>
                </c:pt>
                <c:pt idx="37">
                  <c:v>-0.7933471145819001</c:v>
                </c:pt>
                <c:pt idx="38">
                  <c:v>0.99743221011880068</c:v>
                </c:pt>
                <c:pt idx="39">
                  <c:v>1.1997619356824005</c:v>
                </c:pt>
                <c:pt idx="40">
                  <c:v>0.48255564576990007</c:v>
                </c:pt>
                <c:pt idx="41">
                  <c:v>2.0190685337700076E-2</c:v>
                </c:pt>
                <c:pt idx="42">
                  <c:v>2.1091508935981</c:v>
                </c:pt>
                <c:pt idx="43">
                  <c:v>0.16891894180239986</c:v>
                </c:pt>
                <c:pt idx="44">
                  <c:v>1.1479727523339998</c:v>
                </c:pt>
                <c:pt idx="45">
                  <c:v>-0.23740865820219997</c:v>
                </c:pt>
                <c:pt idx="46">
                  <c:v>0.3006782318940997</c:v>
                </c:pt>
                <c:pt idx="47">
                  <c:v>1.0563639951642001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3C-4D93-B33F-692769E1F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438824516463516"/>
              <c:y val="1.666666666666666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032370953648E-3"/>
          <c:y val="0.83805373286672502"/>
          <c:w val="0.99532589676290462"/>
          <c:h val="0.149407261592300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3669072615923004E-2"/>
          <c:w val="0.88901791063220459"/>
          <c:h val="0.64766258384368625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'20. ábra'!$A$2</c:f>
              <c:strCache>
                <c:ptCount val="1"/>
                <c:pt idx="0">
                  <c:v>Kifizetett osztalék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'20. ábra'!$C$2:$N$2</c:f>
              <c:numCache>
                <c:formatCode>0.0</c:formatCode>
                <c:ptCount val="12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2.9456061449867001</c:v>
                </c:pt>
                <c:pt idx="10">
                  <c:v>3.2451893726636003</c:v>
                </c:pt>
                <c:pt idx="11">
                  <c:v>3.3751637750965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E-4428-BF2A-A911B7D5F1EC}"/>
            </c:ext>
          </c:extLst>
        </c:ser>
        <c:ser>
          <c:idx val="1"/>
          <c:order val="2"/>
          <c:tx>
            <c:strRef>
              <c:f>'20. ábra'!$A$3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'20. ábra'!$C$3:$N$3</c:f>
              <c:numCache>
                <c:formatCode>0.0</c:formatCode>
                <c:ptCount val="12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6.1371607955115008</c:v>
                </c:pt>
                <c:pt idx="10">
                  <c:v>5.6414655136842997</c:v>
                </c:pt>
                <c:pt idx="11">
                  <c:v>6.1887005286679999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3248"/>
        <c:axId val="226215040"/>
      </c:barChart>
      <c:lineChart>
        <c:grouping val="standard"/>
        <c:varyColors val="0"/>
        <c:ser>
          <c:idx val="2"/>
          <c:order val="0"/>
          <c:tx>
            <c:strRef>
              <c:f>'20. ábra'!$A$4</c:f>
              <c:strCache>
                <c:ptCount val="1"/>
                <c:pt idx="0">
                  <c:v>Osztalékarány, az adott évben megtermelt profit arányában (jobb tengely)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'20. ábra'!$C$4:$N$4</c:f>
              <c:numCache>
                <c:formatCode>0.0</c:formatCode>
                <c:ptCount val="12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32.430713727254677</c:v>
                </c:pt>
                <c:pt idx="10">
                  <c:v>36.517558228226164</c:v>
                </c:pt>
                <c:pt idx="11">
                  <c:v>35.290795309255671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428-BF2A-A911B7D5F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23232"/>
        <c:axId val="226216960"/>
      </c:lineChart>
      <c:catAx>
        <c:axId val="2262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15040"/>
        <c:crosses val="autoZero"/>
        <c:auto val="1"/>
        <c:lblAlgn val="ctr"/>
        <c:lblOffset val="100"/>
        <c:noMultiLvlLbl val="0"/>
      </c:catAx>
      <c:valAx>
        <c:axId val="226215040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euro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13248"/>
        <c:crosses val="autoZero"/>
        <c:crossBetween val="between"/>
        <c:majorUnit val="1"/>
      </c:valAx>
      <c:valAx>
        <c:axId val="22621696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203699935612092"/>
              <c:y val="3.438194444444443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23232"/>
        <c:crosses val="max"/>
        <c:crossBetween val="between"/>
        <c:majorUnit val="20"/>
      </c:valAx>
      <c:catAx>
        <c:axId val="226223232"/>
        <c:scaling>
          <c:orientation val="minMax"/>
        </c:scaling>
        <c:delete val="1"/>
        <c:axPos val="b"/>
        <c:majorTickMark val="out"/>
        <c:minorTickMark val="none"/>
        <c:tickLblPos val="none"/>
        <c:crossAx val="2262169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55249343832004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783651275934432E-2"/>
          <c:y val="8.829870224555264E-2"/>
          <c:w val="0.88901791063220459"/>
          <c:h val="0.61525517643627869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'20. ábra'!$B$2</c:f>
              <c:strCache>
                <c:ptCount val="1"/>
                <c:pt idx="0">
                  <c:v>Dividend payments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'20. ábra'!$C$2:$N$2</c:f>
              <c:numCache>
                <c:formatCode>0.0</c:formatCode>
                <c:ptCount val="12"/>
                <c:pt idx="0">
                  <c:v>4.0643749269964999</c:v>
                </c:pt>
                <c:pt idx="1">
                  <c:v>3.5219483813101995</c:v>
                </c:pt>
                <c:pt idx="2">
                  <c:v>4.0607020869990995</c:v>
                </c:pt>
                <c:pt idx="3">
                  <c:v>3.3985482109907004</c:v>
                </c:pt>
                <c:pt idx="4">
                  <c:v>3.2533807281557001</c:v>
                </c:pt>
                <c:pt idx="5">
                  <c:v>2.9402048707820998</c:v>
                </c:pt>
                <c:pt idx="6">
                  <c:v>2.7511228784496002</c:v>
                </c:pt>
                <c:pt idx="7">
                  <c:v>3.3961303230811</c:v>
                </c:pt>
                <c:pt idx="8">
                  <c:v>2.8531784202294999</c:v>
                </c:pt>
                <c:pt idx="9">
                  <c:v>2.9456061449867001</c:v>
                </c:pt>
                <c:pt idx="10">
                  <c:v>3.2451893726636003</c:v>
                </c:pt>
                <c:pt idx="11">
                  <c:v>3.3751637750965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7-4FBD-81D5-E68D3C4A394B}"/>
            </c:ext>
          </c:extLst>
        </c:ser>
        <c:ser>
          <c:idx val="1"/>
          <c:order val="2"/>
          <c:tx>
            <c:strRef>
              <c:f>'20. ábra'!$B$3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'20.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'20. ábra'!$C$3:$N$3</c:f>
              <c:numCache>
                <c:formatCode>0.0</c:formatCode>
                <c:ptCount val="12"/>
                <c:pt idx="0">
                  <c:v>0.89514538761469997</c:v>
                </c:pt>
                <c:pt idx="1">
                  <c:v>-0.1917572606668001</c:v>
                </c:pt>
                <c:pt idx="2">
                  <c:v>-0.18609565173760007</c:v>
                </c:pt>
                <c:pt idx="3">
                  <c:v>1.2776002684649002</c:v>
                </c:pt>
                <c:pt idx="4">
                  <c:v>1.5250839833725001</c:v>
                </c:pt>
                <c:pt idx="5">
                  <c:v>1.5783361372971001</c:v>
                </c:pt>
                <c:pt idx="6">
                  <c:v>3.8159413419345003</c:v>
                </c:pt>
                <c:pt idx="7">
                  <c:v>4.0018482786411997</c:v>
                </c:pt>
                <c:pt idx="8">
                  <c:v>4.0732241711357</c:v>
                </c:pt>
                <c:pt idx="9">
                  <c:v>6.1371607955115008</c:v>
                </c:pt>
                <c:pt idx="10">
                  <c:v>5.6414655136842997</c:v>
                </c:pt>
                <c:pt idx="11">
                  <c:v>6.1887005286679999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35520"/>
        <c:axId val="226237056"/>
      </c:barChart>
      <c:lineChart>
        <c:grouping val="standard"/>
        <c:varyColors val="0"/>
        <c:ser>
          <c:idx val="2"/>
          <c:order val="0"/>
          <c:tx>
            <c:strRef>
              <c:f>'20. ábra'!$B$4</c:f>
              <c:strCache>
                <c:ptCount val="1"/>
                <c:pt idx="0">
                  <c:v>Dividend ratio, in given year, propotion of total profits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'20. ábra'!$C$4:$N$4</c:f>
              <c:numCache>
                <c:formatCode>0.0</c:formatCode>
                <c:ptCount val="12"/>
                <c:pt idx="0">
                  <c:v>81.950968423750183</c:v>
                </c:pt>
                <c:pt idx="1">
                  <c:v>105.75814581565974</c:v>
                </c:pt>
                <c:pt idx="2">
                  <c:v>104.8029562446396</c:v>
                </c:pt>
                <c:pt idx="3">
                  <c:v>72.678363955337048</c:v>
                </c:pt>
                <c:pt idx="4">
                  <c:v>68.084226306135818</c:v>
                </c:pt>
                <c:pt idx="5">
                  <c:v>65.069783930808228</c:v>
                </c:pt>
                <c:pt idx="6">
                  <c:v>41.892736025180675</c:v>
                </c:pt>
                <c:pt idx="7">
                  <c:v>45.906192838817589</c:v>
                </c:pt>
                <c:pt idx="8">
                  <c:v>41.192789223462334</c:v>
                </c:pt>
                <c:pt idx="9">
                  <c:v>32.430713727254677</c:v>
                </c:pt>
                <c:pt idx="10">
                  <c:v>36.517558228226164</c:v>
                </c:pt>
                <c:pt idx="11">
                  <c:v>35.290795309255671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67-4FBD-81D5-E68D3C4A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253440"/>
        <c:axId val="226251520"/>
      </c:lineChart>
      <c:catAx>
        <c:axId val="2262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7056"/>
        <c:crosses val="autoZero"/>
        <c:auto val="1"/>
        <c:lblAlgn val="ctr"/>
        <c:lblOffset val="100"/>
        <c:noMultiLvlLbl val="0"/>
      </c:catAx>
      <c:valAx>
        <c:axId val="226237056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468169472674657E-2"/>
              <c:y val="1.79843507022437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35520"/>
        <c:crosses val="autoZero"/>
        <c:crossBetween val="between"/>
        <c:majorUnit val="1"/>
      </c:valAx>
      <c:valAx>
        <c:axId val="226251520"/>
        <c:scaling>
          <c:orientation val="minMax"/>
          <c:max val="14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26727909011369"/>
              <c:y val="1.79826480023330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253440"/>
        <c:crosses val="max"/>
        <c:crossBetween val="between"/>
        <c:majorUnit val="20"/>
      </c:valAx>
      <c:catAx>
        <c:axId val="226253440"/>
        <c:scaling>
          <c:orientation val="minMax"/>
        </c:scaling>
        <c:delete val="1"/>
        <c:axPos val="b"/>
        <c:majorTickMark val="out"/>
        <c:minorTickMark val="none"/>
        <c:tickLblPos val="none"/>
        <c:crossAx val="226251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255249343832004"/>
          <c:w val="1"/>
          <c:h val="0.177447506561679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7.6979804607757357E-2"/>
          <c:w val="0.8962864074432757"/>
          <c:h val="0.6625823855351413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'21. ábra'!$A$3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ábra'!$C$3:$N$3</c:f>
              <c:numCache>
                <c:formatCode>0.0</c:formatCode>
                <c:ptCount val="12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-2.9557097512725998</c:v>
                </c:pt>
                <c:pt idx="10">
                  <c:v>-2.6567802162521996</c:v>
                </c:pt>
                <c:pt idx="11">
                  <c:v>-1.9447768557881999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C-4193-9A7C-6353460944E6}"/>
            </c:ext>
          </c:extLst>
        </c:ser>
        <c:ser>
          <c:idx val="1"/>
          <c:order val="2"/>
          <c:tx>
            <c:strRef>
              <c:f>'21. ábra'!$A$4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ábra'!$C$4:$N$4</c:f>
              <c:numCache>
                <c:formatCode>0.0</c:formatCode>
                <c:ptCount val="12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2.0231356370625999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C-4193-9A7C-6353460944E6}"/>
            </c:ext>
          </c:extLst>
        </c:ser>
        <c:ser>
          <c:idx val="3"/>
          <c:order val="3"/>
          <c:tx>
            <c:strRef>
              <c:f>'21. ábra'!$A$5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ábra'!$C$5:$N$5</c:f>
              <c:numCache>
                <c:formatCode>0.0</c:formatCode>
                <c:ptCount val="12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-2.3004179996491003</c:v>
                </c:pt>
                <c:pt idx="10">
                  <c:v>-0.58698564709180001</c:v>
                </c:pt>
                <c:pt idx="11">
                  <c:v>-1.4242258279316999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264064"/>
        <c:axId val="236265856"/>
      </c:barChart>
      <c:lineChart>
        <c:grouping val="standard"/>
        <c:varyColors val="0"/>
        <c:ser>
          <c:idx val="0"/>
          <c:order val="0"/>
          <c:tx>
            <c:strRef>
              <c:f>'21. ábra'!$A$2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ábra'!$C$2:$N$2</c:f>
              <c:numCache>
                <c:formatCode>0.0</c:formatCode>
                <c:ptCount val="12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-4.1892908185961</c:v>
                </c:pt>
                <c:pt idx="10">
                  <c:v>-4.7804794439946994</c:v>
                </c:pt>
                <c:pt idx="11">
                  <c:v>-1.3458670466572999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AC-4193-9A7C-63534609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69952"/>
        <c:axId val="236267776"/>
      </c:lineChart>
      <c:catAx>
        <c:axId val="2362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265856"/>
        <c:crosses val="autoZero"/>
        <c:auto val="1"/>
        <c:lblAlgn val="ctr"/>
        <c:lblOffset val="100"/>
        <c:noMultiLvlLbl val="0"/>
      </c:catAx>
      <c:valAx>
        <c:axId val="236265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7125655177851183E-2"/>
              <c:y val="1.3855208333333336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264064"/>
        <c:crosses val="autoZero"/>
        <c:crossBetween val="between"/>
        <c:majorUnit val="2"/>
      </c:valAx>
      <c:valAx>
        <c:axId val="236267776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5378130648127837"/>
              <c:y val="5.035763888888889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6269952"/>
        <c:crosses val="max"/>
        <c:crossBetween val="between"/>
        <c:majorUnit val="2"/>
      </c:valAx>
      <c:catAx>
        <c:axId val="23626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6267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4265091863516975E-3"/>
          <c:y val="0.83902960046660835"/>
          <c:w val="0.98558858267716531"/>
          <c:h val="0.148431029454651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604E-2"/>
          <c:y val="8.6239063867016616E-2"/>
          <c:w val="0.8962864074432757"/>
          <c:h val="0.6857305336832895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'21. ábra'!$B$3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ábra'!$C$3:$N$3</c:f>
              <c:numCache>
                <c:formatCode>0.0</c:formatCode>
                <c:ptCount val="12"/>
                <c:pt idx="0">
                  <c:v>-1.1254428333142015</c:v>
                </c:pt>
                <c:pt idx="1">
                  <c:v>1.8818543617642007</c:v>
                </c:pt>
                <c:pt idx="2">
                  <c:v>1.8746406282224011</c:v>
                </c:pt>
                <c:pt idx="3">
                  <c:v>2.2431010282391997</c:v>
                </c:pt>
                <c:pt idx="4">
                  <c:v>-2.1040613491321989</c:v>
                </c:pt>
                <c:pt idx="5">
                  <c:v>-5.299764062100099</c:v>
                </c:pt>
                <c:pt idx="6">
                  <c:v>-2.9420842301948009</c:v>
                </c:pt>
                <c:pt idx="7">
                  <c:v>-2.2865514104680007</c:v>
                </c:pt>
                <c:pt idx="8">
                  <c:v>3.5260044408696993</c:v>
                </c:pt>
                <c:pt idx="9">
                  <c:v>-2.9557097512725998</c:v>
                </c:pt>
                <c:pt idx="10">
                  <c:v>-2.6567802162521996</c:v>
                </c:pt>
                <c:pt idx="11">
                  <c:v>-1.9447768557881999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418-8CF1-F230B9188590}"/>
            </c:ext>
          </c:extLst>
        </c:ser>
        <c:ser>
          <c:idx val="1"/>
          <c:order val="2"/>
          <c:tx>
            <c:strRef>
              <c:f>'21. ábra'!$B$4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ábra'!$C$4:$N$4</c:f>
              <c:numCache>
                <c:formatCode>0.0</c:formatCode>
                <c:ptCount val="12"/>
                <c:pt idx="0">
                  <c:v>8.7569711517261979</c:v>
                </c:pt>
                <c:pt idx="1">
                  <c:v>-4.0380715448625004</c:v>
                </c:pt>
                <c:pt idx="2">
                  <c:v>-4.0432103331086999</c:v>
                </c:pt>
                <c:pt idx="3">
                  <c:v>-4.2004265520818</c:v>
                </c:pt>
                <c:pt idx="4">
                  <c:v>-4.5005720957830002</c:v>
                </c:pt>
                <c:pt idx="5">
                  <c:v>-2.8458838918313001</c:v>
                </c:pt>
                <c:pt idx="6">
                  <c:v>-1.3696345215724</c:v>
                </c:pt>
                <c:pt idx="7">
                  <c:v>-4.8334490410601001</c:v>
                </c:pt>
                <c:pt idx="8">
                  <c:v>-7.9607101291203</c:v>
                </c:pt>
                <c:pt idx="9">
                  <c:v>1.0668369323256</c:v>
                </c:pt>
                <c:pt idx="10">
                  <c:v>-1.5367135806507</c:v>
                </c:pt>
                <c:pt idx="11">
                  <c:v>2.0231356370625999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9-4418-8CF1-F230B9188590}"/>
            </c:ext>
          </c:extLst>
        </c:ser>
        <c:ser>
          <c:idx val="3"/>
          <c:order val="3"/>
          <c:tx>
            <c:strRef>
              <c:f>'21. ábra'!$B$5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ábra'!$C$5:$N$5</c:f>
              <c:numCache>
                <c:formatCode>0.0</c:formatCode>
                <c:ptCount val="12"/>
                <c:pt idx="0">
                  <c:v>1.6470566612895001</c:v>
                </c:pt>
                <c:pt idx="1">
                  <c:v>1.4435829075093003</c:v>
                </c:pt>
                <c:pt idx="2">
                  <c:v>0.27404450635260003</c:v>
                </c:pt>
                <c:pt idx="3">
                  <c:v>-0.77954607454820046</c:v>
                </c:pt>
                <c:pt idx="4">
                  <c:v>-2.0872678381013001</c:v>
                </c:pt>
                <c:pt idx="5">
                  <c:v>-0.4160615662828</c:v>
                </c:pt>
                <c:pt idx="6">
                  <c:v>-1.6251225156655</c:v>
                </c:pt>
                <c:pt idx="7">
                  <c:v>-1.9931034303572004</c:v>
                </c:pt>
                <c:pt idx="8">
                  <c:v>-1.4846426364910996</c:v>
                </c:pt>
                <c:pt idx="9">
                  <c:v>-2.3004179996491003</c:v>
                </c:pt>
                <c:pt idx="10">
                  <c:v>-0.58698564709180001</c:v>
                </c:pt>
                <c:pt idx="11">
                  <c:v>-1.4242258279316999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8712320"/>
        <c:axId val="238713856"/>
      </c:barChart>
      <c:lineChart>
        <c:grouping val="standard"/>
        <c:varyColors val="0"/>
        <c:ser>
          <c:idx val="0"/>
          <c:order val="0"/>
          <c:tx>
            <c:strRef>
              <c:f>'21. ábra'!$B$2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'21.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'21. ábra'!$C$2:$N$2</c:f>
              <c:numCache>
                <c:formatCode>0.0</c:formatCode>
                <c:ptCount val="12"/>
                <c:pt idx="0">
                  <c:v>9.2785849797014972</c:v>
                </c:pt>
                <c:pt idx="1">
                  <c:v>-0.71263427558899961</c:v>
                </c:pt>
                <c:pt idx="2">
                  <c:v>-1.8945251985336988</c:v>
                </c:pt>
                <c:pt idx="3">
                  <c:v>-2.7368715983908007</c:v>
                </c:pt>
                <c:pt idx="4">
                  <c:v>-8.6919012830164988</c:v>
                </c:pt>
                <c:pt idx="5">
                  <c:v>-8.5617095202141975</c:v>
                </c:pt>
                <c:pt idx="6">
                  <c:v>-5.9368412674327002</c:v>
                </c:pt>
                <c:pt idx="7">
                  <c:v>-9.1131038818853014</c:v>
                </c:pt>
                <c:pt idx="8">
                  <c:v>-5.9193483247417005</c:v>
                </c:pt>
                <c:pt idx="9">
                  <c:v>-4.1892908185961</c:v>
                </c:pt>
                <c:pt idx="10">
                  <c:v>-4.7804794439946994</c:v>
                </c:pt>
                <c:pt idx="11">
                  <c:v>-1.3458670466572999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89-4418-8CF1-F230B9188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30240"/>
        <c:axId val="238728320"/>
      </c:lineChart>
      <c:catAx>
        <c:axId val="23871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713856"/>
        <c:crosses val="autoZero"/>
        <c:auto val="1"/>
        <c:lblAlgn val="ctr"/>
        <c:lblOffset val="100"/>
        <c:noMultiLvlLbl val="0"/>
      </c:catAx>
      <c:valAx>
        <c:axId val="238713856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572980730215454E-2"/>
              <c:y val="2.7084375000000001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712320"/>
        <c:crosses val="autoZero"/>
        <c:crossBetween val="between"/>
        <c:majorUnit val="2"/>
      </c:valAx>
      <c:valAx>
        <c:axId val="238728320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543290616447562"/>
              <c:y val="2.2674652777777776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730240"/>
        <c:crosses val="max"/>
        <c:crossBetween val="between"/>
        <c:majorUnit val="2"/>
      </c:valAx>
      <c:catAx>
        <c:axId val="238730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7283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17774861475649"/>
          <c:w val="0.98281080489938755"/>
          <c:h val="0.1252828813065033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8.5800524934383213E-2"/>
          <c:w val="0.89626023901231122"/>
          <c:h val="0.62732502187226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ábra'!$A$3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'22. ábra'!$C$2:$AY$2</c:f>
              <c:strCache>
                <c:ptCount val="49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  <c:pt idx="45">
                  <c:v>2019.I.</c:v>
                </c:pt>
                <c:pt idx="46">
                  <c:v>II.</c:v>
                </c:pt>
                <c:pt idx="47">
                  <c:v>III.</c:v>
                </c:pt>
                <c:pt idx="48">
                  <c:v>IV.</c:v>
                </c:pt>
              </c:strCache>
            </c:strRef>
          </c:cat>
          <c:val>
            <c:numRef>
              <c:f>'22. ábra'!$C$3:$AY$3</c:f>
              <c:numCache>
                <c:formatCode>0.0</c:formatCode>
                <c:ptCount val="49"/>
                <c:pt idx="0">
                  <c:v>0</c:v>
                </c:pt>
                <c:pt idx="1">
                  <c:v>2.6780434623068001</c:v>
                </c:pt>
                <c:pt idx="2">
                  <c:v>5.8104121592899993</c:v>
                </c:pt>
                <c:pt idx="3">
                  <c:v>8.1338687491211985</c:v>
                </c:pt>
                <c:pt idx="4">
                  <c:v>10.702966983001499</c:v>
                </c:pt>
                <c:pt idx="5">
                  <c:v>11.341516631887298</c:v>
                </c:pt>
                <c:pt idx="6">
                  <c:v>8.5400989803034975</c:v>
                </c:pt>
                <c:pt idx="7">
                  <c:v>6.6180508842769976</c:v>
                </c:pt>
                <c:pt idx="8">
                  <c:v>6.6711543164338973</c:v>
                </c:pt>
                <c:pt idx="9">
                  <c:v>6.6390674723354977</c:v>
                </c:pt>
                <c:pt idx="10">
                  <c:v>6.2894061405472979</c:v>
                </c:pt>
                <c:pt idx="11">
                  <c:v>5.4389662872556981</c:v>
                </c:pt>
                <c:pt idx="12">
                  <c:v>1.4917435704180981</c:v>
                </c:pt>
                <c:pt idx="13">
                  <c:v>3.024301444811198</c:v>
                </c:pt>
                <c:pt idx="14">
                  <c:v>1.8194790844570981</c:v>
                </c:pt>
                <c:pt idx="15">
                  <c:v>0.15547030088939806</c:v>
                </c:pt>
                <c:pt idx="16">
                  <c:v>-3.6715179483771014</c:v>
                </c:pt>
                <c:pt idx="17">
                  <c:v>-4.2775008922940012</c:v>
                </c:pt>
                <c:pt idx="18">
                  <c:v>-5.4489315713489006</c:v>
                </c:pt>
                <c:pt idx="19">
                  <c:v>-8.085629873140201</c:v>
                </c:pt>
                <c:pt idx="20">
                  <c:v>-10.636016071862901</c:v>
                </c:pt>
                <c:pt idx="21">
                  <c:v>-10.406780986501701</c:v>
                </c:pt>
                <c:pt idx="22">
                  <c:v>-11.977443608443402</c:v>
                </c:pt>
                <c:pt idx="23">
                  <c:v>-12.329281000579902</c:v>
                </c:pt>
                <c:pt idx="24">
                  <c:v>-14.322281360848002</c:v>
                </c:pt>
                <c:pt idx="25">
                  <c:v>-13.901299415976702</c:v>
                </c:pt>
                <c:pt idx="26">
                  <c:v>-15.073950761647401</c:v>
                </c:pt>
                <c:pt idx="27">
                  <c:v>-15.274360758043802</c:v>
                </c:pt>
                <c:pt idx="28">
                  <c:v>-15.768038020995801</c:v>
                </c:pt>
                <c:pt idx="29">
                  <c:v>-15.434822183797001</c:v>
                </c:pt>
                <c:pt idx="30">
                  <c:v>-15.0354152266507</c:v>
                </c:pt>
                <c:pt idx="31">
                  <c:v>-17.217196975195499</c:v>
                </c:pt>
                <c:pt idx="32">
                  <c:v>-17.761801865572998</c:v>
                </c:pt>
                <c:pt idx="33">
                  <c:v>-17.718263349665698</c:v>
                </c:pt>
                <c:pt idx="34">
                  <c:v>-17.436760160239899</c:v>
                </c:pt>
                <c:pt idx="35">
                  <c:v>-18.299074938916299</c:v>
                </c:pt>
                <c:pt idx="36">
                  <c:v>-19.021962332898799</c:v>
                </c:pt>
                <c:pt idx="37">
                  <c:v>-17.311949759767</c:v>
                </c:pt>
                <c:pt idx="38">
                  <c:v>-15.745579479212399</c:v>
                </c:pt>
                <c:pt idx="39">
                  <c:v>-15.563141173568999</c:v>
                </c:pt>
                <c:pt idx="40">
                  <c:v>-16.388634416709799</c:v>
                </c:pt>
                <c:pt idx="41">
                  <c:v>-16.1878625531401</c:v>
                </c:pt>
                <c:pt idx="42">
                  <c:v>-16.272769894964501</c:v>
                </c:pt>
                <c:pt idx="43">
                  <c:v>-15.832572732691402</c:v>
                </c:pt>
                <c:pt idx="44">
                  <c:v>-16.7287549804091</c:v>
                </c:pt>
                <c:pt idx="45">
                  <c:v>-15.9758579493369</c:v>
                </c:pt>
                <c:pt idx="46">
                  <c:v>-16.5051487000222</c:v>
                </c:pt>
                <c:pt idx="47">
                  <c:v>-14.862113279101001</c:v>
                </c:pt>
                <c:pt idx="48">
                  <c:v>-15.306786341850302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F-499F-BA2B-1CAC0500D35C}"/>
            </c:ext>
          </c:extLst>
        </c:ser>
        <c:ser>
          <c:idx val="1"/>
          <c:order val="1"/>
          <c:tx>
            <c:strRef>
              <c:f>'22. ábra'!$A$4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ábra'!$C$2:$AY$2</c:f>
              <c:strCache>
                <c:ptCount val="49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  <c:pt idx="45">
                  <c:v>2019.I.</c:v>
                </c:pt>
                <c:pt idx="46">
                  <c:v>II.</c:v>
                </c:pt>
                <c:pt idx="47">
                  <c:v>III.</c:v>
                </c:pt>
                <c:pt idx="48">
                  <c:v>IV.</c:v>
                </c:pt>
              </c:strCache>
            </c:strRef>
          </c:cat>
          <c:val>
            <c:numRef>
              <c:f>'22. ábra'!$C$4:$AY$4</c:f>
              <c:numCache>
                <c:formatCode>0.0</c:formatCode>
                <c:ptCount val="49"/>
                <c:pt idx="0">
                  <c:v>0</c:v>
                </c:pt>
                <c:pt idx="1">
                  <c:v>1.1552416481178001</c:v>
                </c:pt>
                <c:pt idx="2">
                  <c:v>2.1403775126192004</c:v>
                </c:pt>
                <c:pt idx="3">
                  <c:v>4.2289469077159012</c:v>
                </c:pt>
                <c:pt idx="4">
                  <c:v>1.9459958312753014</c:v>
                </c:pt>
                <c:pt idx="5">
                  <c:v>1.8070131919716015</c:v>
                </c:pt>
                <c:pt idx="6">
                  <c:v>2.7452810908979015</c:v>
                </c:pt>
                <c:pt idx="7">
                  <c:v>1.8458310150853015</c:v>
                </c:pt>
                <c:pt idx="8">
                  <c:v>1.9522547095702014</c:v>
                </c:pt>
                <c:pt idx="9">
                  <c:v>1.7553043713653014</c:v>
                </c:pt>
                <c:pt idx="10">
                  <c:v>1.6255923527724014</c:v>
                </c:pt>
                <c:pt idx="11">
                  <c:v>1.7599497674922016</c:v>
                </c:pt>
                <c:pt idx="12">
                  <c:v>0.81605429666310159</c:v>
                </c:pt>
                <c:pt idx="13">
                  <c:v>0.4084083514293016</c:v>
                </c:pt>
                <c:pt idx="14">
                  <c:v>-0.11036486475969837</c:v>
                </c:pt>
                <c:pt idx="15">
                  <c:v>6.7610888224601651E-2</c:v>
                </c:pt>
                <c:pt idx="16">
                  <c:v>-0.14678067005029835</c:v>
                </c:pt>
                <c:pt idx="17">
                  <c:v>-0.38825583842189837</c:v>
                </c:pt>
                <c:pt idx="18">
                  <c:v>-2.0148339288221981</c:v>
                </c:pt>
                <c:pt idx="19">
                  <c:v>-2.0482000781858982</c:v>
                </c:pt>
                <c:pt idx="20">
                  <c:v>-2.6107066977530984</c:v>
                </c:pt>
                <c:pt idx="21">
                  <c:v>-2.1793537277390982</c:v>
                </c:pt>
                <c:pt idx="22">
                  <c:v>-2.8967565037256984</c:v>
                </c:pt>
                <c:pt idx="23">
                  <c:v>-3.4780898165433984</c:v>
                </c:pt>
                <c:pt idx="24">
                  <c:v>-3.4510880949068983</c:v>
                </c:pt>
                <c:pt idx="25">
                  <c:v>-3.7906528648303981</c:v>
                </c:pt>
                <c:pt idx="26">
                  <c:v>-4.8213681425941983</c:v>
                </c:pt>
                <c:pt idx="27">
                  <c:v>-4.7977125287248983</c:v>
                </c:pt>
                <c:pt idx="28">
                  <c:v>-3.5272102334822986</c:v>
                </c:pt>
                <c:pt idx="29">
                  <c:v>-3.4192073953341984</c:v>
                </c:pt>
                <c:pt idx="30">
                  <c:v>-2.9322571247846985</c:v>
                </c:pt>
                <c:pt idx="31">
                  <c:v>-2.9316464132557987</c:v>
                </c:pt>
                <c:pt idx="32">
                  <c:v>-0.6875250369993986</c:v>
                </c:pt>
                <c:pt idx="33">
                  <c:v>1.1981587791048012</c:v>
                </c:pt>
                <c:pt idx="34">
                  <c:v>3.8733497546979008</c:v>
                </c:pt>
                <c:pt idx="35">
                  <c:v>5.1839983289439004</c:v>
                </c:pt>
                <c:pt idx="36">
                  <c:v>6.0130246247951007</c:v>
                </c:pt>
                <c:pt idx="37">
                  <c:v>6.9498267569901007</c:v>
                </c:pt>
                <c:pt idx="38">
                  <c:v>7.3017181971974008</c:v>
                </c:pt>
                <c:pt idx="39">
                  <c:v>8.6333017507337004</c:v>
                </c:pt>
                <c:pt idx="40">
                  <c:v>7.5795156086585003</c:v>
                </c:pt>
                <c:pt idx="41">
                  <c:v>8.4506349504372995</c:v>
                </c:pt>
                <c:pt idx="42">
                  <c:v>8.045304208148</c:v>
                </c:pt>
                <c:pt idx="43">
                  <c:v>8.9345556485670006</c:v>
                </c:pt>
                <c:pt idx="44">
                  <c:v>8.7761086256099006</c:v>
                </c:pt>
                <c:pt idx="45">
                  <c:v>8.5314650479768002</c:v>
                </c:pt>
                <c:pt idx="46">
                  <c:v>8.5218304286202997</c:v>
                </c:pt>
                <c:pt idx="47">
                  <c:v>9.7624634779053991</c:v>
                </c:pt>
                <c:pt idx="48">
                  <c:v>8.1749416271060991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455808"/>
        <c:axId val="238457600"/>
      </c:barChart>
      <c:lineChart>
        <c:grouping val="standard"/>
        <c:varyColors val="0"/>
        <c:ser>
          <c:idx val="2"/>
          <c:order val="2"/>
          <c:tx>
            <c:strRef>
              <c:f>'22. ábra'!$A$5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ábra'!$C$2:$AY$2</c:f>
              <c:strCache>
                <c:ptCount val="49"/>
                <c:pt idx="0">
                  <c:v>IV.</c:v>
                </c:pt>
                <c:pt idx="1">
                  <c:v>2008.I.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2009.I.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2010. 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2011.I.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2012.I.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2013.I.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2014.I.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2015.I.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2016.I.</c:v>
                </c:pt>
                <c:pt idx="34">
                  <c:v>II.</c:v>
                </c:pt>
                <c:pt idx="35">
                  <c:v>III.</c:v>
                </c:pt>
                <c:pt idx="36">
                  <c:v>IV.</c:v>
                </c:pt>
                <c:pt idx="37">
                  <c:v>2017.I.</c:v>
                </c:pt>
                <c:pt idx="38">
                  <c:v>II.</c:v>
                </c:pt>
                <c:pt idx="39">
                  <c:v>III.</c:v>
                </c:pt>
                <c:pt idx="40">
                  <c:v>IV.</c:v>
                </c:pt>
                <c:pt idx="41">
                  <c:v>2018.I.</c:v>
                </c:pt>
                <c:pt idx="42">
                  <c:v>II.</c:v>
                </c:pt>
                <c:pt idx="43">
                  <c:v>III.</c:v>
                </c:pt>
                <c:pt idx="44">
                  <c:v>IV.</c:v>
                </c:pt>
                <c:pt idx="45">
                  <c:v>2019.I.</c:v>
                </c:pt>
                <c:pt idx="46">
                  <c:v>II.</c:v>
                </c:pt>
                <c:pt idx="47">
                  <c:v>III.</c:v>
                </c:pt>
                <c:pt idx="48">
                  <c:v>IV.</c:v>
                </c:pt>
              </c:strCache>
            </c:strRef>
          </c:cat>
          <c:val>
            <c:numRef>
              <c:f>'22. ábra'!$C$5:$AY$5</c:f>
              <c:numCache>
                <c:formatCode>0.0</c:formatCode>
                <c:ptCount val="49"/>
                <c:pt idx="0">
                  <c:v>0</c:v>
                </c:pt>
                <c:pt idx="1">
                  <c:v>1.5228018141890001</c:v>
                </c:pt>
                <c:pt idx="2">
                  <c:v>3.6700346466707989</c:v>
                </c:pt>
                <c:pt idx="3">
                  <c:v>3.9049218414052973</c:v>
                </c:pt>
                <c:pt idx="4">
                  <c:v>8.7569711517261979</c:v>
                </c:pt>
                <c:pt idx="5">
                  <c:v>9.5345034399156976</c:v>
                </c:pt>
                <c:pt idx="6">
                  <c:v>5.7948178894055964</c:v>
                </c:pt>
                <c:pt idx="7">
                  <c:v>4.7722198691916962</c:v>
                </c:pt>
                <c:pt idx="8">
                  <c:v>4.7188996068636957</c:v>
                </c:pt>
                <c:pt idx="9">
                  <c:v>4.8837631009701958</c:v>
                </c:pt>
                <c:pt idx="10">
                  <c:v>4.6638137877748962</c:v>
                </c:pt>
                <c:pt idx="11">
                  <c:v>3.6790165197634965</c:v>
                </c:pt>
                <c:pt idx="12">
                  <c:v>0.67568927375499654</c:v>
                </c:pt>
                <c:pt idx="13">
                  <c:v>2.6158930933818962</c:v>
                </c:pt>
                <c:pt idx="14">
                  <c:v>1.9298439492167965</c:v>
                </c:pt>
                <c:pt idx="15">
                  <c:v>8.785941266479641E-2</c:v>
                </c:pt>
                <c:pt idx="16">
                  <c:v>-3.5247372783268029</c:v>
                </c:pt>
                <c:pt idx="17">
                  <c:v>-3.8892450538721031</c:v>
                </c:pt>
                <c:pt idx="18">
                  <c:v>-3.4340976425267025</c:v>
                </c:pt>
                <c:pt idx="19">
                  <c:v>-6.0374297949543028</c:v>
                </c:pt>
                <c:pt idx="20">
                  <c:v>-8.0253093741098027</c:v>
                </c:pt>
                <c:pt idx="21">
                  <c:v>-8.2274272587626029</c:v>
                </c:pt>
                <c:pt idx="22">
                  <c:v>-9.080687104717704</c:v>
                </c:pt>
                <c:pt idx="23">
                  <c:v>-8.8511911840365034</c:v>
                </c:pt>
                <c:pt idx="24">
                  <c:v>-10.871193265941104</c:v>
                </c:pt>
                <c:pt idx="25">
                  <c:v>-10.110646551146303</c:v>
                </c:pt>
                <c:pt idx="26">
                  <c:v>-10.252582619053204</c:v>
                </c:pt>
                <c:pt idx="27">
                  <c:v>-10.476648229318904</c:v>
                </c:pt>
                <c:pt idx="28">
                  <c:v>-12.240827787513503</c:v>
                </c:pt>
                <c:pt idx="29">
                  <c:v>-12.015614788462802</c:v>
                </c:pt>
                <c:pt idx="30">
                  <c:v>-12.103158101866002</c:v>
                </c:pt>
                <c:pt idx="31">
                  <c:v>-14.285550561939701</c:v>
                </c:pt>
                <c:pt idx="32">
                  <c:v>-17.074276828573598</c:v>
                </c:pt>
                <c:pt idx="33">
                  <c:v>-18.916422128770499</c:v>
                </c:pt>
                <c:pt idx="34">
                  <c:v>-21.310109914937801</c:v>
                </c:pt>
                <c:pt idx="35">
                  <c:v>-23.483073267860199</c:v>
                </c:pt>
                <c:pt idx="36">
                  <c:v>-25.034986957693899</c:v>
                </c:pt>
                <c:pt idx="37">
                  <c:v>-24.261776516757102</c:v>
                </c:pt>
                <c:pt idx="38">
                  <c:v>-23.047297676409798</c:v>
                </c:pt>
                <c:pt idx="39">
                  <c:v>-24.196442924302701</c:v>
                </c:pt>
                <c:pt idx="40">
                  <c:v>-23.968150025368299</c:v>
                </c:pt>
                <c:pt idx="41">
                  <c:v>-24.638497503577398</c:v>
                </c:pt>
                <c:pt idx="42">
                  <c:v>-24.318074103112501</c:v>
                </c:pt>
                <c:pt idx="43">
                  <c:v>-24.767128381258402</c:v>
                </c:pt>
                <c:pt idx="44">
                  <c:v>-25.504863606019001</c:v>
                </c:pt>
                <c:pt idx="45">
                  <c:v>-24.5073229973137</c:v>
                </c:pt>
                <c:pt idx="46">
                  <c:v>-25.026979128642502</c:v>
                </c:pt>
                <c:pt idx="47">
                  <c:v>-24.624576757006402</c:v>
                </c:pt>
                <c:pt idx="48">
                  <c:v>-23.481727968956399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F-499F-BA2B-1CAC0500D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65792"/>
        <c:axId val="238459520"/>
      </c:lineChart>
      <c:catAx>
        <c:axId val="23845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457600"/>
        <c:crosses val="autoZero"/>
        <c:auto val="1"/>
        <c:lblAlgn val="ctr"/>
        <c:lblOffset val="100"/>
        <c:tickLblSkip val="1"/>
        <c:noMultiLvlLbl val="0"/>
      </c:catAx>
      <c:valAx>
        <c:axId val="23845760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4573433078184123E-2"/>
              <c:y val="6.162499999999999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455808"/>
        <c:crosses val="autoZero"/>
        <c:crossBetween val="between"/>
        <c:majorUnit val="5"/>
      </c:valAx>
      <c:valAx>
        <c:axId val="238459520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965479001059595"/>
              <c:y val="1.49819444444444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465792"/>
        <c:crosses val="max"/>
        <c:crossBetween val="between"/>
        <c:majorUnit val="5"/>
      </c:valAx>
      <c:catAx>
        <c:axId val="23846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4595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1984033245844266E-2"/>
          <c:y val="0.88146289005540979"/>
          <c:w val="0.94382458442694661"/>
          <c:h val="0.1185371099445902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1911636045494318E-2"/>
          <c:w val="0.89626023901231122"/>
          <c:h val="0.60818606007582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 ábra'!$B$3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'22. ábra'!$C$1:$AY$1</c:f>
              <c:strCache>
                <c:ptCount val="4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  <c:pt idx="41">
                  <c:v>2018 Q1</c:v>
                </c:pt>
                <c:pt idx="42">
                  <c:v>Q2</c:v>
                </c:pt>
                <c:pt idx="43">
                  <c:v>Q3</c:v>
                </c:pt>
                <c:pt idx="44">
                  <c:v>Q4</c:v>
                </c:pt>
                <c:pt idx="45">
                  <c:v>2019Q1</c:v>
                </c:pt>
                <c:pt idx="46">
                  <c:v>Q2</c:v>
                </c:pt>
                <c:pt idx="47">
                  <c:v>Q3</c:v>
                </c:pt>
                <c:pt idx="48">
                  <c:v>Q4</c:v>
                </c:pt>
              </c:strCache>
            </c:strRef>
          </c:cat>
          <c:val>
            <c:numRef>
              <c:f>'22. ábra'!$C$3:$AY$3</c:f>
              <c:numCache>
                <c:formatCode>0.0</c:formatCode>
                <c:ptCount val="49"/>
                <c:pt idx="0">
                  <c:v>0</c:v>
                </c:pt>
                <c:pt idx="1">
                  <c:v>2.6780434623068001</c:v>
                </c:pt>
                <c:pt idx="2">
                  <c:v>5.8104121592899993</c:v>
                </c:pt>
                <c:pt idx="3">
                  <c:v>8.1338687491211985</c:v>
                </c:pt>
                <c:pt idx="4">
                  <c:v>10.702966983001499</c:v>
                </c:pt>
                <c:pt idx="5">
                  <c:v>11.341516631887298</c:v>
                </c:pt>
                <c:pt idx="6">
                  <c:v>8.5400989803034975</c:v>
                </c:pt>
                <c:pt idx="7">
                  <c:v>6.6180508842769976</c:v>
                </c:pt>
                <c:pt idx="8">
                  <c:v>6.6711543164338973</c:v>
                </c:pt>
                <c:pt idx="9">
                  <c:v>6.6390674723354977</c:v>
                </c:pt>
                <c:pt idx="10">
                  <c:v>6.2894061405472979</c:v>
                </c:pt>
                <c:pt idx="11">
                  <c:v>5.4389662872556981</c:v>
                </c:pt>
                <c:pt idx="12">
                  <c:v>1.4917435704180981</c:v>
                </c:pt>
                <c:pt idx="13">
                  <c:v>3.024301444811198</c:v>
                </c:pt>
                <c:pt idx="14">
                  <c:v>1.8194790844570981</c:v>
                </c:pt>
                <c:pt idx="15">
                  <c:v>0.15547030088939806</c:v>
                </c:pt>
                <c:pt idx="16">
                  <c:v>-3.6715179483771014</c:v>
                </c:pt>
                <c:pt idx="17">
                  <c:v>-4.2775008922940012</c:v>
                </c:pt>
                <c:pt idx="18">
                  <c:v>-5.4489315713489006</c:v>
                </c:pt>
                <c:pt idx="19">
                  <c:v>-8.085629873140201</c:v>
                </c:pt>
                <c:pt idx="20">
                  <c:v>-10.636016071862901</c:v>
                </c:pt>
                <c:pt idx="21">
                  <c:v>-10.406780986501701</c:v>
                </c:pt>
                <c:pt idx="22">
                  <c:v>-11.977443608443402</c:v>
                </c:pt>
                <c:pt idx="23">
                  <c:v>-12.329281000579902</c:v>
                </c:pt>
                <c:pt idx="24">
                  <c:v>-14.322281360848002</c:v>
                </c:pt>
                <c:pt idx="25">
                  <c:v>-13.901299415976702</c:v>
                </c:pt>
                <c:pt idx="26">
                  <c:v>-15.073950761647401</c:v>
                </c:pt>
                <c:pt idx="27">
                  <c:v>-15.274360758043802</c:v>
                </c:pt>
                <c:pt idx="28">
                  <c:v>-15.768038020995801</c:v>
                </c:pt>
                <c:pt idx="29">
                  <c:v>-15.434822183797001</c:v>
                </c:pt>
                <c:pt idx="30">
                  <c:v>-15.0354152266507</c:v>
                </c:pt>
                <c:pt idx="31">
                  <c:v>-17.217196975195499</c:v>
                </c:pt>
                <c:pt idx="32">
                  <c:v>-17.761801865572998</c:v>
                </c:pt>
                <c:pt idx="33">
                  <c:v>-17.718263349665698</c:v>
                </c:pt>
                <c:pt idx="34">
                  <c:v>-17.436760160239899</c:v>
                </c:pt>
                <c:pt idx="35">
                  <c:v>-18.299074938916299</c:v>
                </c:pt>
                <c:pt idx="36">
                  <c:v>-19.021962332898799</c:v>
                </c:pt>
                <c:pt idx="37">
                  <c:v>-17.311949759767</c:v>
                </c:pt>
                <c:pt idx="38">
                  <c:v>-15.745579479212399</c:v>
                </c:pt>
                <c:pt idx="39">
                  <c:v>-15.563141173568999</c:v>
                </c:pt>
                <c:pt idx="40">
                  <c:v>-16.388634416709799</c:v>
                </c:pt>
                <c:pt idx="41">
                  <c:v>-16.1878625531401</c:v>
                </c:pt>
                <c:pt idx="42">
                  <c:v>-16.272769894964501</c:v>
                </c:pt>
                <c:pt idx="43">
                  <c:v>-15.832572732691402</c:v>
                </c:pt>
                <c:pt idx="44">
                  <c:v>-16.7287549804091</c:v>
                </c:pt>
                <c:pt idx="45">
                  <c:v>-15.9758579493369</c:v>
                </c:pt>
                <c:pt idx="46">
                  <c:v>-16.5051487000222</c:v>
                </c:pt>
                <c:pt idx="47">
                  <c:v>-14.862113279101001</c:v>
                </c:pt>
                <c:pt idx="48">
                  <c:v>-15.306786341850302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584-AB62-95C4248CD6B0}"/>
            </c:ext>
          </c:extLst>
        </c:ser>
        <c:ser>
          <c:idx val="1"/>
          <c:order val="1"/>
          <c:tx>
            <c:strRef>
              <c:f>'22. ábra'!$B$4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'22. ábra'!$C$1:$AY$1</c:f>
              <c:strCache>
                <c:ptCount val="4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  <c:pt idx="41">
                  <c:v>2018 Q1</c:v>
                </c:pt>
                <c:pt idx="42">
                  <c:v>Q2</c:v>
                </c:pt>
                <c:pt idx="43">
                  <c:v>Q3</c:v>
                </c:pt>
                <c:pt idx="44">
                  <c:v>Q4</c:v>
                </c:pt>
                <c:pt idx="45">
                  <c:v>2019Q1</c:v>
                </c:pt>
                <c:pt idx="46">
                  <c:v>Q2</c:v>
                </c:pt>
                <c:pt idx="47">
                  <c:v>Q3</c:v>
                </c:pt>
                <c:pt idx="48">
                  <c:v>Q4</c:v>
                </c:pt>
              </c:strCache>
            </c:strRef>
          </c:cat>
          <c:val>
            <c:numRef>
              <c:f>'22. ábra'!$C$4:$AY$4</c:f>
              <c:numCache>
                <c:formatCode>0.0</c:formatCode>
                <c:ptCount val="49"/>
                <c:pt idx="0">
                  <c:v>0</c:v>
                </c:pt>
                <c:pt idx="1">
                  <c:v>1.1552416481178001</c:v>
                </c:pt>
                <c:pt idx="2">
                  <c:v>2.1403775126192004</c:v>
                </c:pt>
                <c:pt idx="3">
                  <c:v>4.2289469077159012</c:v>
                </c:pt>
                <c:pt idx="4">
                  <c:v>1.9459958312753014</c:v>
                </c:pt>
                <c:pt idx="5">
                  <c:v>1.8070131919716015</c:v>
                </c:pt>
                <c:pt idx="6">
                  <c:v>2.7452810908979015</c:v>
                </c:pt>
                <c:pt idx="7">
                  <c:v>1.8458310150853015</c:v>
                </c:pt>
                <c:pt idx="8">
                  <c:v>1.9522547095702014</c:v>
                </c:pt>
                <c:pt idx="9">
                  <c:v>1.7553043713653014</c:v>
                </c:pt>
                <c:pt idx="10">
                  <c:v>1.6255923527724014</c:v>
                </c:pt>
                <c:pt idx="11">
                  <c:v>1.7599497674922016</c:v>
                </c:pt>
                <c:pt idx="12">
                  <c:v>0.81605429666310159</c:v>
                </c:pt>
                <c:pt idx="13">
                  <c:v>0.4084083514293016</c:v>
                </c:pt>
                <c:pt idx="14">
                  <c:v>-0.11036486475969837</c:v>
                </c:pt>
                <c:pt idx="15">
                  <c:v>6.7610888224601651E-2</c:v>
                </c:pt>
                <c:pt idx="16">
                  <c:v>-0.14678067005029835</c:v>
                </c:pt>
                <c:pt idx="17">
                  <c:v>-0.38825583842189837</c:v>
                </c:pt>
                <c:pt idx="18">
                  <c:v>-2.0148339288221981</c:v>
                </c:pt>
                <c:pt idx="19">
                  <c:v>-2.0482000781858982</c:v>
                </c:pt>
                <c:pt idx="20">
                  <c:v>-2.6107066977530984</c:v>
                </c:pt>
                <c:pt idx="21">
                  <c:v>-2.1793537277390982</c:v>
                </c:pt>
                <c:pt idx="22">
                  <c:v>-2.8967565037256984</c:v>
                </c:pt>
                <c:pt idx="23">
                  <c:v>-3.4780898165433984</c:v>
                </c:pt>
                <c:pt idx="24">
                  <c:v>-3.4510880949068983</c:v>
                </c:pt>
                <c:pt idx="25">
                  <c:v>-3.7906528648303981</c:v>
                </c:pt>
                <c:pt idx="26">
                  <c:v>-4.8213681425941983</c:v>
                </c:pt>
                <c:pt idx="27">
                  <c:v>-4.7977125287248983</c:v>
                </c:pt>
                <c:pt idx="28">
                  <c:v>-3.5272102334822986</c:v>
                </c:pt>
                <c:pt idx="29">
                  <c:v>-3.4192073953341984</c:v>
                </c:pt>
                <c:pt idx="30">
                  <c:v>-2.9322571247846985</c:v>
                </c:pt>
                <c:pt idx="31">
                  <c:v>-2.9316464132557987</c:v>
                </c:pt>
                <c:pt idx="32">
                  <c:v>-0.6875250369993986</c:v>
                </c:pt>
                <c:pt idx="33">
                  <c:v>1.1981587791048012</c:v>
                </c:pt>
                <c:pt idx="34">
                  <c:v>3.8733497546979008</c:v>
                </c:pt>
                <c:pt idx="35">
                  <c:v>5.1839983289439004</c:v>
                </c:pt>
                <c:pt idx="36">
                  <c:v>6.0130246247951007</c:v>
                </c:pt>
                <c:pt idx="37">
                  <c:v>6.9498267569901007</c:v>
                </c:pt>
                <c:pt idx="38">
                  <c:v>7.3017181971974008</c:v>
                </c:pt>
                <c:pt idx="39">
                  <c:v>8.6333017507337004</c:v>
                </c:pt>
                <c:pt idx="40">
                  <c:v>7.5795156086585003</c:v>
                </c:pt>
                <c:pt idx="41">
                  <c:v>8.4506349504372995</c:v>
                </c:pt>
                <c:pt idx="42">
                  <c:v>8.045304208148</c:v>
                </c:pt>
                <c:pt idx="43">
                  <c:v>8.9345556485670006</c:v>
                </c:pt>
                <c:pt idx="44">
                  <c:v>8.7761086256099006</c:v>
                </c:pt>
                <c:pt idx="45">
                  <c:v>8.5314650479768002</c:v>
                </c:pt>
                <c:pt idx="46">
                  <c:v>8.5218304286202997</c:v>
                </c:pt>
                <c:pt idx="47">
                  <c:v>9.7624634779053991</c:v>
                </c:pt>
                <c:pt idx="48">
                  <c:v>8.1749416271060991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238555904"/>
        <c:axId val="238557440"/>
      </c:barChart>
      <c:lineChart>
        <c:grouping val="standard"/>
        <c:varyColors val="0"/>
        <c:ser>
          <c:idx val="2"/>
          <c:order val="2"/>
          <c:tx>
            <c:strRef>
              <c:f>'22. ábra'!$B$5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'22. ábra'!$C$1:$AY$1</c:f>
              <c:strCache>
                <c:ptCount val="49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Q4</c:v>
                </c:pt>
                <c:pt idx="25">
                  <c:v>2014 Q1</c:v>
                </c:pt>
                <c:pt idx="26">
                  <c:v>Q2</c:v>
                </c:pt>
                <c:pt idx="27">
                  <c:v>Q3</c:v>
                </c:pt>
                <c:pt idx="28">
                  <c:v>Q4</c:v>
                </c:pt>
                <c:pt idx="29">
                  <c:v>2015 Q1</c:v>
                </c:pt>
                <c:pt idx="30">
                  <c:v>Q2</c:v>
                </c:pt>
                <c:pt idx="31">
                  <c:v>Q3</c:v>
                </c:pt>
                <c:pt idx="32">
                  <c:v>Q4</c:v>
                </c:pt>
                <c:pt idx="33">
                  <c:v>2016 Q1</c:v>
                </c:pt>
                <c:pt idx="34">
                  <c:v>Q2</c:v>
                </c:pt>
                <c:pt idx="35">
                  <c:v>Q3</c:v>
                </c:pt>
                <c:pt idx="36">
                  <c:v>Q4</c:v>
                </c:pt>
                <c:pt idx="37">
                  <c:v>2017 Q1</c:v>
                </c:pt>
                <c:pt idx="38">
                  <c:v>Q2</c:v>
                </c:pt>
                <c:pt idx="39">
                  <c:v>Q3</c:v>
                </c:pt>
                <c:pt idx="40">
                  <c:v>Q4</c:v>
                </c:pt>
                <c:pt idx="41">
                  <c:v>2018 Q1</c:v>
                </c:pt>
                <c:pt idx="42">
                  <c:v>Q2</c:v>
                </c:pt>
                <c:pt idx="43">
                  <c:v>Q3</c:v>
                </c:pt>
                <c:pt idx="44">
                  <c:v>Q4</c:v>
                </c:pt>
                <c:pt idx="45">
                  <c:v>2019Q1</c:v>
                </c:pt>
                <c:pt idx="46">
                  <c:v>Q2</c:v>
                </c:pt>
                <c:pt idx="47">
                  <c:v>Q3</c:v>
                </c:pt>
                <c:pt idx="48">
                  <c:v>Q4</c:v>
                </c:pt>
              </c:strCache>
            </c:strRef>
          </c:cat>
          <c:val>
            <c:numRef>
              <c:f>'22. ábra'!$C$5:$AY$5</c:f>
              <c:numCache>
                <c:formatCode>0.0</c:formatCode>
                <c:ptCount val="49"/>
                <c:pt idx="0">
                  <c:v>0</c:v>
                </c:pt>
                <c:pt idx="1">
                  <c:v>1.5228018141890001</c:v>
                </c:pt>
                <c:pt idx="2">
                  <c:v>3.6700346466707989</c:v>
                </c:pt>
                <c:pt idx="3">
                  <c:v>3.9049218414052973</c:v>
                </c:pt>
                <c:pt idx="4">
                  <c:v>8.7569711517261979</c:v>
                </c:pt>
                <c:pt idx="5">
                  <c:v>9.5345034399156976</c:v>
                </c:pt>
                <c:pt idx="6">
                  <c:v>5.7948178894055964</c:v>
                </c:pt>
                <c:pt idx="7">
                  <c:v>4.7722198691916962</c:v>
                </c:pt>
                <c:pt idx="8">
                  <c:v>4.7188996068636957</c:v>
                </c:pt>
                <c:pt idx="9">
                  <c:v>4.8837631009701958</c:v>
                </c:pt>
                <c:pt idx="10">
                  <c:v>4.6638137877748962</c:v>
                </c:pt>
                <c:pt idx="11">
                  <c:v>3.6790165197634965</c:v>
                </c:pt>
                <c:pt idx="12">
                  <c:v>0.67568927375499654</c:v>
                </c:pt>
                <c:pt idx="13">
                  <c:v>2.6158930933818962</c:v>
                </c:pt>
                <c:pt idx="14">
                  <c:v>1.9298439492167965</c:v>
                </c:pt>
                <c:pt idx="15">
                  <c:v>8.785941266479641E-2</c:v>
                </c:pt>
                <c:pt idx="16">
                  <c:v>-3.5247372783268029</c:v>
                </c:pt>
                <c:pt idx="17">
                  <c:v>-3.8892450538721031</c:v>
                </c:pt>
                <c:pt idx="18">
                  <c:v>-3.4340976425267025</c:v>
                </c:pt>
                <c:pt idx="19">
                  <c:v>-6.0374297949543028</c:v>
                </c:pt>
                <c:pt idx="20">
                  <c:v>-8.0253093741098027</c:v>
                </c:pt>
                <c:pt idx="21">
                  <c:v>-8.2274272587626029</c:v>
                </c:pt>
                <c:pt idx="22">
                  <c:v>-9.080687104717704</c:v>
                </c:pt>
                <c:pt idx="23">
                  <c:v>-8.8511911840365034</c:v>
                </c:pt>
                <c:pt idx="24">
                  <c:v>-10.871193265941104</c:v>
                </c:pt>
                <c:pt idx="25">
                  <c:v>-10.110646551146303</c:v>
                </c:pt>
                <c:pt idx="26">
                  <c:v>-10.252582619053204</c:v>
                </c:pt>
                <c:pt idx="27">
                  <c:v>-10.476648229318904</c:v>
                </c:pt>
                <c:pt idx="28">
                  <c:v>-12.240827787513503</c:v>
                </c:pt>
                <c:pt idx="29">
                  <c:v>-12.015614788462802</c:v>
                </c:pt>
                <c:pt idx="30">
                  <c:v>-12.103158101866002</c:v>
                </c:pt>
                <c:pt idx="31">
                  <c:v>-14.285550561939701</c:v>
                </c:pt>
                <c:pt idx="32">
                  <c:v>-17.074276828573598</c:v>
                </c:pt>
                <c:pt idx="33">
                  <c:v>-18.916422128770499</c:v>
                </c:pt>
                <c:pt idx="34">
                  <c:v>-21.310109914937801</c:v>
                </c:pt>
                <c:pt idx="35">
                  <c:v>-23.483073267860199</c:v>
                </c:pt>
                <c:pt idx="36">
                  <c:v>-25.034986957693899</c:v>
                </c:pt>
                <c:pt idx="37">
                  <c:v>-24.261776516757102</c:v>
                </c:pt>
                <c:pt idx="38">
                  <c:v>-23.047297676409798</c:v>
                </c:pt>
                <c:pt idx="39">
                  <c:v>-24.196442924302701</c:v>
                </c:pt>
                <c:pt idx="40">
                  <c:v>-23.968150025368299</c:v>
                </c:pt>
                <c:pt idx="41">
                  <c:v>-24.638497503577398</c:v>
                </c:pt>
                <c:pt idx="42">
                  <c:v>-24.318074103112501</c:v>
                </c:pt>
                <c:pt idx="43">
                  <c:v>-24.767128381258402</c:v>
                </c:pt>
                <c:pt idx="44">
                  <c:v>-25.504863606019001</c:v>
                </c:pt>
                <c:pt idx="45">
                  <c:v>-24.5073229973137</c:v>
                </c:pt>
                <c:pt idx="46">
                  <c:v>-25.026979128642502</c:v>
                </c:pt>
                <c:pt idx="47">
                  <c:v>-24.624576757006402</c:v>
                </c:pt>
                <c:pt idx="48">
                  <c:v>-23.481727968956399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04-4584-AB62-95C4248CD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565632"/>
        <c:axId val="238563712"/>
      </c:lineChart>
      <c:catAx>
        <c:axId val="23855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557440"/>
        <c:crosses val="autoZero"/>
        <c:auto val="1"/>
        <c:lblAlgn val="ctr"/>
        <c:lblOffset val="100"/>
        <c:tickLblSkip val="1"/>
        <c:noMultiLvlLbl val="0"/>
      </c:catAx>
      <c:valAx>
        <c:axId val="238557440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3041980360293575E-2"/>
              <c:y val="6.162499999999999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555904"/>
        <c:crosses val="autoZero"/>
        <c:crossBetween val="between"/>
        <c:majorUnit val="5"/>
      </c:valAx>
      <c:valAx>
        <c:axId val="23856371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348673477636047"/>
              <c:y val="1.75277777777777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565632"/>
        <c:crosses val="max"/>
        <c:crossBetween val="between"/>
        <c:majorUnit val="5"/>
      </c:valAx>
      <c:catAx>
        <c:axId val="23856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85637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095144356955377E-2"/>
          <c:y val="0.94164822176078222"/>
          <c:w val="0.94660236220472438"/>
          <c:h val="5.835177823921810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6.4675561388159816E-2"/>
          <c:w val="0.91006129328180085"/>
          <c:h val="0.5852580927384076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'23. ábra'!$A$7</c:f>
              <c:strCache>
                <c:ptCount val="1"/>
                <c:pt idx="0">
                  <c:v>Követelés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ábra'!$C$7:$AX$7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-8.6396650539785078</c:v>
                </c:pt>
                <c:pt idx="38">
                  <c:v>-6.9136606232160078</c:v>
                </c:pt>
                <c:pt idx="39">
                  <c:v>-7.6477138599377081</c:v>
                </c:pt>
                <c:pt idx="40">
                  <c:v>-7.5490886916041067</c:v>
                </c:pt>
                <c:pt idx="41">
                  <c:v>-8.3459763232177071</c:v>
                </c:pt>
                <c:pt idx="42">
                  <c:v>-8.7195364420334069</c:v>
                </c:pt>
                <c:pt idx="43">
                  <c:v>-11.311747216599606</c:v>
                </c:pt>
                <c:pt idx="44">
                  <c:v>-11.021872610006305</c:v>
                </c:pt>
                <c:pt idx="45">
                  <c:v>-11.079444108110906</c:v>
                </c:pt>
                <c:pt idx="46">
                  <c:v>-11.336128156344506</c:v>
                </c:pt>
                <c:pt idx="47">
                  <c:v>-11.833380172067907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F8-A7F2-BB2A0FC4B78F}"/>
            </c:ext>
          </c:extLst>
        </c:ser>
        <c:ser>
          <c:idx val="3"/>
          <c:order val="2"/>
          <c:tx>
            <c:strRef>
              <c:f>'23. ábra'!$A$6</c:f>
              <c:strCache>
                <c:ptCount val="1"/>
                <c:pt idx="0">
                  <c:v>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ábra'!$C$6:$AX$6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2.194433106830912E-2</c:v>
                </c:pt>
                <c:pt idx="41">
                  <c:v>-0.5768466407709909</c:v>
                </c:pt>
                <c:pt idx="42">
                  <c:v>-0.60081246634149099</c:v>
                </c:pt>
                <c:pt idx="43">
                  <c:v>0.94711598113220907</c:v>
                </c:pt>
                <c:pt idx="44">
                  <c:v>0.67556407564220911</c:v>
                </c:pt>
                <c:pt idx="45">
                  <c:v>1.832204848055309</c:v>
                </c:pt>
                <c:pt idx="46">
                  <c:v>1.5629441258145089</c:v>
                </c:pt>
                <c:pt idx="47">
                  <c:v>-0.47602791918769105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270336"/>
        <c:axId val="240284416"/>
      </c:barChart>
      <c:lineChart>
        <c:grouping val="standard"/>
        <c:varyColors val="0"/>
        <c:ser>
          <c:idx val="0"/>
          <c:order val="0"/>
          <c:tx>
            <c:strRef>
              <c:f>'23. ábra'!$A$3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'23. ábra'!$C$3:$AX$3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-6.654881206334899</c:v>
                </c:pt>
                <c:pt idx="38">
                  <c:v>-6.153181070622499</c:v>
                </c:pt>
                <c:pt idx="39">
                  <c:v>-7.707851019215199</c:v>
                </c:pt>
                <c:pt idx="40">
                  <c:v>-7.5271443605357975</c:v>
                </c:pt>
                <c:pt idx="41">
                  <c:v>-8.9228229639886987</c:v>
                </c:pt>
                <c:pt idx="42">
                  <c:v>-9.320348908374898</c:v>
                </c:pt>
                <c:pt idx="43">
                  <c:v>-10.364631235467398</c:v>
                </c:pt>
                <c:pt idx="44">
                  <c:v>-10.346308534364097</c:v>
                </c:pt>
                <c:pt idx="45">
                  <c:v>-9.247239260055597</c:v>
                </c:pt>
                <c:pt idx="46">
                  <c:v>-9.7731840305299968</c:v>
                </c:pt>
                <c:pt idx="47">
                  <c:v>-12.309408091255598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F-40F8-A7F2-BB2A0FC4B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292608"/>
        <c:axId val="240286336"/>
      </c:lineChart>
      <c:catAx>
        <c:axId val="24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84416"/>
        <c:crosses val="autoZero"/>
        <c:auto val="1"/>
        <c:lblAlgn val="ctr"/>
        <c:lblOffset val="100"/>
        <c:tickLblSkip val="1"/>
        <c:noMultiLvlLbl val="0"/>
      </c:catAx>
      <c:valAx>
        <c:axId val="240284416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70336"/>
        <c:crosses val="autoZero"/>
        <c:crossBetween val="between"/>
        <c:majorUnit val="5"/>
      </c:valAx>
      <c:valAx>
        <c:axId val="24028633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755614629793419"/>
              <c:y val="1.3248611111111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292608"/>
        <c:crosses val="max"/>
        <c:crossBetween val="between"/>
        <c:majorUnit val="5"/>
      </c:valAx>
      <c:catAx>
        <c:axId val="240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2863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053186060075824"/>
          <c:w val="1"/>
          <c:h val="0.159468139399241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7.8564450277048711E-2"/>
          <c:w val="0.91006129328180085"/>
          <c:h val="0.6222951297754447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'23. ábra'!$B$7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'23.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'23. ábra'!$C$7:$AX$7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-0.85128776738110001</c:v>
                </c:pt>
                <c:pt idx="2">
                  <c:v>-0.69834980404839997</c:v>
                </c:pt>
                <c:pt idx="3">
                  <c:v>-7.4436775336126004</c:v>
                </c:pt>
                <c:pt idx="4">
                  <c:v>-10.6514886702009</c:v>
                </c:pt>
                <c:pt idx="5">
                  <c:v>-9.9864681271514986</c:v>
                </c:pt>
                <c:pt idx="6">
                  <c:v>-13.593710397236299</c:v>
                </c:pt>
                <c:pt idx="7">
                  <c:v>-14.283010283114999</c:v>
                </c:pt>
                <c:pt idx="8">
                  <c:v>-16.613175776214799</c:v>
                </c:pt>
                <c:pt idx="9">
                  <c:v>-17.3142420639462</c:v>
                </c:pt>
                <c:pt idx="10">
                  <c:v>-16.184628567688399</c:v>
                </c:pt>
                <c:pt idx="11">
                  <c:v>-17.415677358828699</c:v>
                </c:pt>
                <c:pt idx="12">
                  <c:v>-19.060609377292899</c:v>
                </c:pt>
                <c:pt idx="13">
                  <c:v>-20.484741493509901</c:v>
                </c:pt>
                <c:pt idx="14">
                  <c:v>-21.574595724262501</c:v>
                </c:pt>
                <c:pt idx="15">
                  <c:v>-20.840724250733103</c:v>
                </c:pt>
                <c:pt idx="16">
                  <c:v>-17.5389409176613</c:v>
                </c:pt>
                <c:pt idx="17">
                  <c:v>-17.846630632415</c:v>
                </c:pt>
                <c:pt idx="18">
                  <c:v>-16.950933601789202</c:v>
                </c:pt>
                <c:pt idx="19">
                  <c:v>-17.379064303761602</c:v>
                </c:pt>
                <c:pt idx="20">
                  <c:v>-19.042626086714105</c:v>
                </c:pt>
                <c:pt idx="21">
                  <c:v>-18.702816511300004</c:v>
                </c:pt>
                <c:pt idx="22">
                  <c:v>-15.515047147149405</c:v>
                </c:pt>
                <c:pt idx="23">
                  <c:v>-19.123918232305005</c:v>
                </c:pt>
                <c:pt idx="24">
                  <c:v>-21.655708935591907</c:v>
                </c:pt>
                <c:pt idx="25">
                  <c:v>-20.958565735128005</c:v>
                </c:pt>
                <c:pt idx="26">
                  <c:v>-20.221250530367705</c:v>
                </c:pt>
                <c:pt idx="27">
                  <c:v>-19.294876843210407</c:v>
                </c:pt>
                <c:pt idx="28">
                  <c:v>-20.604912318396309</c:v>
                </c:pt>
                <c:pt idx="29">
                  <c:v>-19.008307542566609</c:v>
                </c:pt>
                <c:pt idx="30">
                  <c:v>-16.826103403035209</c:v>
                </c:pt>
                <c:pt idx="31">
                  <c:v>-16.329624855363409</c:v>
                </c:pt>
                <c:pt idx="32">
                  <c:v>-13.559141024748408</c:v>
                </c:pt>
                <c:pt idx="33">
                  <c:v>-10.267323487118508</c:v>
                </c:pt>
                <c:pt idx="34">
                  <c:v>-8.0142785046810072</c:v>
                </c:pt>
                <c:pt idx="35">
                  <c:v>-8.4526947787923081</c:v>
                </c:pt>
                <c:pt idx="36">
                  <c:v>-7.7938063567196076</c:v>
                </c:pt>
                <c:pt idx="37">
                  <c:v>-8.6396650539785078</c:v>
                </c:pt>
                <c:pt idx="38">
                  <c:v>-6.9136606232160078</c:v>
                </c:pt>
                <c:pt idx="39">
                  <c:v>-7.6477138599377081</c:v>
                </c:pt>
                <c:pt idx="40">
                  <c:v>-7.5490886916041067</c:v>
                </c:pt>
                <c:pt idx="41">
                  <c:v>-8.3459763232177071</c:v>
                </c:pt>
                <c:pt idx="42">
                  <c:v>-8.7195364420334069</c:v>
                </c:pt>
                <c:pt idx="43">
                  <c:v>-11.311747216599606</c:v>
                </c:pt>
                <c:pt idx="44">
                  <c:v>-11.021872610006305</c:v>
                </c:pt>
                <c:pt idx="45">
                  <c:v>-11.079444108110906</c:v>
                </c:pt>
                <c:pt idx="46">
                  <c:v>-11.336128156344506</c:v>
                </c:pt>
                <c:pt idx="47">
                  <c:v>-11.833380172067907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F-4EB1-897B-6E0B7AF72AFE}"/>
            </c:ext>
          </c:extLst>
        </c:ser>
        <c:ser>
          <c:idx val="3"/>
          <c:order val="2"/>
          <c:tx>
            <c:strRef>
              <c:f>'23. ábra'!$B$6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'23.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'23. ábra'!$C$6:$AX$6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0.37240764281239996</c:v>
                </c:pt>
                <c:pt idx="2">
                  <c:v>1.3878935513721997</c:v>
                </c:pt>
                <c:pt idx="3">
                  <c:v>5.7983968584695997</c:v>
                </c:pt>
                <c:pt idx="4">
                  <c:v>10.300769521250199</c:v>
                </c:pt>
                <c:pt idx="5">
                  <c:v>10.798475310818999</c:v>
                </c:pt>
                <c:pt idx="6">
                  <c:v>15.1700470244215</c:v>
                </c:pt>
                <c:pt idx="7">
                  <c:v>14.5195839697362</c:v>
                </c:pt>
                <c:pt idx="8">
                  <c:v>17.0048761757565</c:v>
                </c:pt>
                <c:pt idx="9">
                  <c:v>16.929345508489099</c:v>
                </c:pt>
                <c:pt idx="10">
                  <c:v>16.947670358214701</c:v>
                </c:pt>
                <c:pt idx="11">
                  <c:v>19.526891673672303</c:v>
                </c:pt>
                <c:pt idx="12">
                  <c:v>19.848539645157004</c:v>
                </c:pt>
                <c:pt idx="13">
                  <c:v>22.309353376154306</c:v>
                </c:pt>
                <c:pt idx="14">
                  <c:v>25.301147583845605</c:v>
                </c:pt>
                <c:pt idx="15">
                  <c:v>25.195039593815906</c:v>
                </c:pt>
                <c:pt idx="16">
                  <c:v>22.066343234330308</c:v>
                </c:pt>
                <c:pt idx="17">
                  <c:v>20.760517591089009</c:v>
                </c:pt>
                <c:pt idx="18">
                  <c:v>20.43332389846011</c:v>
                </c:pt>
                <c:pt idx="19">
                  <c:v>19.62931829771221</c:v>
                </c:pt>
                <c:pt idx="20">
                  <c:v>18.20724287879521</c:v>
                </c:pt>
                <c:pt idx="21">
                  <c:v>17.92890317644131</c:v>
                </c:pt>
                <c:pt idx="22">
                  <c:v>14.16475950149141</c:v>
                </c:pt>
                <c:pt idx="23">
                  <c:v>16.074408164155511</c:v>
                </c:pt>
                <c:pt idx="24">
                  <c:v>16.791323767622512</c:v>
                </c:pt>
                <c:pt idx="25">
                  <c:v>17.124003499059611</c:v>
                </c:pt>
                <c:pt idx="26">
                  <c:v>14.972281533305312</c:v>
                </c:pt>
                <c:pt idx="27">
                  <c:v>13.303282544866111</c:v>
                </c:pt>
                <c:pt idx="28">
                  <c:v>13.43950270145401</c:v>
                </c:pt>
                <c:pt idx="29">
                  <c:v>11.22049659973591</c:v>
                </c:pt>
                <c:pt idx="30">
                  <c:v>9.4536371781935102</c:v>
                </c:pt>
                <c:pt idx="31">
                  <c:v>8.0514791465511095</c:v>
                </c:pt>
                <c:pt idx="32">
                  <c:v>6.6677035637102096</c:v>
                </c:pt>
                <c:pt idx="33">
                  <c:v>4.9285746638108092</c:v>
                </c:pt>
                <c:pt idx="34">
                  <c:v>3.6895332989528091</c:v>
                </c:pt>
                <c:pt idx="35">
                  <c:v>3.700553510849709</c:v>
                </c:pt>
                <c:pt idx="36">
                  <c:v>2.7640058012933091</c:v>
                </c:pt>
                <c:pt idx="37">
                  <c:v>1.984783847643609</c:v>
                </c:pt>
                <c:pt idx="38">
                  <c:v>0.76047955259350908</c:v>
                </c:pt>
                <c:pt idx="39">
                  <c:v>-6.013715927749097E-2</c:v>
                </c:pt>
                <c:pt idx="40">
                  <c:v>2.194433106830912E-2</c:v>
                </c:pt>
                <c:pt idx="41">
                  <c:v>-0.5768466407709909</c:v>
                </c:pt>
                <c:pt idx="42">
                  <c:v>-0.60081246634149099</c:v>
                </c:pt>
                <c:pt idx="43">
                  <c:v>0.94711598113220907</c:v>
                </c:pt>
                <c:pt idx="44">
                  <c:v>0.67556407564220911</c:v>
                </c:pt>
                <c:pt idx="45">
                  <c:v>1.832204848055309</c:v>
                </c:pt>
                <c:pt idx="46">
                  <c:v>1.5629441258145089</c:v>
                </c:pt>
                <c:pt idx="47">
                  <c:v>-0.47602791918769105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0347008"/>
        <c:axId val="240348544"/>
      </c:barChart>
      <c:lineChart>
        <c:grouping val="standard"/>
        <c:varyColors val="0"/>
        <c:ser>
          <c:idx val="0"/>
          <c:order val="0"/>
          <c:tx>
            <c:strRef>
              <c:f>'23. ábra'!$B$3</c:f>
              <c:strCache>
                <c:ptCount val="1"/>
                <c:pt idx="0">
                  <c:v>Government's cumulated net debt financing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'23.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'23. ábra'!$C$3:$AX$3</c:f>
              <c:numCache>
                <c:formatCode>0.0</c:formatCode>
                <c:ptCount val="48"/>
                <c:pt idx="0" formatCode="General">
                  <c:v>0</c:v>
                </c:pt>
                <c:pt idx="1">
                  <c:v>-0.47888012456870005</c:v>
                </c:pt>
                <c:pt idx="2">
                  <c:v>0.68954374732379975</c:v>
                </c:pt>
                <c:pt idx="3">
                  <c:v>-1.6452806751430007</c:v>
                </c:pt>
                <c:pt idx="4">
                  <c:v>-0.35071914895070044</c:v>
                </c:pt>
                <c:pt idx="5">
                  <c:v>0.81200718366750024</c:v>
                </c:pt>
                <c:pt idx="6">
                  <c:v>1.5763366271852011</c:v>
                </c:pt>
                <c:pt idx="7">
                  <c:v>0.23657368662120071</c:v>
                </c:pt>
                <c:pt idx="8">
                  <c:v>0.39170039954170122</c:v>
                </c:pt>
                <c:pt idx="9">
                  <c:v>-0.38489655545710022</c:v>
                </c:pt>
                <c:pt idx="10">
                  <c:v>0.76304179052630161</c:v>
                </c:pt>
                <c:pt idx="11">
                  <c:v>2.111214314843604</c:v>
                </c:pt>
                <c:pt idx="12">
                  <c:v>0.78793026786410536</c:v>
                </c:pt>
                <c:pt idx="13">
                  <c:v>1.8246118826444047</c:v>
                </c:pt>
                <c:pt idx="14">
                  <c:v>3.726551859583104</c:v>
                </c:pt>
                <c:pt idx="15">
                  <c:v>4.3543153430828028</c:v>
                </c:pt>
                <c:pt idx="16">
                  <c:v>4.5274023166690078</c:v>
                </c:pt>
                <c:pt idx="17">
                  <c:v>2.9138869586740093</c:v>
                </c:pt>
                <c:pt idx="18">
                  <c:v>3.482390296670907</c:v>
                </c:pt>
                <c:pt idx="19">
                  <c:v>2.2502539939506079</c:v>
                </c:pt>
                <c:pt idx="20">
                  <c:v>-0.83538320791889475</c:v>
                </c:pt>
                <c:pt idx="21">
                  <c:v>-0.77391333485869396</c:v>
                </c:pt>
                <c:pt idx="22">
                  <c:v>-1.3502876456579944</c:v>
                </c:pt>
                <c:pt idx="23">
                  <c:v>-3.0495100681494947</c:v>
                </c:pt>
                <c:pt idx="24">
                  <c:v>-4.8643851679693952</c:v>
                </c:pt>
                <c:pt idx="25">
                  <c:v>-3.8345622360683933</c:v>
                </c:pt>
                <c:pt idx="26">
                  <c:v>-5.2489689970623932</c:v>
                </c:pt>
                <c:pt idx="27">
                  <c:v>-5.991594298344296</c:v>
                </c:pt>
                <c:pt idx="28">
                  <c:v>-7.1654096169422985</c:v>
                </c:pt>
                <c:pt idx="29">
                  <c:v>-7.7878109428306992</c:v>
                </c:pt>
                <c:pt idx="30">
                  <c:v>-7.3724662248416983</c:v>
                </c:pt>
                <c:pt idx="31">
                  <c:v>-8.2781457088122998</c:v>
                </c:pt>
                <c:pt idx="32">
                  <c:v>-6.8914374610381985</c:v>
                </c:pt>
                <c:pt idx="33">
                  <c:v>-5.3387488233076992</c:v>
                </c:pt>
                <c:pt idx="34">
                  <c:v>-4.3247452057281981</c:v>
                </c:pt>
                <c:pt idx="35">
                  <c:v>-4.7521412679425996</c:v>
                </c:pt>
                <c:pt idx="36">
                  <c:v>-5.0298005554262986</c:v>
                </c:pt>
                <c:pt idx="37">
                  <c:v>-6.654881206334899</c:v>
                </c:pt>
                <c:pt idx="38">
                  <c:v>-6.153181070622499</c:v>
                </c:pt>
                <c:pt idx="39">
                  <c:v>-7.707851019215199</c:v>
                </c:pt>
                <c:pt idx="40">
                  <c:v>-7.5271443605357975</c:v>
                </c:pt>
                <c:pt idx="41">
                  <c:v>-8.9228229639886987</c:v>
                </c:pt>
                <c:pt idx="42">
                  <c:v>-9.320348908374898</c:v>
                </c:pt>
                <c:pt idx="43">
                  <c:v>-10.364631235467398</c:v>
                </c:pt>
                <c:pt idx="44">
                  <c:v>-10.346308534364097</c:v>
                </c:pt>
                <c:pt idx="45">
                  <c:v>-9.247239260055597</c:v>
                </c:pt>
                <c:pt idx="46">
                  <c:v>-9.7731840305299968</c:v>
                </c:pt>
                <c:pt idx="47">
                  <c:v>-12.309408091255598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F-4EB1-897B-6E0B7AF72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360832"/>
        <c:axId val="240358912"/>
      </c:lineChart>
      <c:catAx>
        <c:axId val="240347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348544"/>
        <c:crosses val="autoZero"/>
        <c:auto val="1"/>
        <c:lblAlgn val="ctr"/>
        <c:lblOffset val="100"/>
        <c:tickLblSkip val="1"/>
        <c:noMultiLvlLbl val="0"/>
      </c:catAx>
      <c:valAx>
        <c:axId val="240348544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1.925307925850938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347008"/>
        <c:crosses val="autoZero"/>
        <c:crossBetween val="between"/>
        <c:majorUnit val="5"/>
      </c:valAx>
      <c:valAx>
        <c:axId val="240358912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6967016622922135"/>
              <c:y val="1.9320501603966172E-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40360832"/>
        <c:crosses val="max"/>
        <c:crossBetween val="between"/>
        <c:majorUnit val="5"/>
      </c:valAx>
      <c:catAx>
        <c:axId val="24036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035891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415230081910207E-3"/>
          <c:y val="0.85905037911927673"/>
          <c:w val="0.99715847699180893"/>
          <c:h val="0.1409496208807232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382381048522779E-2"/>
          <c:y val="7.5097584226364283E-2"/>
          <c:w val="0.89162006344302891"/>
          <c:h val="0.5316980606247949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'15. ábra'!$B$5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'15.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'15. ábra'!$C$5:$AX$5</c:f>
              <c:numCache>
                <c:formatCode>0.0</c:formatCode>
                <c:ptCount val="48"/>
                <c:pt idx="0">
                  <c:v>-1.4100351414856624E-2</c:v>
                </c:pt>
                <c:pt idx="1">
                  <c:v>-0.36164553344263733</c:v>
                </c:pt>
                <c:pt idx="2">
                  <c:v>-0.85451998897216275</c:v>
                </c:pt>
                <c:pt idx="3">
                  <c:v>-1.7367723741581631</c:v>
                </c:pt>
                <c:pt idx="4">
                  <c:v>-0.73367307047294639</c:v>
                </c:pt>
                <c:pt idx="5">
                  <c:v>0.32176335757766317</c:v>
                </c:pt>
                <c:pt idx="6">
                  <c:v>-0.50312115604492758</c:v>
                </c:pt>
                <c:pt idx="7">
                  <c:v>-0.91241578351280217</c:v>
                </c:pt>
                <c:pt idx="8">
                  <c:v>-1.0836202139594919</c:v>
                </c:pt>
                <c:pt idx="9">
                  <c:v>-1.7900698688534673</c:v>
                </c:pt>
                <c:pt idx="10">
                  <c:v>-1.4960691208561199</c:v>
                </c:pt>
                <c:pt idx="11">
                  <c:v>-1.0030808571294854</c:v>
                </c:pt>
                <c:pt idx="12">
                  <c:v>-1.4760878269975211</c:v>
                </c:pt>
                <c:pt idx="13">
                  <c:v>-2.0545651376639147</c:v>
                </c:pt>
                <c:pt idx="14">
                  <c:v>-2.1353743639332623</c:v>
                </c:pt>
                <c:pt idx="15">
                  <c:v>-2.3597382098522277</c:v>
                </c:pt>
                <c:pt idx="16">
                  <c:v>-2.3934890899520345</c:v>
                </c:pt>
                <c:pt idx="17">
                  <c:v>-1.1225577229606223</c:v>
                </c:pt>
                <c:pt idx="18">
                  <c:v>3.5827619792575219E-2</c:v>
                </c:pt>
                <c:pt idx="19">
                  <c:v>0.37658055908370758</c:v>
                </c:pt>
                <c:pt idx="20">
                  <c:v>1.1270015382470591</c:v>
                </c:pt>
                <c:pt idx="21">
                  <c:v>0.5043188771178545</c:v>
                </c:pt>
                <c:pt idx="22">
                  <c:v>-0.11630967965558725</c:v>
                </c:pt>
                <c:pt idx="23">
                  <c:v>-1.0406153524541706</c:v>
                </c:pt>
                <c:pt idx="24">
                  <c:v>-1.6477680708067015</c:v>
                </c:pt>
                <c:pt idx="25">
                  <c:v>-1.3911398457303386</c:v>
                </c:pt>
                <c:pt idx="26">
                  <c:v>-1.6187233821804623</c:v>
                </c:pt>
                <c:pt idx="27">
                  <c:v>-0.63335894546356253</c:v>
                </c:pt>
                <c:pt idx="28">
                  <c:v>-1.1211594519546544</c:v>
                </c:pt>
                <c:pt idx="29">
                  <c:v>-1.2364991776425598</c:v>
                </c:pt>
                <c:pt idx="30">
                  <c:v>-0.89167566427898659</c:v>
                </c:pt>
                <c:pt idx="31">
                  <c:v>-1.024685308312751</c:v>
                </c:pt>
                <c:pt idx="32">
                  <c:v>-0.71947323706576627</c:v>
                </c:pt>
                <c:pt idx="33">
                  <c:v>-0.43071837384118089</c:v>
                </c:pt>
                <c:pt idx="34">
                  <c:v>-0.91509961676520124</c:v>
                </c:pt>
                <c:pt idx="35">
                  <c:v>-1.4224927429064065</c:v>
                </c:pt>
                <c:pt idx="36">
                  <c:v>-1.7449037807491747</c:v>
                </c:pt>
                <c:pt idx="37">
                  <c:v>-1.4202573634440061</c:v>
                </c:pt>
                <c:pt idx="38">
                  <c:v>-1.8593279987018378</c:v>
                </c:pt>
                <c:pt idx="39">
                  <c:v>-1.6978826391921658</c:v>
                </c:pt>
                <c:pt idx="40">
                  <c:v>-1.1151641171204492</c:v>
                </c:pt>
                <c:pt idx="41">
                  <c:v>-2.0090855132587544</c:v>
                </c:pt>
                <c:pt idx="42">
                  <c:v>-1.4861567567850387</c:v>
                </c:pt>
                <c:pt idx="43">
                  <c:v>-1.3505371504007329</c:v>
                </c:pt>
                <c:pt idx="44">
                  <c:v>-1.9107798745726299</c:v>
                </c:pt>
                <c:pt idx="45">
                  <c:v>-1.8870527489395494</c:v>
                </c:pt>
                <c:pt idx="46">
                  <c:v>-1.4735163995001366</c:v>
                </c:pt>
                <c:pt idx="47">
                  <c:v>-1.5171622712498312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overlap val="100"/>
        <c:axId val="207612544"/>
        <c:axId val="207637888"/>
      </c:barChart>
      <c:lineChart>
        <c:grouping val="standard"/>
        <c:varyColors val="0"/>
        <c:ser>
          <c:idx val="2"/>
          <c:order val="1"/>
          <c:tx>
            <c:strRef>
              <c:f>'15. ábra'!$B$4</c:f>
              <c:strCache>
                <c:ptCount val="1"/>
                <c:pt idx="0">
                  <c:v>Net lending (financing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'15.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'15. ábra'!$C$4:$AX$4</c:f>
              <c:numCache>
                <c:formatCode>0.0</c:formatCode>
                <c:ptCount val="48"/>
                <c:pt idx="0">
                  <c:v>-6.3551521087471254</c:v>
                </c:pt>
                <c:pt idx="1">
                  <c:v>-6.2188253922667673</c:v>
                </c:pt>
                <c:pt idx="2">
                  <c:v>-7.2759523258614625</c:v>
                </c:pt>
                <c:pt idx="3">
                  <c:v>-7.9346050995068254</c:v>
                </c:pt>
                <c:pt idx="4">
                  <c:v>-6.0005412345163407</c:v>
                </c:pt>
                <c:pt idx="5">
                  <c:v>-3.3428830108526304</c:v>
                </c:pt>
                <c:pt idx="6">
                  <c:v>-1.4696527279179841</c:v>
                </c:pt>
                <c:pt idx="7">
                  <c:v>0.11467978879895858</c:v>
                </c:pt>
                <c:pt idx="8">
                  <c:v>0.79156509038898615</c:v>
                </c:pt>
                <c:pt idx="9">
                  <c:v>0.34423417827120206</c:v>
                </c:pt>
                <c:pt idx="10">
                  <c:v>0.70240880369260783</c:v>
                </c:pt>
                <c:pt idx="11">
                  <c:v>1.096045281948578</c:v>
                </c:pt>
                <c:pt idx="12">
                  <c:v>0.68303330040593579</c:v>
                </c:pt>
                <c:pt idx="13">
                  <c:v>-8.5727611665861819E-2</c:v>
                </c:pt>
                <c:pt idx="14">
                  <c:v>0.2219948646262023</c:v>
                </c:pt>
                <c:pt idx="15">
                  <c:v>0.55963042748919978</c:v>
                </c:pt>
                <c:pt idx="16">
                  <c:v>0.34840327664538878</c:v>
                </c:pt>
                <c:pt idx="17">
                  <c:v>2.1573179610943813</c:v>
                </c:pt>
                <c:pt idx="18">
                  <c:v>3.7208329302984997</c:v>
                </c:pt>
                <c:pt idx="19">
                  <c:v>4.5321979656809397</c:v>
                </c:pt>
                <c:pt idx="20">
                  <c:v>6.3353452262592969</c:v>
                </c:pt>
                <c:pt idx="21">
                  <c:v>6.2607540585839754</c:v>
                </c:pt>
                <c:pt idx="22">
                  <c:v>6.2490847828026492</c:v>
                </c:pt>
                <c:pt idx="23">
                  <c:v>6.2369534490977578</c:v>
                </c:pt>
                <c:pt idx="24">
                  <c:v>5.0890434333832397</c:v>
                </c:pt>
                <c:pt idx="25">
                  <c:v>4.1341832796179787</c:v>
                </c:pt>
                <c:pt idx="26">
                  <c:v>3.6094687742313307</c:v>
                </c:pt>
                <c:pt idx="27">
                  <c:v>4.2455817151687363</c:v>
                </c:pt>
                <c:pt idx="28">
                  <c:v>4.7700032596361552</c:v>
                </c:pt>
                <c:pt idx="29">
                  <c:v>5.7181358827309001</c:v>
                </c:pt>
                <c:pt idx="30">
                  <c:v>5.6463403720159784</c:v>
                </c:pt>
                <c:pt idx="31">
                  <c:v>5.9317008046440423</c:v>
                </c:pt>
                <c:pt idx="32">
                  <c:v>5.6987498386119082</c:v>
                </c:pt>
                <c:pt idx="33">
                  <c:v>5.9641857210102023</c:v>
                </c:pt>
                <c:pt idx="34">
                  <c:v>5.5314846124002255</c:v>
                </c:pt>
                <c:pt idx="35">
                  <c:v>3.0788910604485462</c:v>
                </c:pt>
                <c:pt idx="36">
                  <c:v>2.1289786423662633</c:v>
                </c:pt>
                <c:pt idx="37">
                  <c:v>2.4498726344050255</c:v>
                </c:pt>
                <c:pt idx="38">
                  <c:v>1.3679907721269491</c:v>
                </c:pt>
                <c:pt idx="39">
                  <c:v>1.4976991324723608</c:v>
                </c:pt>
                <c:pt idx="40">
                  <c:v>2.238806958940156</c:v>
                </c:pt>
                <c:pt idx="41">
                  <c:v>0.76243153607478897</c:v>
                </c:pt>
                <c:pt idx="42">
                  <c:v>0.69162439384874697</c:v>
                </c:pt>
                <c:pt idx="43">
                  <c:v>0.87304780621950773</c:v>
                </c:pt>
                <c:pt idx="44">
                  <c:v>-0.40617202749547798</c:v>
                </c:pt>
                <c:pt idx="45">
                  <c:v>-0.72457000393395687</c:v>
                </c:pt>
                <c:pt idx="46">
                  <c:v>-0.51500653112581585</c:v>
                </c:pt>
                <c:pt idx="47">
                  <c:v>-0.56242354627044455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12544"/>
        <c:axId val="207637888"/>
      </c:lineChart>
      <c:lineChart>
        <c:grouping val="standard"/>
        <c:varyColors val="0"/>
        <c:ser>
          <c:idx val="0"/>
          <c:order val="0"/>
          <c:tx>
            <c:strRef>
              <c:f>'15. ábra'!$B$3</c:f>
              <c:strCache>
                <c:ptCount val="1"/>
                <c:pt idx="0">
                  <c:v>Net lending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'15. ábra'!$C$1:$AX$1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'15. ábra'!$C$3:$AX$3</c:f>
              <c:numCache>
                <c:formatCode>0.0</c:formatCode>
                <c:ptCount val="48"/>
                <c:pt idx="0">
                  <c:v>-6.3410517573322682</c:v>
                </c:pt>
                <c:pt idx="1">
                  <c:v>-5.8571798588241286</c:v>
                </c:pt>
                <c:pt idx="2">
                  <c:v>-6.4214323368893007</c:v>
                </c:pt>
                <c:pt idx="3">
                  <c:v>-6.1978327253486611</c:v>
                </c:pt>
                <c:pt idx="4">
                  <c:v>-5.2668681640433954</c:v>
                </c:pt>
                <c:pt idx="5">
                  <c:v>-3.6646463684302946</c:v>
                </c:pt>
                <c:pt idx="6">
                  <c:v>-0.96653157187305638</c:v>
                </c:pt>
                <c:pt idx="7">
                  <c:v>1.0270955723117607</c:v>
                </c:pt>
                <c:pt idx="8">
                  <c:v>1.8751853043484781</c:v>
                </c:pt>
                <c:pt idx="9">
                  <c:v>2.1343040471246693</c:v>
                </c:pt>
                <c:pt idx="10">
                  <c:v>2.1984779245487278</c:v>
                </c:pt>
                <c:pt idx="11">
                  <c:v>2.0991261390780633</c:v>
                </c:pt>
                <c:pt idx="12">
                  <c:v>2.1591211274034574</c:v>
                </c:pt>
                <c:pt idx="13">
                  <c:v>1.9688375259980528</c:v>
                </c:pt>
                <c:pt idx="14">
                  <c:v>2.3573692285594645</c:v>
                </c:pt>
                <c:pt idx="15">
                  <c:v>2.9193686373414267</c:v>
                </c:pt>
                <c:pt idx="16">
                  <c:v>2.7418923665974226</c:v>
                </c:pt>
                <c:pt idx="17">
                  <c:v>3.2798756840550038</c:v>
                </c:pt>
                <c:pt idx="18">
                  <c:v>3.6850053105059239</c:v>
                </c:pt>
                <c:pt idx="19">
                  <c:v>4.1556174065972309</c:v>
                </c:pt>
                <c:pt idx="20">
                  <c:v>5.2083436880122358</c:v>
                </c:pt>
                <c:pt idx="21">
                  <c:v>5.756435181466121</c:v>
                </c:pt>
                <c:pt idx="22">
                  <c:v>6.3653944624582364</c:v>
                </c:pt>
                <c:pt idx="23">
                  <c:v>7.2775688015519302</c:v>
                </c:pt>
                <c:pt idx="24">
                  <c:v>6.7368115041899417</c:v>
                </c:pt>
                <c:pt idx="25">
                  <c:v>5.5253231253483177</c:v>
                </c:pt>
                <c:pt idx="26">
                  <c:v>5.2281921564117928</c:v>
                </c:pt>
                <c:pt idx="27">
                  <c:v>4.8789406606322991</c:v>
                </c:pt>
                <c:pt idx="28">
                  <c:v>5.8911627115908098</c:v>
                </c:pt>
                <c:pt idx="29">
                  <c:v>6.9546350603734615</c:v>
                </c:pt>
                <c:pt idx="30">
                  <c:v>6.5380160362949651</c:v>
                </c:pt>
                <c:pt idx="31">
                  <c:v>6.9563861129567934</c:v>
                </c:pt>
                <c:pt idx="32">
                  <c:v>6.4182230756776733</c:v>
                </c:pt>
                <c:pt idx="33">
                  <c:v>6.3949040948513804</c:v>
                </c:pt>
                <c:pt idx="34">
                  <c:v>6.4465842291654267</c:v>
                </c:pt>
                <c:pt idx="35">
                  <c:v>4.5013838033549529</c:v>
                </c:pt>
                <c:pt idx="36">
                  <c:v>3.8738824231154378</c:v>
                </c:pt>
                <c:pt idx="37">
                  <c:v>3.8701299978490318</c:v>
                </c:pt>
                <c:pt idx="38">
                  <c:v>3.2273187708287874</c:v>
                </c:pt>
                <c:pt idx="39">
                  <c:v>3.1955817716645267</c:v>
                </c:pt>
                <c:pt idx="40">
                  <c:v>3.353971076060605</c:v>
                </c:pt>
                <c:pt idx="41">
                  <c:v>2.7715170493335428</c:v>
                </c:pt>
                <c:pt idx="42">
                  <c:v>2.1777811506337854</c:v>
                </c:pt>
                <c:pt idx="43">
                  <c:v>2.2235849566202406</c:v>
                </c:pt>
                <c:pt idx="44">
                  <c:v>1.5046078470771524</c:v>
                </c:pt>
                <c:pt idx="45">
                  <c:v>1.1624827450055926</c:v>
                </c:pt>
                <c:pt idx="46">
                  <c:v>0.95850986837432095</c:v>
                </c:pt>
                <c:pt idx="47">
                  <c:v>0.95473872497938683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C-4EEA-B2C9-E3DBED49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49792"/>
        <c:axId val="207668352"/>
      </c:lineChart>
      <c:catAx>
        <c:axId val="2076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41020671834623"/>
              <c:y val="1.3173740896374524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37888"/>
        <c:crosses val="autoZero"/>
        <c:auto val="1"/>
        <c:lblAlgn val="ctr"/>
        <c:lblOffset val="100"/>
        <c:tickLblSkip val="1"/>
        <c:noMultiLvlLbl val="0"/>
      </c:catAx>
      <c:valAx>
        <c:axId val="207637888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12544"/>
        <c:crosses val="autoZero"/>
        <c:crossBetween val="between"/>
        <c:majorUnit val="2"/>
      </c:valAx>
      <c:catAx>
        <c:axId val="2076497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6976694921159648E-2"/>
              <c:y val="9.017013888888890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07668352"/>
        <c:crosses val="autoZero"/>
        <c:auto val="1"/>
        <c:lblAlgn val="ctr"/>
        <c:lblOffset val="100"/>
        <c:noMultiLvlLbl val="0"/>
      </c:catAx>
      <c:valAx>
        <c:axId val="207668352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497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117805054221527"/>
          <c:w val="1"/>
          <c:h val="0.178821949457784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684722222222227E-2"/>
          <c:y val="6.7571759259259262E-2"/>
          <c:w val="0.92389765136648661"/>
          <c:h val="0.507210378983634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ábra'!$A$5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ábra'!$S$2:$BN$2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'16. ábra'!$S$5:$BN$5</c:f>
              <c:numCache>
                <c:formatCode>0.0</c:formatCode>
                <c:ptCount val="48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0.30466082399059996</c:v>
                </c:pt>
                <c:pt idx="37">
                  <c:v>-1.0992763099042002</c:v>
                </c:pt>
                <c:pt idx="38">
                  <c:v>1.0289489313030999</c:v>
                </c:pt>
                <c:pt idx="39">
                  <c:v>1.020220227666</c:v>
                </c:pt>
                <c:pt idx="40">
                  <c:v>0.49225626206039985</c:v>
                </c:pt>
                <c:pt idx="41">
                  <c:v>-5.9389919538899986E-2</c:v>
                </c:pt>
                <c:pt idx="42">
                  <c:v>1.9434489652944</c:v>
                </c:pt>
                <c:pt idx="43">
                  <c:v>0.30342048905980029</c:v>
                </c:pt>
                <c:pt idx="44" formatCode="0.00">
                  <c:v>1.2220649390295</c:v>
                </c:pt>
                <c:pt idx="45" formatCode="0.00">
                  <c:v>-0.43004610228380014</c:v>
                </c:pt>
                <c:pt idx="46" formatCode="0.00">
                  <c:v>0.31025302388590015</c:v>
                </c:pt>
                <c:pt idx="47" formatCode="0.00">
                  <c:v>1.0882856551258999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3-4C09-A9D0-65AD0FA6D8E9}"/>
            </c:ext>
          </c:extLst>
        </c:ser>
        <c:ser>
          <c:idx val="1"/>
          <c:order val="1"/>
          <c:tx>
            <c:strRef>
              <c:f>'16. ábra'!$A$4</c:f>
              <c:strCache>
                <c:ptCount val="1"/>
                <c:pt idx="0">
                  <c:v>Adósságjellegű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ábra'!$S$2:$BN$2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'16. ábra'!$S$4:$BN$4</c:f>
              <c:numCache>
                <c:formatCode>0.0</c:formatCode>
                <c:ptCount val="48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-4.0675433700069004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-0.39372403528899996</c:v>
                </c:pt>
                <c:pt idx="37">
                  <c:v>-1.3248069642579994</c:v>
                </c:pt>
                <c:pt idx="38">
                  <c:v>-0.94297604074529984</c:v>
                </c:pt>
                <c:pt idx="39">
                  <c:v>-1.5230583012953001</c:v>
                </c:pt>
                <c:pt idx="40">
                  <c:v>-1.2442725538878998</c:v>
                </c:pt>
                <c:pt idx="41">
                  <c:v>-0.62952733291449992</c:v>
                </c:pt>
                <c:pt idx="42">
                  <c:v>-1.5085373065006999</c:v>
                </c:pt>
                <c:pt idx="43">
                  <c:v>-1.3981478538248002</c:v>
                </c:pt>
                <c:pt idx="44" formatCode="0.00">
                  <c:v>-0.32016727612009988</c:v>
                </c:pt>
                <c:pt idx="45" formatCode="0.00">
                  <c:v>9.3421932231400107E-2</c:v>
                </c:pt>
                <c:pt idx="46" formatCode="0.00">
                  <c:v>-3.6186929291500081E-2</c:v>
                </c:pt>
                <c:pt idx="47" formatCode="0.00">
                  <c:v>-1.0731170704784001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3-4C09-A9D0-65AD0FA6D8E9}"/>
            </c:ext>
          </c:extLst>
        </c:ser>
        <c:ser>
          <c:idx val="2"/>
          <c:order val="2"/>
          <c:tx>
            <c:strRef>
              <c:f>'16. ábra'!$A$3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ábra'!$S$2:$BN$2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'16. ábra'!$S$3:$BN$3</c:f>
              <c:numCache>
                <c:formatCode>0.0</c:formatCode>
                <c:ptCount val="48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 formatCode="0.00">
                  <c:v>0.22637074345450003</c:v>
                </c:pt>
                <c:pt idx="45" formatCode="0.00">
                  <c:v>-3.8707920151999815E-3</c:v>
                </c:pt>
                <c:pt idx="46" formatCode="0.00">
                  <c:v>1.1682194312399929E-2</c:v>
                </c:pt>
                <c:pt idx="47" formatCode="0.00">
                  <c:v>-0.26122706262279982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3-4C09-A9D0-65AD0FA6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0474368"/>
        <c:axId val="220488832"/>
      </c:barChart>
      <c:lineChart>
        <c:grouping val="standard"/>
        <c:varyColors val="0"/>
        <c:ser>
          <c:idx val="3"/>
          <c:order val="3"/>
          <c:tx>
            <c:strRef>
              <c:f>'16. ábra'!$A$6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'16. ábra'!$S$2:$BN$2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'16. ábra'!$S$6:$BN$6</c:f>
              <c:numCache>
                <c:formatCode>0.0</c:formatCode>
                <c:ptCount val="48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0.39516507097810005</c:v>
                </c:pt>
                <c:pt idx="37">
                  <c:v>-2.6746099025720995</c:v>
                </c:pt>
                <c:pt idx="38">
                  <c:v>0.47692255872060002</c:v>
                </c:pt>
                <c:pt idx="39">
                  <c:v>-7.7908642596900057E-2</c:v>
                </c:pt>
                <c:pt idx="40">
                  <c:v>-0.59399044007509993</c:v>
                </c:pt>
                <c:pt idx="41">
                  <c:v>-0.79900758840339992</c:v>
                </c:pt>
                <c:pt idx="42">
                  <c:v>0.55915591588830005</c:v>
                </c:pt>
                <c:pt idx="43">
                  <c:v>-0.33419130174530004</c:v>
                </c:pt>
                <c:pt idx="44" formatCode="0.00">
                  <c:v>1.1282684063639001</c:v>
                </c:pt>
                <c:pt idx="45" formatCode="0.00">
                  <c:v>-0.34049496206759999</c:v>
                </c:pt>
                <c:pt idx="46" formatCode="0.00">
                  <c:v>0.28574828890679999</c:v>
                </c:pt>
                <c:pt idx="47" formatCode="0.00">
                  <c:v>-0.24605847797529998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93-4C09-A9D0-65AD0FA6D8E9}"/>
            </c:ext>
          </c:extLst>
        </c:ser>
        <c:ser>
          <c:idx val="4"/>
          <c:order val="4"/>
          <c:tx>
            <c:strRef>
              <c:f>'16. ábra'!$A$7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'16. ábra'!$S$2:$BN$2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'16. ábra'!$S$7:$BN$7</c:f>
              <c:numCache>
                <c:formatCode>0.0</c:formatCode>
                <c:ptCount val="48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-0.85472771444539997</c:v>
                </c:pt>
                <c:pt idx="37">
                  <c:v>-1.7902481737315998</c:v>
                </c:pt>
                <c:pt idx="38">
                  <c:v>-0.95926578945779994</c:v>
                </c:pt>
                <c:pt idx="39">
                  <c:v>-0.40795985608160001</c:v>
                </c:pt>
                <c:pt idx="40">
                  <c:v>-1.1414720261412998</c:v>
                </c:pt>
                <c:pt idx="41">
                  <c:v>-1.1045368074972</c:v>
                </c:pt>
                <c:pt idx="42">
                  <c:v>-0.2169445203724</c:v>
                </c:pt>
                <c:pt idx="43">
                  <c:v>-0.51193703623330011</c:v>
                </c:pt>
                <c:pt idx="44" formatCode="0.00">
                  <c:v>-0.21963275154029999</c:v>
                </c:pt>
                <c:pt idx="45" formatCode="0.00">
                  <c:v>-0.67629835557759999</c:v>
                </c:pt>
                <c:pt idx="46" formatCode="0.00">
                  <c:v>3.1855468341799961E-2</c:v>
                </c:pt>
                <c:pt idx="47" formatCode="0.00">
                  <c:v>-0.54057965793439999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93-4C09-A9D0-65AD0FA6D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90368"/>
        <c:axId val="220496640"/>
      </c:lineChart>
      <c:catAx>
        <c:axId val="22047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473753280839895E-2"/>
              <c:y val="7.6735199766695826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8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88832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74368"/>
        <c:crosses val="autoZero"/>
        <c:crossBetween val="between"/>
      </c:valAx>
      <c:catAx>
        <c:axId val="2204903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274118887080651"/>
              <c:y val="1.1963541666666667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0496640"/>
        <c:crosses val="autoZero"/>
        <c:auto val="1"/>
        <c:lblAlgn val="ctr"/>
        <c:lblOffset val="100"/>
        <c:noMultiLvlLbl val="0"/>
      </c:catAx>
      <c:valAx>
        <c:axId val="220496640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490368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3951550387596887"/>
          <c:w val="1"/>
          <c:h val="0.2604844961240310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3E-2"/>
          <c:y val="6.9044685533620878E-2"/>
          <c:w val="0.92389765136648661"/>
          <c:h val="0.577866616526128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ábra'!$B$5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ábra'!$S$1:$BN$1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'16. ábra'!$S$5:$BN$5</c:f>
              <c:numCache>
                <c:formatCode>0.0</c:formatCode>
                <c:ptCount val="48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0.30466082399059996</c:v>
                </c:pt>
                <c:pt idx="37">
                  <c:v>-1.0992763099042002</c:v>
                </c:pt>
                <c:pt idx="38">
                  <c:v>1.0289489313030999</c:v>
                </c:pt>
                <c:pt idx="39">
                  <c:v>1.020220227666</c:v>
                </c:pt>
                <c:pt idx="40">
                  <c:v>0.49225626206039985</c:v>
                </c:pt>
                <c:pt idx="41">
                  <c:v>-5.9389919538899986E-2</c:v>
                </c:pt>
                <c:pt idx="42">
                  <c:v>1.9434489652944</c:v>
                </c:pt>
                <c:pt idx="43">
                  <c:v>0.30342048905980029</c:v>
                </c:pt>
                <c:pt idx="44" formatCode="0.00">
                  <c:v>1.2220649390295</c:v>
                </c:pt>
                <c:pt idx="45" formatCode="0.00">
                  <c:v>-0.43004610228380014</c:v>
                </c:pt>
                <c:pt idx="46" formatCode="0.00">
                  <c:v>0.31025302388590015</c:v>
                </c:pt>
                <c:pt idx="47" formatCode="0.00">
                  <c:v>1.0882856551258999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579-8D8D-1218CA7FDFC8}"/>
            </c:ext>
          </c:extLst>
        </c:ser>
        <c:ser>
          <c:idx val="1"/>
          <c:order val="1"/>
          <c:tx>
            <c:strRef>
              <c:f>'16. ábra'!$B$4</c:f>
              <c:strCache>
                <c:ptCount val="1"/>
                <c:pt idx="0">
                  <c:v>Debt 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ábra'!$S$1:$BN$1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'16. ábra'!$S$4:$BN$4</c:f>
              <c:numCache>
                <c:formatCode>0.0</c:formatCode>
                <c:ptCount val="48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-4.0675433700069004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-0.39372403528899996</c:v>
                </c:pt>
                <c:pt idx="37">
                  <c:v>-1.3248069642579994</c:v>
                </c:pt>
                <c:pt idx="38">
                  <c:v>-0.94297604074529984</c:v>
                </c:pt>
                <c:pt idx="39">
                  <c:v>-1.5230583012953001</c:v>
                </c:pt>
                <c:pt idx="40">
                  <c:v>-1.2442725538878998</c:v>
                </c:pt>
                <c:pt idx="41">
                  <c:v>-0.62952733291449992</c:v>
                </c:pt>
                <c:pt idx="42">
                  <c:v>-1.5085373065006999</c:v>
                </c:pt>
                <c:pt idx="43">
                  <c:v>-1.3981478538248002</c:v>
                </c:pt>
                <c:pt idx="44" formatCode="0.00">
                  <c:v>-0.32016727612009988</c:v>
                </c:pt>
                <c:pt idx="45" formatCode="0.00">
                  <c:v>9.3421932231400107E-2</c:v>
                </c:pt>
                <c:pt idx="46" formatCode="0.00">
                  <c:v>-3.6186929291500081E-2</c:v>
                </c:pt>
                <c:pt idx="47" formatCode="0.00">
                  <c:v>-1.0731170704784001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0-4579-8D8D-1218CA7FDFC8}"/>
            </c:ext>
          </c:extLst>
        </c:ser>
        <c:ser>
          <c:idx val="2"/>
          <c:order val="2"/>
          <c:tx>
            <c:strRef>
              <c:f>'16. ábra'!$B$3</c:f>
              <c:strCache>
                <c:ptCount val="1"/>
                <c:pt idx="0">
                  <c:v>Derivatives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'16. ábra'!$S$1:$BN$1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'16. ábra'!$S$3:$BN$3</c:f>
              <c:numCache>
                <c:formatCode>0.0</c:formatCode>
                <c:ptCount val="48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 formatCode="0.00">
                  <c:v>0.22637074345450003</c:v>
                </c:pt>
                <c:pt idx="45" formatCode="0.00">
                  <c:v>-3.8707920151999815E-3</c:v>
                </c:pt>
                <c:pt idx="46" formatCode="0.00">
                  <c:v>1.1682194312399929E-2</c:v>
                </c:pt>
                <c:pt idx="47" formatCode="0.00">
                  <c:v>-0.26122706262279982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0-4579-8D8D-1218CA7F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221036544"/>
        <c:axId val="221038464"/>
      </c:barChart>
      <c:lineChart>
        <c:grouping val="standard"/>
        <c:varyColors val="0"/>
        <c:ser>
          <c:idx val="3"/>
          <c:order val="3"/>
          <c:tx>
            <c:strRef>
              <c:f>'16. ábra'!$B$6</c:f>
              <c:strCache>
                <c:ptCount val="1"/>
                <c:pt idx="0">
                  <c:v>Net borrowing (financing side)</c:v>
                </c:pt>
              </c:strCache>
            </c:strRef>
          </c:tx>
          <c:spPr>
            <a:ln w="3175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'16. ábra'!$S$1:$BN$1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'16. ábra'!$S$6:$BN$6</c:f>
              <c:numCache>
                <c:formatCode>0.0</c:formatCode>
                <c:ptCount val="48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0.39516507097810005</c:v>
                </c:pt>
                <c:pt idx="37">
                  <c:v>-2.6746099025720995</c:v>
                </c:pt>
                <c:pt idx="38">
                  <c:v>0.47692255872060002</c:v>
                </c:pt>
                <c:pt idx="39">
                  <c:v>-7.7908642596900057E-2</c:v>
                </c:pt>
                <c:pt idx="40">
                  <c:v>-0.59399044007509993</c:v>
                </c:pt>
                <c:pt idx="41">
                  <c:v>-0.79900758840339992</c:v>
                </c:pt>
                <c:pt idx="42">
                  <c:v>0.55915591588830005</c:v>
                </c:pt>
                <c:pt idx="43">
                  <c:v>-0.33419130174530004</c:v>
                </c:pt>
                <c:pt idx="44" formatCode="0.00">
                  <c:v>1.1282684063639001</c:v>
                </c:pt>
                <c:pt idx="45" formatCode="0.00">
                  <c:v>-0.34049496206759999</c:v>
                </c:pt>
                <c:pt idx="46" formatCode="0.00">
                  <c:v>0.28574828890679999</c:v>
                </c:pt>
                <c:pt idx="47" formatCode="0.00">
                  <c:v>-0.24605847797529998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70-4579-8D8D-1218CA7FDFC8}"/>
            </c:ext>
          </c:extLst>
        </c:ser>
        <c:ser>
          <c:idx val="4"/>
          <c:order val="4"/>
          <c:tx>
            <c:strRef>
              <c:f>'16. ábra'!$B$7</c:f>
              <c:strCache>
                <c:ptCount val="1"/>
                <c:pt idx="0">
                  <c:v>Net borrowing (real economy side)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'16. ábra'!$S$1:$BN$1</c:f>
              <c:strCache>
                <c:ptCount val="4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'16. ábra'!$S$7:$BN$7</c:f>
              <c:numCache>
                <c:formatCode>0.0</c:formatCode>
                <c:ptCount val="48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-0.85472771444539997</c:v>
                </c:pt>
                <c:pt idx="37">
                  <c:v>-1.7902481737315998</c:v>
                </c:pt>
                <c:pt idx="38">
                  <c:v>-0.95926578945779994</c:v>
                </c:pt>
                <c:pt idx="39">
                  <c:v>-0.40795985608160001</c:v>
                </c:pt>
                <c:pt idx="40">
                  <c:v>-1.1414720261412998</c:v>
                </c:pt>
                <c:pt idx="41">
                  <c:v>-1.1045368074972</c:v>
                </c:pt>
                <c:pt idx="42">
                  <c:v>-0.2169445203724</c:v>
                </c:pt>
                <c:pt idx="43">
                  <c:v>-0.51193703623330011</c:v>
                </c:pt>
                <c:pt idx="44" formatCode="0.00">
                  <c:v>-0.21963275154029999</c:v>
                </c:pt>
                <c:pt idx="45" formatCode="0.00">
                  <c:v>-0.67629835557759999</c:v>
                </c:pt>
                <c:pt idx="46" formatCode="0.00">
                  <c:v>3.1855468341799961E-2</c:v>
                </c:pt>
                <c:pt idx="47" formatCode="0.00">
                  <c:v>-0.54057965793439999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70-4579-8D8D-1218CA7F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40000"/>
        <c:axId val="221054464"/>
      </c:lineChart>
      <c:catAx>
        <c:axId val="221036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2899192104935174E-2"/>
              <c:y val="7.673611111111109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03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038464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036544"/>
        <c:crosses val="autoZero"/>
        <c:crossBetween val="between"/>
      </c:valAx>
      <c:catAx>
        <c:axId val="221040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billons</a:t>
                </a:r>
              </a:p>
            </c:rich>
          </c:tx>
          <c:layout>
            <c:manualLayout>
              <c:xMode val="edge"/>
              <c:yMode val="edge"/>
              <c:x val="0.84164396631122573"/>
              <c:y val="1.673958333333333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21054464"/>
        <c:crosses val="autoZero"/>
        <c:auto val="1"/>
        <c:lblAlgn val="ctr"/>
        <c:lblOffset val="100"/>
        <c:noMultiLvlLbl val="0"/>
      </c:catAx>
      <c:valAx>
        <c:axId val="221054464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040000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8.2730093071354746E-3"/>
          <c:y val="0.82711219927338375"/>
          <c:w val="0.98759048603929678"/>
          <c:h val="0.1728878007266162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6197142023913695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'17. ábra'!$A$3</c:f>
              <c:strCache>
                <c:ptCount val="1"/>
                <c:pt idx="0">
                  <c:v>Bank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ábra'!$C$3:$N$3</c:f>
              <c:numCache>
                <c:formatCode>0.0</c:formatCode>
                <c:ptCount val="12"/>
                <c:pt idx="0">
                  <c:v>8.1986224266013998</c:v>
                </c:pt>
                <c:pt idx="1">
                  <c:v>-2.2694058980239999</c:v>
                </c:pt>
                <c:pt idx="2">
                  <c:v>-3.1727184223327001</c:v>
                </c:pt>
                <c:pt idx="3">
                  <c:v>-4.1370793776338992</c:v>
                </c:pt>
                <c:pt idx="4">
                  <c:v>-2.8047308861465994</c:v>
                </c:pt>
                <c:pt idx="5">
                  <c:v>-2.0464198492732</c:v>
                </c:pt>
                <c:pt idx="6">
                  <c:v>-0.73497176661629993</c:v>
                </c:pt>
                <c:pt idx="7">
                  <c:v>-4.5244824908207013</c:v>
                </c:pt>
                <c:pt idx="8">
                  <c:v>-7.2174129776884994</c:v>
                </c:pt>
                <c:pt idx="9">
                  <c:v>0.32444098668910004</c:v>
                </c:pt>
                <c:pt idx="10">
                  <c:v>-2.1024721140686999</c:v>
                </c:pt>
                <c:pt idx="11">
                  <c:v>1.7148313436012004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2-4079-98C1-60918D3F7F7C}"/>
            </c:ext>
          </c:extLst>
        </c:ser>
        <c:ser>
          <c:idx val="2"/>
          <c:order val="2"/>
          <c:tx>
            <c:strRef>
              <c:f>'17. ábra'!$A$4</c:f>
              <c:strCache>
                <c:ptCount val="1"/>
                <c:pt idx="0">
                  <c:v>Állam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ábra'!$C$4:$N$4</c:f>
              <c:numCache>
                <c:formatCode>0.0</c:formatCode>
                <c:ptCount val="12"/>
                <c:pt idx="0">
                  <c:v>-1.5048987093757</c:v>
                </c:pt>
                <c:pt idx="1">
                  <c:v>1.8429627933339996</c:v>
                </c:pt>
                <c:pt idx="2">
                  <c:v>2.0206516755126995</c:v>
                </c:pt>
                <c:pt idx="3">
                  <c:v>1.5882922727410009</c:v>
                </c:pt>
                <c:pt idx="4">
                  <c:v>-1.5401435871646996</c:v>
                </c:pt>
                <c:pt idx="5">
                  <c:v>-3.9038091027780992</c:v>
                </c:pt>
                <c:pt idx="6">
                  <c:v>-2.7476974364379001</c:v>
                </c:pt>
                <c:pt idx="7">
                  <c:v>-1.7664768705175</c:v>
                </c:pt>
                <c:pt idx="8">
                  <c:v>3.3536824847867996</c:v>
                </c:pt>
                <c:pt idx="9">
                  <c:v>-2.1895591465997004</c:v>
                </c:pt>
                <c:pt idx="10">
                  <c:v>-1.8922036998257004</c:v>
                </c:pt>
                <c:pt idx="11">
                  <c:v>-2.0608670119344996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2-4079-98C1-60918D3F7F7C}"/>
            </c:ext>
          </c:extLst>
        </c:ser>
        <c:ser>
          <c:idx val="3"/>
          <c:order val="3"/>
          <c:tx>
            <c:strRef>
              <c:f>'17.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ábra'!$C$5:$N$5</c:f>
              <c:numCache>
                <c:formatCode>0.0</c:formatCode>
                <c:ptCount val="12"/>
                <c:pt idx="0">
                  <c:v>1.9069622022119004</c:v>
                </c:pt>
                <c:pt idx="1">
                  <c:v>0.31816901465560044</c:v>
                </c:pt>
                <c:pt idx="2">
                  <c:v>6.6356053911199864E-2</c:v>
                </c:pt>
                <c:pt idx="3">
                  <c:v>1.9791657873455999</c:v>
                </c:pt>
                <c:pt idx="4">
                  <c:v>-0.17661164895370007</c:v>
                </c:pt>
                <c:pt idx="5">
                  <c:v>-0.41026638610639998</c:v>
                </c:pt>
                <c:pt idx="6">
                  <c:v>-1.0143708556897004</c:v>
                </c:pt>
                <c:pt idx="7">
                  <c:v>-0.36660393673849867</c:v>
                </c:pt>
                <c:pt idx="8">
                  <c:v>0.3150625473000998</c:v>
                </c:pt>
                <c:pt idx="9">
                  <c:v>-1.5312755559700008E-2</c:v>
                </c:pt>
                <c:pt idx="10">
                  <c:v>2.8266423995588998</c:v>
                </c:pt>
                <c:pt idx="11">
                  <c:v>1.1734989235611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0561408"/>
        <c:axId val="220562944"/>
      </c:barChart>
      <c:lineChart>
        <c:grouping val="standard"/>
        <c:varyColors val="0"/>
        <c:ser>
          <c:idx val="0"/>
          <c:order val="0"/>
          <c:tx>
            <c:strRef>
              <c:f>'17. ábra'!$A$2</c:f>
              <c:strCache>
                <c:ptCount val="1"/>
                <c:pt idx="0">
                  <c:v>Nettó forrásbevonás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ábra'!$C$2:$N$2</c:f>
              <c:numCache>
                <c:formatCode>0.0</c:formatCode>
                <c:ptCount val="12"/>
                <c:pt idx="0">
                  <c:v>8.600685919437602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-0.56962131754730005</c:v>
                </c:pt>
                <c:pt idx="4">
                  <c:v>-4.5214861222649994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-6.6575632980767008</c:v>
                </c:pt>
                <c:pt idx="8">
                  <c:v>-3.5486679456015997</c:v>
                </c:pt>
                <c:pt idx="9">
                  <c:v>-1.8804309154702994</c:v>
                </c:pt>
                <c:pt idx="10">
                  <c:v>-1.1680334143354998</c:v>
                </c:pt>
                <c:pt idx="11">
                  <c:v>0.82746325522780029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92-4079-98C1-60918D3F7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67040"/>
        <c:axId val="220564864"/>
      </c:lineChart>
      <c:catAx>
        <c:axId val="22056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562944"/>
        <c:crosses val="autoZero"/>
        <c:auto val="1"/>
        <c:lblAlgn val="ctr"/>
        <c:lblOffset val="100"/>
        <c:noMultiLvlLbl val="0"/>
      </c:catAx>
      <c:valAx>
        <c:axId val="220562944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0380653204801742E-2"/>
              <c:y val="1.037500000000000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561408"/>
        <c:crosses val="autoZero"/>
        <c:crossBetween val="between"/>
        <c:majorUnit val="2"/>
      </c:valAx>
      <c:valAx>
        <c:axId val="220564864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5708830461494478"/>
              <c:y val="1.434513888888888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567040"/>
        <c:crosses val="max"/>
        <c:crossBetween val="between"/>
        <c:majorUnit val="2"/>
      </c:valAx>
      <c:catAx>
        <c:axId val="220567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056486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2435695538057752E-2"/>
          <c:y val="0.90495844269466319"/>
          <c:w val="0.94082917760279983"/>
          <c:h val="9.504155730533683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8.1567512394284059E-2"/>
          <c:w val="0.92175277731826322"/>
          <c:h val="0.720069262175561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'17. ábra'!$B$3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ábra'!$C$3:$N$3</c:f>
              <c:numCache>
                <c:formatCode>0.0</c:formatCode>
                <c:ptCount val="12"/>
                <c:pt idx="0">
                  <c:v>8.1986224266013998</c:v>
                </c:pt>
                <c:pt idx="1">
                  <c:v>-2.2694058980239999</c:v>
                </c:pt>
                <c:pt idx="2">
                  <c:v>-3.1727184223327001</c:v>
                </c:pt>
                <c:pt idx="3">
                  <c:v>-4.1370793776338992</c:v>
                </c:pt>
                <c:pt idx="4">
                  <c:v>-2.8047308861465994</c:v>
                </c:pt>
                <c:pt idx="5">
                  <c:v>-2.0464198492732</c:v>
                </c:pt>
                <c:pt idx="6">
                  <c:v>-0.73497176661629993</c:v>
                </c:pt>
                <c:pt idx="7">
                  <c:v>-4.5244824908207013</c:v>
                </c:pt>
                <c:pt idx="8">
                  <c:v>-7.2174129776884994</c:v>
                </c:pt>
                <c:pt idx="9">
                  <c:v>0.32444098668910004</c:v>
                </c:pt>
                <c:pt idx="10">
                  <c:v>-2.1024721140686999</c:v>
                </c:pt>
                <c:pt idx="11">
                  <c:v>1.7148313436012004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9-4757-8733-D0FC35846210}"/>
            </c:ext>
          </c:extLst>
        </c:ser>
        <c:ser>
          <c:idx val="2"/>
          <c:order val="2"/>
          <c:tx>
            <c:strRef>
              <c:f>'17.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ábra'!$C$4:$N$4</c:f>
              <c:numCache>
                <c:formatCode>0.0</c:formatCode>
                <c:ptCount val="12"/>
                <c:pt idx="0">
                  <c:v>-1.5048987093757</c:v>
                </c:pt>
                <c:pt idx="1">
                  <c:v>1.8429627933339996</c:v>
                </c:pt>
                <c:pt idx="2">
                  <c:v>2.0206516755126995</c:v>
                </c:pt>
                <c:pt idx="3">
                  <c:v>1.5882922727410009</c:v>
                </c:pt>
                <c:pt idx="4">
                  <c:v>-1.5401435871646996</c:v>
                </c:pt>
                <c:pt idx="5">
                  <c:v>-3.9038091027780992</c:v>
                </c:pt>
                <c:pt idx="6">
                  <c:v>-2.7476974364379001</c:v>
                </c:pt>
                <c:pt idx="7">
                  <c:v>-1.7664768705175</c:v>
                </c:pt>
                <c:pt idx="8">
                  <c:v>3.3536824847867996</c:v>
                </c:pt>
                <c:pt idx="9">
                  <c:v>-2.1895591465997004</c:v>
                </c:pt>
                <c:pt idx="10">
                  <c:v>-1.8922036998257004</c:v>
                </c:pt>
                <c:pt idx="11">
                  <c:v>-2.0608670119344996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C9-4757-8733-D0FC35846210}"/>
            </c:ext>
          </c:extLst>
        </c:ser>
        <c:ser>
          <c:idx val="3"/>
          <c:order val="3"/>
          <c:tx>
            <c:strRef>
              <c:f>'17. ábra'!$B$5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ábra'!$C$5:$N$5</c:f>
              <c:numCache>
                <c:formatCode>0.0</c:formatCode>
                <c:ptCount val="12"/>
                <c:pt idx="0">
                  <c:v>1.9069622022119004</c:v>
                </c:pt>
                <c:pt idx="1">
                  <c:v>0.31816901465560044</c:v>
                </c:pt>
                <c:pt idx="2">
                  <c:v>6.6356053911199864E-2</c:v>
                </c:pt>
                <c:pt idx="3">
                  <c:v>1.9791657873455999</c:v>
                </c:pt>
                <c:pt idx="4">
                  <c:v>-0.17661164895370007</c:v>
                </c:pt>
                <c:pt idx="5">
                  <c:v>-0.41026638610639998</c:v>
                </c:pt>
                <c:pt idx="6">
                  <c:v>-1.0143708556897004</c:v>
                </c:pt>
                <c:pt idx="7">
                  <c:v>-0.36660393673849867</c:v>
                </c:pt>
                <c:pt idx="8">
                  <c:v>0.3150625473000998</c:v>
                </c:pt>
                <c:pt idx="9">
                  <c:v>-1.5312755559700008E-2</c:v>
                </c:pt>
                <c:pt idx="10">
                  <c:v>2.8266423995588998</c:v>
                </c:pt>
                <c:pt idx="11">
                  <c:v>1.1734989235611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486912"/>
        <c:axId val="226496896"/>
      </c:barChart>
      <c:lineChart>
        <c:grouping val="standard"/>
        <c:varyColors val="0"/>
        <c:ser>
          <c:idx val="0"/>
          <c:order val="0"/>
          <c:tx>
            <c:strRef>
              <c:f>'17. ábra'!$B$2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'17. ábra'!$C$1:$N$1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'17. ábra'!$C$2:$N$2</c:f>
              <c:numCache>
                <c:formatCode>0.0</c:formatCode>
                <c:ptCount val="12"/>
                <c:pt idx="0">
                  <c:v>8.600685919437602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-0.56962131754730005</c:v>
                </c:pt>
                <c:pt idx="4">
                  <c:v>-4.5214861222649994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-6.6575632980767008</c:v>
                </c:pt>
                <c:pt idx="8">
                  <c:v>-3.5486679456015997</c:v>
                </c:pt>
                <c:pt idx="9">
                  <c:v>-1.8804309154702994</c:v>
                </c:pt>
                <c:pt idx="10">
                  <c:v>-1.1680334143354998</c:v>
                </c:pt>
                <c:pt idx="11">
                  <c:v>0.82746325522780029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9-4757-8733-D0FC35846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09184"/>
        <c:axId val="226498816"/>
      </c:lineChart>
      <c:catAx>
        <c:axId val="22648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496896"/>
        <c:crosses val="autoZero"/>
        <c:auto val="1"/>
        <c:lblAlgn val="ctr"/>
        <c:lblOffset val="100"/>
        <c:noMultiLvlLbl val="0"/>
      </c:catAx>
      <c:valAx>
        <c:axId val="226496896"/>
        <c:scaling>
          <c:orientation val="minMax"/>
          <c:max val="12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0629922419934213E-2"/>
              <c:y val="1.875486111111111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486912"/>
        <c:crosses val="autoZero"/>
        <c:crossBetween val="between"/>
        <c:majorUnit val="2"/>
      </c:valAx>
      <c:valAx>
        <c:axId val="226498816"/>
        <c:scaling>
          <c:orientation val="minMax"/>
          <c:max val="12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3155373961560775"/>
              <c:y val="1.8974652777777778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6509184"/>
        <c:crosses val="max"/>
        <c:crossBetween val="between"/>
        <c:majorUnit val="2"/>
      </c:valAx>
      <c:catAx>
        <c:axId val="22650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64988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213473315835526E-2"/>
          <c:y val="0.9142177019539226"/>
          <c:w val="0.93805139982502184"/>
          <c:h val="8.578229804607756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9951881014875E-2"/>
          <c:y val="5.8459827938174398E-2"/>
          <c:w val="0.8962864074432757"/>
          <c:h val="0.651435549722951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 ábra'!$A$6</c:f>
              <c:strCache>
                <c:ptCount val="1"/>
                <c:pt idx="0">
                  <c:v>Adósságjellegű követelés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ábra'!$E$6:$P$6</c:f>
              <c:numCache>
                <c:formatCode>0.0</c:formatCode>
                <c:ptCount val="12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-3.0633477356296996</c:v>
                </c:pt>
                <c:pt idx="10">
                  <c:v>-5.7204945314823998</c:v>
                </c:pt>
                <c:pt idx="11">
                  <c:v>-0.81760856442609997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9-473B-8859-FBA2B527964D}"/>
            </c:ext>
          </c:extLst>
        </c:ser>
        <c:ser>
          <c:idx val="1"/>
          <c:order val="1"/>
          <c:tx>
            <c:strRef>
              <c:f>'18. ábra'!$A$3</c:f>
              <c:strCache>
                <c:ptCount val="1"/>
                <c:pt idx="0">
                  <c:v>Nettó FDI-befektetés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ábra'!$E$3:$P$3</c:f>
              <c:numCache>
                <c:formatCode>0.0</c:formatCode>
                <c:ptCount val="12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2.0436952805941999</c:v>
                </c:pt>
                <c:pt idx="10">
                  <c:v>2.7808161665080005</c:v>
                </c:pt>
                <c:pt idx="11">
                  <c:v>2.3202264568230002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9-473B-8859-FBA2B527964D}"/>
            </c:ext>
          </c:extLst>
        </c:ser>
        <c:ser>
          <c:idx val="3"/>
          <c:order val="3"/>
          <c:tx>
            <c:strRef>
              <c:f>'18. ábra'!$A$7</c:f>
              <c:strCache>
                <c:ptCount val="1"/>
                <c:pt idx="0">
                  <c:v>Adósságjellegű tartozás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ábra'!$E$7:$P$7</c:f>
              <c:numCache>
                <c:formatCode>0.0</c:formatCode>
                <c:ptCount val="12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-1.1259430829664001</c:v>
                </c:pt>
                <c:pt idx="10">
                  <c:v>0.94001508748770002</c:v>
                </c:pt>
                <c:pt idx="11">
                  <c:v>-0.52825848223120009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207168"/>
        <c:axId val="221213056"/>
      </c:barChart>
      <c:lineChart>
        <c:grouping val="standard"/>
        <c:varyColors val="0"/>
        <c:ser>
          <c:idx val="2"/>
          <c:order val="2"/>
          <c:tx>
            <c:strRef>
              <c:f>'18. ábra'!$A$4</c:f>
              <c:strCache>
                <c:ptCount val="1"/>
                <c:pt idx="0">
                  <c:v>Külső finanszírozási igény (a pénzügyi mérleg oldaláról)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ábra'!$E$4:$P$4</c:f>
              <c:numCache>
                <c:formatCode>0.0</c:formatCode>
                <c:ptCount val="12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-1.8804309154703001</c:v>
                </c:pt>
                <c:pt idx="10">
                  <c:v>-1.1680334143355002</c:v>
                </c:pt>
                <c:pt idx="11">
                  <c:v>0.82746325522779984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9-473B-8859-FBA2B5279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3016"/>
        <c:axId val="451707440"/>
      </c:lineChart>
      <c:catAx>
        <c:axId val="2212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213056"/>
        <c:crosses val="autoZero"/>
        <c:auto val="1"/>
        <c:lblAlgn val="ctr"/>
        <c:lblOffset val="100"/>
        <c:noMultiLvlLbl val="0"/>
      </c:catAx>
      <c:valAx>
        <c:axId val="221213056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7011771798413664E-2"/>
              <c:y val="2.71874999999999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207168"/>
        <c:crosses val="autoZero"/>
        <c:crossBetween val="between"/>
        <c:majorUnit val="5"/>
      </c:valAx>
      <c:valAx>
        <c:axId val="451707440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4580409430658765"/>
              <c:y val="4.0732638888888893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51713016"/>
        <c:crosses val="max"/>
        <c:crossBetween val="between"/>
        <c:majorUnit val="5"/>
      </c:valAx>
      <c:catAx>
        <c:axId val="451713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4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777777777777779E-3"/>
          <c:y val="0.7881980898221056"/>
          <c:w val="0.9555454943132109"/>
          <c:h val="0.2118019101778944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7895888013998E-2"/>
          <c:y val="6.771908719743365E-2"/>
          <c:w val="0.8962864074432757"/>
          <c:h val="0.706991105278506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'18. ábra'!$B$6</c:f>
              <c:strCache>
                <c:ptCount val="1"/>
                <c:pt idx="0">
                  <c:v>Debt-type asset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ábra'!$E$6:$P$6</c:f>
              <c:numCache>
                <c:formatCode>0.0</c:formatCode>
                <c:ptCount val="12"/>
                <c:pt idx="0">
                  <c:v>-10.308592863903602</c:v>
                </c:pt>
                <c:pt idx="1">
                  <c:v>-6.9703305892802003</c:v>
                </c:pt>
                <c:pt idx="2">
                  <c:v>-2.8704737785505996</c:v>
                </c:pt>
                <c:pt idx="3">
                  <c:v>-2.1162267346169008</c:v>
                </c:pt>
                <c:pt idx="4">
                  <c:v>5.2397626017580006</c:v>
                </c:pt>
                <c:pt idx="5">
                  <c:v>-1.0333941754528992</c:v>
                </c:pt>
                <c:pt idx="6">
                  <c:v>-0.90144923555589984</c:v>
                </c:pt>
                <c:pt idx="7">
                  <c:v>-0.56733249671440067</c:v>
                </c:pt>
                <c:pt idx="8">
                  <c:v>-1.0780150661264001</c:v>
                </c:pt>
                <c:pt idx="9">
                  <c:v>-3.0633477356296996</c:v>
                </c:pt>
                <c:pt idx="10">
                  <c:v>-5.7204945314823998</c:v>
                </c:pt>
                <c:pt idx="11">
                  <c:v>-0.81760856442609997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6-4AF5-AE8D-B0F047A917A5}"/>
            </c:ext>
          </c:extLst>
        </c:ser>
        <c:ser>
          <c:idx val="1"/>
          <c:order val="1"/>
          <c:tx>
            <c:strRef>
              <c:f>'18. ábra'!$B$3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ábra'!$E$3:$P$3</c:f>
              <c:numCache>
                <c:formatCode>0.0</c:formatCode>
                <c:ptCount val="12"/>
                <c:pt idx="0">
                  <c:v>2.4450649992290998</c:v>
                </c:pt>
                <c:pt idx="1">
                  <c:v>0.25870225072309994</c:v>
                </c:pt>
                <c:pt idx="2">
                  <c:v>0.83531416502230005</c:v>
                </c:pt>
                <c:pt idx="3">
                  <c:v>1.0760487973763002</c:v>
                </c:pt>
                <c:pt idx="4">
                  <c:v>2.1827207321619988</c:v>
                </c:pt>
                <c:pt idx="5">
                  <c:v>1.2321753480064992</c:v>
                </c:pt>
                <c:pt idx="6">
                  <c:v>3.0784631145856007</c:v>
                </c:pt>
                <c:pt idx="7">
                  <c:v>1.4383213274288009</c:v>
                </c:pt>
                <c:pt idx="8">
                  <c:v>2.5626346895912975</c:v>
                </c:pt>
                <c:pt idx="9">
                  <c:v>2.0436952805941999</c:v>
                </c:pt>
                <c:pt idx="10">
                  <c:v>2.7808161665080005</c:v>
                </c:pt>
                <c:pt idx="11">
                  <c:v>2.3202264568230002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6-4AF5-AE8D-B0F047A917A5}"/>
            </c:ext>
          </c:extLst>
        </c:ser>
        <c:ser>
          <c:idx val="3"/>
          <c:order val="3"/>
          <c:tx>
            <c:strRef>
              <c:f>'18. ábra'!$B$7</c:f>
              <c:strCache>
                <c:ptCount val="1"/>
                <c:pt idx="0">
                  <c:v>Debt-type liablilities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ábra'!$E$7:$P$7</c:f>
              <c:numCache>
                <c:formatCode>0.0</c:formatCode>
                <c:ptCount val="12"/>
                <c:pt idx="0">
                  <c:v>19.587177843605101</c:v>
                </c:pt>
                <c:pt idx="1">
                  <c:v>6.2576963136912021</c:v>
                </c:pt>
                <c:pt idx="2">
                  <c:v>0.97594858001690055</c:v>
                </c:pt>
                <c:pt idx="3">
                  <c:v>-0.62064486377389949</c:v>
                </c:pt>
                <c:pt idx="4">
                  <c:v>-13.931663884774499</c:v>
                </c:pt>
                <c:pt idx="5">
                  <c:v>-7.5283153447612987</c:v>
                </c:pt>
                <c:pt idx="6">
                  <c:v>-5.0353920318768006</c:v>
                </c:pt>
                <c:pt idx="7">
                  <c:v>-8.5457713851708998</c:v>
                </c:pt>
                <c:pt idx="8">
                  <c:v>-4.8413332586153004</c:v>
                </c:pt>
                <c:pt idx="9">
                  <c:v>-1.1259430829664001</c:v>
                </c:pt>
                <c:pt idx="10">
                  <c:v>0.94001508748770002</c:v>
                </c:pt>
                <c:pt idx="11">
                  <c:v>-0.52825848223120009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2450816"/>
        <c:axId val="222452352"/>
      </c:barChart>
      <c:lineChart>
        <c:grouping val="standard"/>
        <c:varyColors val="0"/>
        <c:ser>
          <c:idx val="2"/>
          <c:order val="2"/>
          <c:tx>
            <c:strRef>
              <c:f>'18. ábra'!$B$4</c:f>
              <c:strCache>
                <c:ptCount val="1"/>
                <c:pt idx="0">
                  <c:v>Net borrowing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'18. ábra'!$E$1:$P$1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'18. ábra'!$E$4:$P$4</c:f>
              <c:numCache>
                <c:formatCode>0.0</c:formatCode>
                <c:ptCount val="12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-1.8804309154703001</c:v>
                </c:pt>
                <c:pt idx="10">
                  <c:v>-1.1680334143355002</c:v>
                </c:pt>
                <c:pt idx="11">
                  <c:v>0.82746325522779984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6-4AF5-AE8D-B0F047A91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60544"/>
        <c:axId val="222458624"/>
      </c:lineChart>
      <c:catAx>
        <c:axId val="222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452352"/>
        <c:crosses val="autoZero"/>
        <c:auto val="1"/>
        <c:lblAlgn val="ctr"/>
        <c:lblOffset val="100"/>
        <c:noMultiLvlLbl val="0"/>
      </c:catAx>
      <c:valAx>
        <c:axId val="222452352"/>
        <c:scaling>
          <c:orientation val="minMax"/>
          <c:max val="2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7.2717410323709541E-2"/>
              <c:y val="2.71945173519976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450816"/>
        <c:crosses val="autoZero"/>
        <c:crossBetween val="between"/>
      </c:valAx>
      <c:valAx>
        <c:axId val="22245862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91404199475066"/>
              <c:y val="2.71580635753864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460544"/>
        <c:crosses val="max"/>
        <c:crossBetween val="between"/>
        <c:majorUnit val="5"/>
      </c:valAx>
      <c:catAx>
        <c:axId val="22246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4586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64253426655002"/>
          <c:w val="0.98811417322834649"/>
          <c:h val="9.60611694371536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23611340868399E-2"/>
          <c:y val="6.6014929658340507E-2"/>
          <c:w val="0.92175277731826322"/>
          <c:h val="0.6129787539477461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'19. ábra'!$A$4</c:f>
              <c:strCache>
                <c:ptCount val="1"/>
                <c:pt idx="0">
                  <c:v>Tulajdonosi hitelek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'19.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'19. ábra'!$C$4:$AX$4</c:f>
              <c:numCache>
                <c:formatCode>0.0</c:formatCode>
                <c:ptCount val="48"/>
                <c:pt idx="0">
                  <c:v>-0.36763515608749997</c:v>
                </c:pt>
                <c:pt idx="1">
                  <c:v>1.0335753042789</c:v>
                </c:pt>
                <c:pt idx="2">
                  <c:v>-0.68455344989959999</c:v>
                </c:pt>
                <c:pt idx="3">
                  <c:v>-5.6038143006599976E-2</c:v>
                </c:pt>
                <c:pt idx="4">
                  <c:v>0.20426539927989967</c:v>
                </c:pt>
                <c:pt idx="5">
                  <c:v>-8.1509313440999986E-2</c:v>
                </c:pt>
                <c:pt idx="6">
                  <c:v>-0.99363277087829993</c:v>
                </c:pt>
                <c:pt idx="7">
                  <c:v>-1.0032994739244003</c:v>
                </c:pt>
                <c:pt idx="8">
                  <c:v>-1.0057266901572999</c:v>
                </c:pt>
                <c:pt idx="9">
                  <c:v>0.71388441753639997</c:v>
                </c:pt>
                <c:pt idx="10">
                  <c:v>-1.3945331084713</c:v>
                </c:pt>
                <c:pt idx="11">
                  <c:v>0.12952262551789998</c:v>
                </c:pt>
                <c:pt idx="12">
                  <c:v>-1.0758237436220999</c:v>
                </c:pt>
                <c:pt idx="13">
                  <c:v>1.8584820193943998</c:v>
                </c:pt>
                <c:pt idx="14">
                  <c:v>-0.19933524359929997</c:v>
                </c:pt>
                <c:pt idx="15">
                  <c:v>-0.96800309261909989</c:v>
                </c:pt>
                <c:pt idx="16">
                  <c:v>-4.3606146270995794E-3</c:v>
                </c:pt>
                <c:pt idx="17">
                  <c:v>1.5467724836857</c:v>
                </c:pt>
                <c:pt idx="18">
                  <c:v>0.55338237099049947</c:v>
                </c:pt>
                <c:pt idx="19">
                  <c:v>-0.60130441702309989</c:v>
                </c:pt>
                <c:pt idx="20">
                  <c:v>6.8497339623800044E-2</c:v>
                </c:pt>
                <c:pt idx="21">
                  <c:v>0.44000178853429994</c:v>
                </c:pt>
                <c:pt idx="22">
                  <c:v>-1.4826536451525001</c:v>
                </c:pt>
                <c:pt idx="23">
                  <c:v>-0.81107530763659996</c:v>
                </c:pt>
                <c:pt idx="24">
                  <c:v>0.24589596439319999</c:v>
                </c:pt>
                <c:pt idx="25">
                  <c:v>1.0185424667848999</c:v>
                </c:pt>
                <c:pt idx="26">
                  <c:v>-0.55774645446750015</c:v>
                </c:pt>
                <c:pt idx="27">
                  <c:v>0.7456807287378</c:v>
                </c:pt>
                <c:pt idx="28">
                  <c:v>-1.6224949830127</c:v>
                </c:pt>
                <c:pt idx="29">
                  <c:v>1.9626940606722001</c:v>
                </c:pt>
                <c:pt idx="30">
                  <c:v>-1.2152668902668002</c:v>
                </c:pt>
                <c:pt idx="31">
                  <c:v>-1.6260215863509977</c:v>
                </c:pt>
                <c:pt idx="32">
                  <c:v>-0.471316504458</c:v>
                </c:pt>
                <c:pt idx="33">
                  <c:v>0.8350615139526999</c:v>
                </c:pt>
                <c:pt idx="34">
                  <c:v>2.2056913576800063E-2</c:v>
                </c:pt>
                <c:pt idx="35">
                  <c:v>-0.36744806586409939</c:v>
                </c:pt>
                <c:pt idx="36">
                  <c:v>-1.434703312499995E-2</c:v>
                </c:pt>
                <c:pt idx="37">
                  <c:v>0.13435995692379998</c:v>
                </c:pt>
                <c:pt idx="38">
                  <c:v>-1.0962932327968</c:v>
                </c:pt>
                <c:pt idx="39">
                  <c:v>-0.91355236494510006</c:v>
                </c:pt>
                <c:pt idx="40">
                  <c:v>-6.6373272027099972E-2</c:v>
                </c:pt>
                <c:pt idx="41">
                  <c:v>0.4785077949596</c:v>
                </c:pt>
                <c:pt idx="42">
                  <c:v>4.8111729181499995E-2</c:v>
                </c:pt>
                <c:pt idx="43">
                  <c:v>-0.4614913420218999</c:v>
                </c:pt>
                <c:pt idx="44">
                  <c:v>-0.29174510140240006</c:v>
                </c:pt>
                <c:pt idx="45">
                  <c:v>0.47159312757520006</c:v>
                </c:pt>
                <c:pt idx="46">
                  <c:v>-0.96847269559760019</c:v>
                </c:pt>
                <c:pt idx="47">
                  <c:v>0.61447977940159992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8-4D21-8EF5-898ED412B104}"/>
            </c:ext>
          </c:extLst>
        </c:ser>
        <c:ser>
          <c:idx val="0"/>
          <c:order val="1"/>
          <c:tx>
            <c:strRef>
              <c:f>'19. ábra'!$A$3</c:f>
              <c:strCache>
                <c:ptCount val="1"/>
                <c:pt idx="0">
                  <c:v>Részesedések és újrabefektetett jövedelmek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'19.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'19. ábra'!$C$3:$AX$3</c:f>
              <c:numCache>
                <c:formatCode>0.0</c:formatCode>
                <c:ptCount val="48"/>
                <c:pt idx="0">
                  <c:v>0.3338194800323</c:v>
                </c:pt>
                <c:pt idx="1">
                  <c:v>-0.23099239872619992</c:v>
                </c:pt>
                <c:pt idx="2">
                  <c:v>0.66703766725309999</c:v>
                </c:pt>
                <c:pt idx="3">
                  <c:v>1.7495067559415003</c:v>
                </c:pt>
                <c:pt idx="4">
                  <c:v>0.35909112676379995</c:v>
                </c:pt>
                <c:pt idx="5">
                  <c:v>-1.1630782237523998</c:v>
                </c:pt>
                <c:pt idx="6">
                  <c:v>1.0844789529310999</c:v>
                </c:pt>
                <c:pt idx="7">
                  <c:v>1.8523865537442004</c:v>
                </c:pt>
                <c:pt idx="8">
                  <c:v>0.90009250878070002</c:v>
                </c:pt>
                <c:pt idx="9">
                  <c:v>-1.0493757784529001</c:v>
                </c:pt>
                <c:pt idx="10">
                  <c:v>1.8582009008317999</c:v>
                </c:pt>
                <c:pt idx="11">
                  <c:v>0.89252107135809977</c:v>
                </c:pt>
                <c:pt idx="12">
                  <c:v>1.2380886315431998</c:v>
                </c:pt>
                <c:pt idx="13">
                  <c:v>-1.9746162678202999</c:v>
                </c:pt>
                <c:pt idx="14">
                  <c:v>-4.4671897819600015E-2</c:v>
                </c:pt>
                <c:pt idx="15">
                  <c:v>2.316892915343999</c:v>
                </c:pt>
                <c:pt idx="16">
                  <c:v>0.56407465790540012</c:v>
                </c:pt>
                <c:pt idx="17">
                  <c:v>-1.5890891216283001</c:v>
                </c:pt>
                <c:pt idx="18">
                  <c:v>0.3203921495757</c:v>
                </c:pt>
                <c:pt idx="19">
                  <c:v>1.7672112286332</c:v>
                </c:pt>
                <c:pt idx="20">
                  <c:v>0.42866655659789998</c:v>
                </c:pt>
                <c:pt idx="21">
                  <c:v>-1.0908191587228999</c:v>
                </c:pt>
                <c:pt idx="22">
                  <c:v>0.75305029733719997</c:v>
                </c:pt>
                <c:pt idx="23">
                  <c:v>2.9265074774265005</c:v>
                </c:pt>
                <c:pt idx="24">
                  <c:v>0.77736491964639998</c:v>
                </c:pt>
                <c:pt idx="25">
                  <c:v>-2.4214799994245002</c:v>
                </c:pt>
                <c:pt idx="26">
                  <c:v>1.8541043520725999</c:v>
                </c:pt>
                <c:pt idx="27">
                  <c:v>1.4161090957013001</c:v>
                </c:pt>
                <c:pt idx="28">
                  <c:v>1.5932285257073999</c:v>
                </c:pt>
                <c:pt idx="29">
                  <c:v>-2.7688991034094999</c:v>
                </c:pt>
                <c:pt idx="30">
                  <c:v>2.5085492643419003</c:v>
                </c:pt>
                <c:pt idx="31">
                  <c:v>2.6065320397467957</c:v>
                </c:pt>
                <c:pt idx="32">
                  <c:v>0.81131083334720033</c:v>
                </c:pt>
                <c:pt idx="33">
                  <c:v>-1.4862440160073001</c:v>
                </c:pt>
                <c:pt idx="34">
                  <c:v>1.6080536529976008</c:v>
                </c:pt>
                <c:pt idx="35">
                  <c:v>1.6111603620464001</c:v>
                </c:pt>
                <c:pt idx="36">
                  <c:v>0.7319564677557</c:v>
                </c:pt>
                <c:pt idx="37">
                  <c:v>-0.92770707150570009</c:v>
                </c:pt>
                <c:pt idx="38">
                  <c:v>2.0937254429156007</c:v>
                </c:pt>
                <c:pt idx="39">
                  <c:v>2.1133143006275006</c:v>
                </c:pt>
                <c:pt idx="40">
                  <c:v>0.54892891779700004</c:v>
                </c:pt>
                <c:pt idx="41">
                  <c:v>-0.45831710962189992</c:v>
                </c:pt>
                <c:pt idx="42">
                  <c:v>2.0610391644166</c:v>
                </c:pt>
                <c:pt idx="43">
                  <c:v>0.63041028382429976</c:v>
                </c:pt>
                <c:pt idx="44">
                  <c:v>1.4397178537363999</c:v>
                </c:pt>
                <c:pt idx="45">
                  <c:v>-0.70900178577740003</c:v>
                </c:pt>
                <c:pt idx="46">
                  <c:v>1.2691509274916999</c:v>
                </c:pt>
                <c:pt idx="47">
                  <c:v>0.44188421576260012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5889024"/>
        <c:axId val="235890560"/>
      </c:barChart>
      <c:lineChart>
        <c:grouping val="standard"/>
        <c:varyColors val="0"/>
        <c:ser>
          <c:idx val="3"/>
          <c:order val="2"/>
          <c:tx>
            <c:strRef>
              <c:f>'19. ábra'!$A$5</c:f>
              <c:strCache>
                <c:ptCount val="1"/>
                <c:pt idx="0">
                  <c:v>Nettó FDI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 ábra'!$C$2:$AX$2</c:f>
              <c:strCache>
                <c:ptCount val="48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'19. ábra'!$C$5:$AX$5</c:f>
              <c:numCache>
                <c:formatCode>0.0</c:formatCode>
                <c:ptCount val="48"/>
                <c:pt idx="0">
                  <c:v>-3.3815676055199972E-2</c:v>
                </c:pt>
                <c:pt idx="1">
                  <c:v>0.80258290555270007</c:v>
                </c:pt>
                <c:pt idx="2">
                  <c:v>-1.75157826465E-2</c:v>
                </c:pt>
                <c:pt idx="3">
                  <c:v>1.6934686129349004</c:v>
                </c:pt>
                <c:pt idx="4">
                  <c:v>0.56335652604369968</c:v>
                </c:pt>
                <c:pt idx="5">
                  <c:v>-1.2445875371933997</c:v>
                </c:pt>
                <c:pt idx="6">
                  <c:v>9.0846182052799929E-2</c:v>
                </c:pt>
                <c:pt idx="7">
                  <c:v>0.84908707981980003</c:v>
                </c:pt>
                <c:pt idx="8">
                  <c:v>-0.10563418137659986</c:v>
                </c:pt>
                <c:pt idx="9">
                  <c:v>-0.33549136091650011</c:v>
                </c:pt>
                <c:pt idx="10">
                  <c:v>0.46366779236049993</c:v>
                </c:pt>
                <c:pt idx="11">
                  <c:v>1.0220436968759998</c:v>
                </c:pt>
                <c:pt idx="12">
                  <c:v>0.16226488792109994</c:v>
                </c:pt>
                <c:pt idx="13">
                  <c:v>-0.11613424842590003</c:v>
                </c:pt>
                <c:pt idx="14">
                  <c:v>-0.24400714141889998</c:v>
                </c:pt>
                <c:pt idx="15">
                  <c:v>1.3488898227248991</c:v>
                </c:pt>
                <c:pt idx="16">
                  <c:v>0.55971404327830054</c:v>
                </c:pt>
                <c:pt idx="17">
                  <c:v>-4.2316637942600099E-2</c:v>
                </c:pt>
                <c:pt idx="18">
                  <c:v>0.87377452056619953</c:v>
                </c:pt>
                <c:pt idx="19">
                  <c:v>1.1659068116101001</c:v>
                </c:pt>
                <c:pt idx="20">
                  <c:v>0.49716389622170004</c:v>
                </c:pt>
                <c:pt idx="21">
                  <c:v>-0.65081737018859998</c:v>
                </c:pt>
                <c:pt idx="22">
                  <c:v>-0.72960334781530012</c:v>
                </c:pt>
                <c:pt idx="23">
                  <c:v>2.1154321697899006</c:v>
                </c:pt>
                <c:pt idx="24">
                  <c:v>1.0232608840396</c:v>
                </c:pt>
                <c:pt idx="25">
                  <c:v>-1.4029375326396003</c:v>
                </c:pt>
                <c:pt idx="26">
                  <c:v>1.2963578976050998</c:v>
                </c:pt>
                <c:pt idx="27">
                  <c:v>2.1617898244390998</c:v>
                </c:pt>
                <c:pt idx="28">
                  <c:v>-2.9266457305300086E-2</c:v>
                </c:pt>
                <c:pt idx="29">
                  <c:v>-0.80620504273729976</c:v>
                </c:pt>
                <c:pt idx="30">
                  <c:v>1.2932823740751</c:v>
                </c:pt>
                <c:pt idx="31">
                  <c:v>0.98051045339579801</c:v>
                </c:pt>
                <c:pt idx="32">
                  <c:v>0.33999432888920034</c:v>
                </c:pt>
                <c:pt idx="33">
                  <c:v>-0.65118250205460015</c:v>
                </c:pt>
                <c:pt idx="34">
                  <c:v>1.6301105665744009</c:v>
                </c:pt>
                <c:pt idx="35">
                  <c:v>1.2437122961823008</c:v>
                </c:pt>
                <c:pt idx="36">
                  <c:v>0.71760943463070004</c:v>
                </c:pt>
                <c:pt idx="37">
                  <c:v>-0.7933471145819001</c:v>
                </c:pt>
                <c:pt idx="38">
                  <c:v>0.99743221011880068</c:v>
                </c:pt>
                <c:pt idx="39">
                  <c:v>1.1997619356824005</c:v>
                </c:pt>
                <c:pt idx="40">
                  <c:v>0.48255564576990007</c:v>
                </c:pt>
                <c:pt idx="41">
                  <c:v>2.0190685337700076E-2</c:v>
                </c:pt>
                <c:pt idx="42">
                  <c:v>2.1091508935981</c:v>
                </c:pt>
                <c:pt idx="43">
                  <c:v>0.16891894180239986</c:v>
                </c:pt>
                <c:pt idx="44">
                  <c:v>1.1479727523339998</c:v>
                </c:pt>
                <c:pt idx="45">
                  <c:v>-0.23740865820219997</c:v>
                </c:pt>
                <c:pt idx="46">
                  <c:v>0.3006782318940997</c:v>
                </c:pt>
                <c:pt idx="47">
                  <c:v>1.0563639951642001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8-4D21-8EF5-898ED412B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98752"/>
        <c:axId val="235896832"/>
      </c:lineChart>
      <c:catAx>
        <c:axId val="23588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90560"/>
        <c:crosses val="autoZero"/>
        <c:auto val="1"/>
        <c:lblAlgn val="ctr"/>
        <c:lblOffset val="100"/>
        <c:tickLblSkip val="1"/>
        <c:noMultiLvlLbl val="0"/>
      </c:catAx>
      <c:valAx>
        <c:axId val="23589056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</a:t>
                </a:r>
                <a:r>
                  <a:rPr lang="hu-HU" baseline="0"/>
                  <a:t> EUR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9114945585742413E-2"/>
              <c:y val="1.694929199680744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89024"/>
        <c:crosses val="autoZero"/>
        <c:crossBetween val="between"/>
      </c:valAx>
      <c:valAx>
        <c:axId val="235896832"/>
        <c:scaling>
          <c:orientation val="minMax"/>
          <c:max val="4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6602735351352145"/>
              <c:y val="1.701388888888889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5898752"/>
        <c:crosses val="max"/>
        <c:crossBetween val="between"/>
      </c:valAx>
      <c:catAx>
        <c:axId val="23589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358968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741032370953648E-3"/>
          <c:y val="0.83805373286672502"/>
          <c:w val="0.99532589676290462"/>
          <c:h val="0.1494072615923009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371475</xdr:colOff>
      <xdr:row>10</xdr:row>
      <xdr:rowOff>19050</xdr:rowOff>
    </xdr:from>
    <xdr:to>
      <xdr:col>48</xdr:col>
      <xdr:colOff>517357</xdr:colOff>
      <xdr:row>29</xdr:row>
      <xdr:rowOff>3450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C8C89D8-2E15-4FF9-970B-15F0BF185F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219069</xdr:colOff>
      <xdr:row>10</xdr:row>
      <xdr:rowOff>9518</xdr:rowOff>
    </xdr:from>
    <xdr:to>
      <xdr:col>57</xdr:col>
      <xdr:colOff>364951</xdr:colOff>
      <xdr:row>28</xdr:row>
      <xdr:rowOff>146318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EE05763-7875-48D3-BDBE-F893FEB8C7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500062</xdr:colOff>
      <xdr:row>14</xdr:row>
      <xdr:rowOff>23811</xdr:rowOff>
    </xdr:from>
    <xdr:to>
      <xdr:col>11</xdr:col>
      <xdr:colOff>550694</xdr:colOff>
      <xdr:row>33</xdr:row>
      <xdr:rowOff>8211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0C6F41-636D-4919-BE8D-78FB1881E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342900</xdr:colOff>
      <xdr:row>14</xdr:row>
      <xdr:rowOff>33336</xdr:rowOff>
    </xdr:from>
    <xdr:to>
      <xdr:col>20</xdr:col>
      <xdr:colOff>488782</xdr:colOff>
      <xdr:row>33</xdr:row>
      <xdr:rowOff>17736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DD3B744-FE6F-4807-AEAE-3BDEDA914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57156</xdr:colOff>
      <xdr:row>11</xdr:row>
      <xdr:rowOff>57155</xdr:rowOff>
    </xdr:from>
    <xdr:to>
      <xdr:col>7</xdr:col>
      <xdr:colOff>136363</xdr:colOff>
      <xdr:row>30</xdr:row>
      <xdr:rowOff>41555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4EB99A-4147-4365-9220-6B22B25BE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381006</xdr:colOff>
      <xdr:row>11</xdr:row>
      <xdr:rowOff>47630</xdr:rowOff>
    </xdr:from>
    <xdr:to>
      <xdr:col>15</xdr:col>
      <xdr:colOff>526888</xdr:colOff>
      <xdr:row>30</xdr:row>
      <xdr:rowOff>32030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C5B4B9B-0291-4ED3-AED7-A1D5E7E18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66675</xdr:colOff>
      <xdr:row>11</xdr:row>
      <xdr:rowOff>0</xdr:rowOff>
    </xdr:from>
    <xdr:to>
      <xdr:col>50</xdr:col>
      <xdr:colOff>212557</xdr:colOff>
      <xdr:row>29</xdr:row>
      <xdr:rowOff>136800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5B0E4C-8E11-4125-9A9C-DEC3E7CA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438150</xdr:colOff>
      <xdr:row>11</xdr:row>
      <xdr:rowOff>38099</xdr:rowOff>
    </xdr:from>
    <xdr:to>
      <xdr:col>58</xdr:col>
      <xdr:colOff>584032</xdr:colOff>
      <xdr:row>30</xdr:row>
      <xdr:rowOff>22499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55B08BA-672F-4CF4-9ABC-78F9CA0B5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257175</xdr:colOff>
      <xdr:row>17</xdr:row>
      <xdr:rowOff>0</xdr:rowOff>
    </xdr:from>
    <xdr:to>
      <xdr:col>47</xdr:col>
      <xdr:colOff>403057</xdr:colOff>
      <xdr:row>35</xdr:row>
      <xdr:rowOff>136800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C6F7B3A-C187-4513-84A5-42E64867A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528638</xdr:colOff>
      <xdr:row>17</xdr:row>
      <xdr:rowOff>28574</xdr:rowOff>
    </xdr:from>
    <xdr:to>
      <xdr:col>56</xdr:col>
      <xdr:colOff>64920</xdr:colOff>
      <xdr:row>36</xdr:row>
      <xdr:rowOff>12974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962332E-1FC5-4253-9574-193E12A69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9</xdr:row>
      <xdr:rowOff>133350</xdr:rowOff>
    </xdr:from>
    <xdr:to>
      <xdr:col>66</xdr:col>
      <xdr:colOff>203032</xdr:colOff>
      <xdr:row>28</xdr:row>
      <xdr:rowOff>117750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05835D-FA6B-47BD-A242-7E574E94C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314325</xdr:colOff>
      <xdr:row>9</xdr:row>
      <xdr:rowOff>114299</xdr:rowOff>
    </xdr:from>
    <xdr:to>
      <xdr:col>74</xdr:col>
      <xdr:colOff>460207</xdr:colOff>
      <xdr:row>28</xdr:row>
      <xdr:rowOff>98699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BC55B6D-EF5D-475A-93CF-7C8BFF19A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0.15993</cdr:x>
      <cdr:y>0.06725</cdr:y>
    </cdr:from>
    <cdr:to>
      <cdr:x>0.55248</cdr:x>
      <cdr:y>0.15324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709DC636-1878-4557-BE2C-F34D794AA652}"/>
            </a:ext>
          </a:extLst>
        </cdr:cNvPr>
        <cdr:cNvSpPr/>
      </cdr:nvSpPr>
      <cdr:spPr>
        <a:xfrm xmlns:a="http://schemas.openxmlformats.org/drawingml/2006/main">
          <a:off x="803275" y="193675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0.05563</cdr:x>
      <cdr:y>0.49389</cdr:y>
    </cdr:from>
    <cdr:to>
      <cdr:x>0.4741</cdr:x>
      <cdr:y>0.57988</cdr:y>
    </cdr:to>
    <cdr:sp macro="" textlink="">
      <cdr:nvSpPr>
        <cdr:cNvPr id="6" name="Téglalap 5">
          <a:extLst xmlns:a="http://schemas.openxmlformats.org/drawingml/2006/main">
            <a:ext uri="{FF2B5EF4-FFF2-40B4-BE49-F238E27FC236}">
              <a16:creationId xmlns:a16="http://schemas.microsoft.com/office/drawing/2014/main" id="{AA65975F-E0C9-4E2C-A2AB-BF16FD6F9EA9}"/>
            </a:ext>
          </a:extLst>
        </cdr:cNvPr>
        <cdr:cNvSpPr/>
      </cdr:nvSpPr>
      <cdr:spPr>
        <a:xfrm xmlns:a="http://schemas.openxmlformats.org/drawingml/2006/main">
          <a:off x="279400" y="1422400"/>
          <a:ext cx="2101850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0.35905</cdr:x>
      <cdr:y>0.08378</cdr:y>
    </cdr:from>
    <cdr:to>
      <cdr:x>0.75161</cdr:x>
      <cdr:y>0.16977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AA65975F-E0C9-4E2C-A2AB-BF16FD6F9EA9}"/>
            </a:ext>
          </a:extLst>
        </cdr:cNvPr>
        <cdr:cNvSpPr/>
      </cdr:nvSpPr>
      <cdr:spPr>
        <a:xfrm xmlns:a="http://schemas.openxmlformats.org/drawingml/2006/main">
          <a:off x="1803400" y="241300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Net borrowing - inflow of funds</a:t>
          </a:r>
        </a:p>
      </cdr:txBody>
    </cdr:sp>
  </cdr:relSizeAnchor>
  <cdr:relSizeAnchor xmlns:cdr="http://schemas.openxmlformats.org/drawingml/2006/chartDrawing">
    <cdr:from>
      <cdr:x>0.05373</cdr:x>
      <cdr:y>0.54681</cdr:y>
    </cdr:from>
    <cdr:to>
      <cdr:x>0.44629</cdr:x>
      <cdr:y>0.6328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AA65975F-E0C9-4E2C-A2AB-BF16FD6F9EA9}"/>
            </a:ext>
          </a:extLst>
        </cdr:cNvPr>
        <cdr:cNvSpPr/>
      </cdr:nvSpPr>
      <cdr:spPr>
        <a:xfrm xmlns:a="http://schemas.openxmlformats.org/drawingml/2006/main">
          <a:off x="269875" y="1574800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Net lending - outflow of funds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10</xdr:row>
      <xdr:rowOff>4762</xdr:rowOff>
    </xdr:from>
    <xdr:to>
      <xdr:col>10</xdr:col>
      <xdr:colOff>50632</xdr:colOff>
      <xdr:row>28</xdr:row>
      <xdr:rowOff>141562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F1B1E0-C8F1-4EF8-844D-63A812494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323850</xdr:colOff>
      <xdr:row>10</xdr:row>
      <xdr:rowOff>4762</xdr:rowOff>
    </xdr:from>
    <xdr:to>
      <xdr:col>19</xdr:col>
      <xdr:colOff>469732</xdr:colOff>
      <xdr:row>28</xdr:row>
      <xdr:rowOff>141562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1D2F5D-7A2A-46D5-8C63-F786C7796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11</xdr:row>
      <xdr:rowOff>109536</xdr:rowOff>
    </xdr:from>
    <xdr:to>
      <xdr:col>11</xdr:col>
      <xdr:colOff>174457</xdr:colOff>
      <xdr:row>30</xdr:row>
      <xdr:rowOff>93936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A921CAB-A3EC-4CED-B4FE-9CF1A35EE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300037</xdr:colOff>
      <xdr:row>11</xdr:row>
      <xdr:rowOff>90486</xdr:rowOff>
    </xdr:from>
    <xdr:to>
      <xdr:col>19</xdr:col>
      <xdr:colOff>445919</xdr:colOff>
      <xdr:row>30</xdr:row>
      <xdr:rowOff>74886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F55A4DA-31D8-42E4-97A1-AE7D12E9E8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0.52973</cdr:x>
      <cdr:y>0.07386</cdr:y>
    </cdr:from>
    <cdr:to>
      <cdr:x>0.92228</cdr:x>
      <cdr:y>0.15985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BE8955D-E830-4B1F-AC14-FC262040B074}"/>
            </a:ext>
          </a:extLst>
        </cdr:cNvPr>
        <cdr:cNvSpPr/>
      </cdr:nvSpPr>
      <cdr:spPr>
        <a:xfrm xmlns:a="http://schemas.openxmlformats.org/drawingml/2006/main">
          <a:off x="2660650" y="212725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igény - forrásbeáramlás</a:t>
          </a:r>
          <a:endParaRPr lang="hu-HU" sz="900"/>
        </a:p>
      </cdr:txBody>
    </cdr:sp>
  </cdr:relSizeAnchor>
  <cdr:relSizeAnchor xmlns:cdr="http://schemas.openxmlformats.org/drawingml/2006/chartDrawing">
    <cdr:from>
      <cdr:x>0.11758</cdr:x>
      <cdr:y>0.57712</cdr:y>
    </cdr:from>
    <cdr:to>
      <cdr:x>0.39824</cdr:x>
      <cdr:y>0.69233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D9E9D71C-C902-4FD6-B23C-ACAD3D18EA97}"/>
            </a:ext>
          </a:extLst>
        </cdr:cNvPr>
        <cdr:cNvSpPr/>
      </cdr:nvSpPr>
      <cdr:spPr>
        <a:xfrm xmlns:a="http://schemas.openxmlformats.org/drawingml/2006/main">
          <a:off x="590550" y="1662114"/>
          <a:ext cx="1409700" cy="331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Finanszírozási</a:t>
          </a:r>
          <a:r>
            <a:rPr lang="hu-HU" sz="900" baseline="0"/>
            <a:t> képesség - forráskiáramlás</a:t>
          </a:r>
          <a:endParaRPr lang="hu-HU" sz="9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0.51076</cdr:x>
      <cdr:y>0.09371</cdr:y>
    </cdr:from>
    <cdr:to>
      <cdr:x>0.90332</cdr:x>
      <cdr:y>0.1797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EE9F5A4F-2C03-4559-A0D3-8746C7D1FAA1}"/>
            </a:ext>
          </a:extLst>
        </cdr:cNvPr>
        <cdr:cNvSpPr/>
      </cdr:nvSpPr>
      <cdr:spPr>
        <a:xfrm xmlns:a="http://schemas.openxmlformats.org/drawingml/2006/main">
          <a:off x="2565400" y="269875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Net borrowing - inflow of funds</a:t>
          </a:r>
        </a:p>
      </cdr:txBody>
    </cdr:sp>
  </cdr:relSizeAnchor>
  <cdr:relSizeAnchor xmlns:cdr="http://schemas.openxmlformats.org/drawingml/2006/chartDrawing">
    <cdr:from>
      <cdr:x>0.52404</cdr:x>
      <cdr:y>0.6791</cdr:y>
    </cdr:from>
    <cdr:to>
      <cdr:x>0.91659</cdr:x>
      <cdr:y>0.76509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E33EB8A3-2BEC-410A-AF0F-4FFBD69F8019}"/>
            </a:ext>
          </a:extLst>
        </cdr:cNvPr>
        <cdr:cNvSpPr/>
      </cdr:nvSpPr>
      <cdr:spPr>
        <a:xfrm xmlns:a="http://schemas.openxmlformats.org/drawingml/2006/main">
          <a:off x="2632075" y="1955800"/>
          <a:ext cx="1971675" cy="247650"/>
        </a:xfrm>
        <a:prstGeom xmlns:a="http://schemas.openxmlformats.org/drawingml/2006/main" prst="rect">
          <a:avLst/>
        </a:prstGeom>
        <a:ln xmlns:a="http://schemas.openxmlformats.org/drawingml/2006/main" w="12700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/>
            <a:t>Net lending - outflow of funds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</xdr:row>
      <xdr:rowOff>152399</xdr:rowOff>
    </xdr:from>
    <xdr:to>
      <xdr:col>50</xdr:col>
      <xdr:colOff>145882</xdr:colOff>
      <xdr:row>25</xdr:row>
      <xdr:rowOff>136799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92A68D-FEA0-4E1B-AB74-281C600E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300038</xdr:colOff>
      <xdr:row>7</xdr:row>
      <xdr:rowOff>19049</xdr:rowOff>
    </xdr:from>
    <xdr:to>
      <xdr:col>58</xdr:col>
      <xdr:colOff>445920</xdr:colOff>
      <xdr:row>26</xdr:row>
      <xdr:rowOff>3449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B363CAB-88F0-405C-BA28-FB5061368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8613-4B15-4CD2-AE29-B74EB4CB4759}">
  <sheetPr codeName="Munka1"/>
  <dimension ref="A1:AY32"/>
  <sheetViews>
    <sheetView showGridLines="0" zoomScaleNormal="100" workbookViewId="0">
      <pane xSplit="1" ySplit="2" topLeftCell="AU12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1" width="55.42578125" style="1" bestFit="1" customWidth="1"/>
    <col min="2" max="2" width="55.42578125" style="1" customWidth="1"/>
    <col min="3" max="16384" width="9.140625" style="1"/>
  </cols>
  <sheetData>
    <row r="1" spans="1:50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12</v>
      </c>
      <c r="AN1" s="2" t="s">
        <v>1</v>
      </c>
      <c r="AO1" s="2" t="s">
        <v>2</v>
      </c>
      <c r="AP1" s="2" t="s">
        <v>3</v>
      </c>
      <c r="AQ1" s="2" t="s">
        <v>13</v>
      </c>
      <c r="AR1" s="2" t="s">
        <v>1</v>
      </c>
      <c r="AS1" s="2" t="s">
        <v>2</v>
      </c>
      <c r="AT1" s="2" t="s">
        <v>3</v>
      </c>
      <c r="AU1" s="2" t="s">
        <v>102</v>
      </c>
      <c r="AV1" s="2" t="s">
        <v>1</v>
      </c>
      <c r="AW1" s="2" t="s">
        <v>2</v>
      </c>
      <c r="AX1" s="2" t="s">
        <v>3</v>
      </c>
    </row>
    <row r="2" spans="1:50" x14ac:dyDescent="0.2"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15</v>
      </c>
      <c r="I2" s="1" t="s">
        <v>16</v>
      </c>
      <c r="J2" s="1" t="s">
        <v>17</v>
      </c>
      <c r="K2" s="1" t="s">
        <v>19</v>
      </c>
      <c r="L2" s="1" t="s">
        <v>15</v>
      </c>
      <c r="M2" s="1" t="s">
        <v>16</v>
      </c>
      <c r="N2" s="1" t="s">
        <v>17</v>
      </c>
      <c r="O2" s="1" t="s">
        <v>20</v>
      </c>
      <c r="P2" s="1" t="s">
        <v>15</v>
      </c>
      <c r="Q2" s="1" t="s">
        <v>16</v>
      </c>
      <c r="R2" s="1" t="s">
        <v>17</v>
      </c>
      <c r="S2" s="1" t="s">
        <v>21</v>
      </c>
      <c r="T2" s="1" t="s">
        <v>15</v>
      </c>
      <c r="U2" s="1" t="s">
        <v>16</v>
      </c>
      <c r="V2" s="1" t="s">
        <v>17</v>
      </c>
      <c r="W2" s="1" t="s">
        <v>22</v>
      </c>
      <c r="X2" s="1" t="s">
        <v>15</v>
      </c>
      <c r="Y2" s="1" t="s">
        <v>16</v>
      </c>
      <c r="Z2" s="1" t="s">
        <v>17</v>
      </c>
      <c r="AA2" s="1" t="s">
        <v>23</v>
      </c>
      <c r="AB2" s="1" t="s">
        <v>15</v>
      </c>
      <c r="AC2" s="1" t="s">
        <v>16</v>
      </c>
      <c r="AD2" s="1" t="s">
        <v>17</v>
      </c>
      <c r="AE2" s="1" t="s">
        <v>24</v>
      </c>
      <c r="AF2" s="1" t="s">
        <v>15</v>
      </c>
      <c r="AG2" s="1" t="s">
        <v>16</v>
      </c>
      <c r="AH2" s="1" t="s">
        <v>17</v>
      </c>
      <c r="AI2" s="1" t="s">
        <v>25</v>
      </c>
      <c r="AJ2" s="1" t="s">
        <v>15</v>
      </c>
      <c r="AK2" s="1" t="s">
        <v>16</v>
      </c>
      <c r="AL2" s="1" t="s">
        <v>17</v>
      </c>
      <c r="AM2" s="1" t="s">
        <v>26</v>
      </c>
      <c r="AN2" s="1" t="s">
        <v>15</v>
      </c>
      <c r="AO2" s="1" t="s">
        <v>16</v>
      </c>
      <c r="AP2" s="1" t="s">
        <v>17</v>
      </c>
      <c r="AQ2" s="1" t="s">
        <v>27</v>
      </c>
      <c r="AR2" s="1" t="s">
        <v>15</v>
      </c>
      <c r="AS2" s="1" t="s">
        <v>16</v>
      </c>
      <c r="AT2" s="1" t="s">
        <v>17</v>
      </c>
      <c r="AU2" s="1" t="s">
        <v>103</v>
      </c>
      <c r="AV2" s="1" t="s">
        <v>15</v>
      </c>
      <c r="AW2" s="1" t="s">
        <v>16</v>
      </c>
      <c r="AX2" s="1" t="s">
        <v>17</v>
      </c>
    </row>
    <row r="3" spans="1:50" x14ac:dyDescent="0.2">
      <c r="A3" s="1" t="s">
        <v>28</v>
      </c>
      <c r="B3" s="1" t="s">
        <v>105</v>
      </c>
      <c r="C3" s="3">
        <v>-6.3410517573322682</v>
      </c>
      <c r="D3" s="3">
        <v>-5.8571798588241286</v>
      </c>
      <c r="E3" s="3">
        <v>-6.4214323368893007</v>
      </c>
      <c r="F3" s="3">
        <v>-6.1978327253486611</v>
      </c>
      <c r="G3" s="3">
        <v>-5.2668681640433954</v>
      </c>
      <c r="H3" s="3">
        <v>-3.6646463684302946</v>
      </c>
      <c r="I3" s="3">
        <v>-0.96653157187305638</v>
      </c>
      <c r="J3" s="3">
        <v>1.0270955723117607</v>
      </c>
      <c r="K3" s="3">
        <v>1.8751853043484781</v>
      </c>
      <c r="L3" s="3">
        <v>2.1343040471246693</v>
      </c>
      <c r="M3" s="3">
        <v>2.1984779245487278</v>
      </c>
      <c r="N3" s="3">
        <v>2.0991261390780633</v>
      </c>
      <c r="O3" s="3">
        <v>2.1591211274034574</v>
      </c>
      <c r="P3" s="3">
        <v>1.9688375259980528</v>
      </c>
      <c r="Q3" s="3">
        <v>2.3573692285594645</v>
      </c>
      <c r="R3" s="3">
        <v>2.9193686373414267</v>
      </c>
      <c r="S3" s="3">
        <v>2.7418923665974226</v>
      </c>
      <c r="T3" s="3">
        <v>3.2798756840550038</v>
      </c>
      <c r="U3" s="3">
        <v>3.6850053105059239</v>
      </c>
      <c r="V3" s="3">
        <v>4.1556174065972309</v>
      </c>
      <c r="W3" s="3">
        <v>5.2083436880122358</v>
      </c>
      <c r="X3" s="3">
        <v>5.756435181466121</v>
      </c>
      <c r="Y3" s="3">
        <v>6.3653944624582364</v>
      </c>
      <c r="Z3" s="3">
        <v>7.2775688015519302</v>
      </c>
      <c r="AA3" s="3">
        <v>6.7368115041899417</v>
      </c>
      <c r="AB3" s="3">
        <v>5.5253231253483177</v>
      </c>
      <c r="AC3" s="3">
        <v>5.2281921564117928</v>
      </c>
      <c r="AD3" s="3">
        <v>4.8789406606322991</v>
      </c>
      <c r="AE3" s="3">
        <v>5.8911627115908098</v>
      </c>
      <c r="AF3" s="3">
        <v>6.9546350603734615</v>
      </c>
      <c r="AG3" s="3">
        <v>6.5380160362949651</v>
      </c>
      <c r="AH3" s="3">
        <v>6.9563861129567934</v>
      </c>
      <c r="AI3" s="3">
        <v>6.4182230756776733</v>
      </c>
      <c r="AJ3" s="3">
        <v>6.3949040948513804</v>
      </c>
      <c r="AK3" s="3">
        <v>6.4465842291654267</v>
      </c>
      <c r="AL3" s="3">
        <v>4.5013838033549529</v>
      </c>
      <c r="AM3" s="3">
        <v>3.8738824231154378</v>
      </c>
      <c r="AN3" s="3">
        <v>3.8701299978490318</v>
      </c>
      <c r="AO3" s="3">
        <v>3.2273187708287874</v>
      </c>
      <c r="AP3" s="3">
        <v>3.1955817716645267</v>
      </c>
      <c r="AQ3" s="3">
        <v>3.353971076060605</v>
      </c>
      <c r="AR3" s="3">
        <v>2.7715170493335428</v>
      </c>
      <c r="AS3" s="3">
        <v>2.1777811506337854</v>
      </c>
      <c r="AT3" s="3">
        <v>2.2235849566202406</v>
      </c>
      <c r="AU3" s="3">
        <v>1.5046078470771524</v>
      </c>
      <c r="AV3" s="3">
        <v>1.1624827450055926</v>
      </c>
      <c r="AW3" s="3">
        <v>0.95850986837432095</v>
      </c>
      <c r="AX3" s="3">
        <v>0.95473872497938683</v>
      </c>
    </row>
    <row r="4" spans="1:50" x14ac:dyDescent="0.2">
      <c r="A4" s="1" t="s">
        <v>29</v>
      </c>
      <c r="B4" s="1" t="s">
        <v>30</v>
      </c>
      <c r="C4" s="3">
        <v>-6.3551521087471254</v>
      </c>
      <c r="D4" s="3">
        <v>-6.2188253922667673</v>
      </c>
      <c r="E4" s="3">
        <v>-7.2759523258614625</v>
      </c>
      <c r="F4" s="3">
        <v>-7.9346050995068254</v>
      </c>
      <c r="G4" s="3">
        <v>-6.0005412345163407</v>
      </c>
      <c r="H4" s="3">
        <v>-3.3428830108526304</v>
      </c>
      <c r="I4" s="3">
        <v>-1.4696527279179841</v>
      </c>
      <c r="J4" s="3">
        <v>0.11467978879895858</v>
      </c>
      <c r="K4" s="3">
        <v>0.79156509038898615</v>
      </c>
      <c r="L4" s="3">
        <v>0.34423417827120206</v>
      </c>
      <c r="M4" s="3">
        <v>0.70240880369260783</v>
      </c>
      <c r="N4" s="3">
        <v>1.096045281948578</v>
      </c>
      <c r="O4" s="3">
        <v>0.68303330040593579</v>
      </c>
      <c r="P4" s="3">
        <v>-8.5727611665861819E-2</v>
      </c>
      <c r="Q4" s="3">
        <v>0.2219948646262023</v>
      </c>
      <c r="R4" s="3">
        <v>0.55963042748919978</v>
      </c>
      <c r="S4" s="3">
        <v>0.34840327664538878</v>
      </c>
      <c r="T4" s="3">
        <v>2.1573179610943813</v>
      </c>
      <c r="U4" s="3">
        <v>3.7208329302984997</v>
      </c>
      <c r="V4" s="3">
        <v>4.5321979656809397</v>
      </c>
      <c r="W4" s="3">
        <v>6.3353452262592969</v>
      </c>
      <c r="X4" s="3">
        <v>6.2607540585839754</v>
      </c>
      <c r="Y4" s="3">
        <v>6.2490847828026492</v>
      </c>
      <c r="Z4" s="3">
        <v>6.2369534490977578</v>
      </c>
      <c r="AA4" s="3">
        <v>5.0890434333832397</v>
      </c>
      <c r="AB4" s="3">
        <v>4.1341832796179787</v>
      </c>
      <c r="AC4" s="3">
        <v>3.6094687742313307</v>
      </c>
      <c r="AD4" s="3">
        <v>4.2455817151687363</v>
      </c>
      <c r="AE4" s="3">
        <v>4.7700032596361552</v>
      </c>
      <c r="AF4" s="3">
        <v>5.7181358827309001</v>
      </c>
      <c r="AG4" s="3">
        <v>5.6463403720159784</v>
      </c>
      <c r="AH4" s="3">
        <v>5.9317008046440423</v>
      </c>
      <c r="AI4" s="3">
        <v>5.6987498386119082</v>
      </c>
      <c r="AJ4" s="3">
        <v>5.9641857210102023</v>
      </c>
      <c r="AK4" s="3">
        <v>5.5314846124002255</v>
      </c>
      <c r="AL4" s="3">
        <v>3.0788910604485462</v>
      </c>
      <c r="AM4" s="3">
        <v>2.1289786423662633</v>
      </c>
      <c r="AN4" s="3">
        <v>2.4498726344050255</v>
      </c>
      <c r="AO4" s="3">
        <v>1.3679907721269491</v>
      </c>
      <c r="AP4" s="3">
        <v>1.4976991324723608</v>
      </c>
      <c r="AQ4" s="3">
        <v>2.238806958940156</v>
      </c>
      <c r="AR4" s="3">
        <v>0.76243153607478897</v>
      </c>
      <c r="AS4" s="3">
        <v>0.69162439384874697</v>
      </c>
      <c r="AT4" s="3">
        <v>0.87304780621950773</v>
      </c>
      <c r="AU4" s="3">
        <v>-0.40617202749547798</v>
      </c>
      <c r="AV4" s="3">
        <v>-0.72457000393395687</v>
      </c>
      <c r="AW4" s="3">
        <v>-0.51500653112581585</v>
      </c>
      <c r="AX4" s="3">
        <v>-0.56242354627044455</v>
      </c>
    </row>
    <row r="5" spans="1:50" x14ac:dyDescent="0.2">
      <c r="A5" s="1" t="s">
        <v>31</v>
      </c>
      <c r="B5" s="1" t="s">
        <v>32</v>
      </c>
      <c r="C5" s="3">
        <v>-1.4100351414856624E-2</v>
      </c>
      <c r="D5" s="3">
        <v>-0.36164553344263733</v>
      </c>
      <c r="E5" s="3">
        <v>-0.85451998897216275</v>
      </c>
      <c r="F5" s="3">
        <v>-1.7367723741581631</v>
      </c>
      <c r="G5" s="3">
        <v>-0.73367307047294639</v>
      </c>
      <c r="H5" s="3">
        <v>0.32176335757766317</v>
      </c>
      <c r="I5" s="3">
        <v>-0.50312115604492758</v>
      </c>
      <c r="J5" s="3">
        <v>-0.91241578351280217</v>
      </c>
      <c r="K5" s="3">
        <v>-1.0836202139594919</v>
      </c>
      <c r="L5" s="3">
        <v>-1.7900698688534673</v>
      </c>
      <c r="M5" s="3">
        <v>-1.4960691208561199</v>
      </c>
      <c r="N5" s="3">
        <v>-1.0030808571294854</v>
      </c>
      <c r="O5" s="3">
        <v>-1.4760878269975211</v>
      </c>
      <c r="P5" s="3">
        <v>-2.0545651376639147</v>
      </c>
      <c r="Q5" s="3">
        <v>-2.1353743639332623</v>
      </c>
      <c r="R5" s="3">
        <v>-2.3597382098522277</v>
      </c>
      <c r="S5" s="3">
        <v>-2.3934890899520345</v>
      </c>
      <c r="T5" s="3">
        <v>-1.1225577229606223</v>
      </c>
      <c r="U5" s="3">
        <v>3.5827619792575219E-2</v>
      </c>
      <c r="V5" s="3">
        <v>0.37658055908370758</v>
      </c>
      <c r="W5" s="3">
        <v>1.1270015382470591</v>
      </c>
      <c r="X5" s="3">
        <v>0.5043188771178545</v>
      </c>
      <c r="Y5" s="3">
        <v>-0.11630967965558725</v>
      </c>
      <c r="Z5" s="3">
        <v>-1.0406153524541706</v>
      </c>
      <c r="AA5" s="3">
        <v>-1.6477680708067015</v>
      </c>
      <c r="AB5" s="3">
        <v>-1.3911398457303386</v>
      </c>
      <c r="AC5" s="3">
        <v>-1.6187233821804623</v>
      </c>
      <c r="AD5" s="3">
        <v>-0.63335894546356253</v>
      </c>
      <c r="AE5" s="3">
        <v>-1.1211594519546544</v>
      </c>
      <c r="AF5" s="3">
        <v>-1.2364991776425598</v>
      </c>
      <c r="AG5" s="3">
        <v>-0.89167566427898659</v>
      </c>
      <c r="AH5" s="3">
        <v>-1.024685308312751</v>
      </c>
      <c r="AI5" s="3">
        <v>-0.71947323706576627</v>
      </c>
      <c r="AJ5" s="3">
        <v>-0.43071837384118089</v>
      </c>
      <c r="AK5" s="3">
        <v>-0.91509961676520124</v>
      </c>
      <c r="AL5" s="3">
        <v>-1.4224927429064065</v>
      </c>
      <c r="AM5" s="3">
        <v>-1.7449037807491747</v>
      </c>
      <c r="AN5" s="3">
        <v>-1.4202573634440061</v>
      </c>
      <c r="AO5" s="3">
        <v>-1.8593279987018378</v>
      </c>
      <c r="AP5" s="3">
        <v>-1.6978826391921658</v>
      </c>
      <c r="AQ5" s="3">
        <v>-1.1151641171204492</v>
      </c>
      <c r="AR5" s="3">
        <v>-2.0090855132587544</v>
      </c>
      <c r="AS5" s="3">
        <v>-1.4861567567850387</v>
      </c>
      <c r="AT5" s="3">
        <v>-1.3505371504007329</v>
      </c>
      <c r="AU5" s="3">
        <v>-1.9107798745726299</v>
      </c>
      <c r="AV5" s="3">
        <v>-1.8870527489395494</v>
      </c>
      <c r="AW5" s="3">
        <v>-1.4735163995001366</v>
      </c>
      <c r="AX5" s="3">
        <v>-1.5171622712498312</v>
      </c>
    </row>
    <row r="6" spans="1:50" x14ac:dyDescent="0.2">
      <c r="AC6" s="3"/>
      <c r="AD6" s="3"/>
    </row>
    <row r="32" spans="51:51" x14ac:dyDescent="0.2">
      <c r="AY32" s="22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B3B2-9AC8-4D60-B243-1681AB23EFC7}">
  <sheetPr codeName="Munka2"/>
  <dimension ref="A1:BN8"/>
  <sheetViews>
    <sheetView showGridLines="0" zoomScaleNormal="100" workbookViewId="0">
      <pane xSplit="1" ySplit="2" topLeftCell="BE4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2" width="45.140625" style="1" customWidth="1"/>
    <col min="3" max="18" width="11.7109375" style="1" customWidth="1"/>
    <col min="19" max="16384" width="9.140625" style="1"/>
  </cols>
  <sheetData>
    <row r="1" spans="1:66" x14ac:dyDescent="0.2">
      <c r="C1" s="1" t="s">
        <v>40</v>
      </c>
      <c r="D1" s="1" t="s">
        <v>1</v>
      </c>
      <c r="E1" s="1" t="s">
        <v>2</v>
      </c>
      <c r="F1" s="1" t="s">
        <v>3</v>
      </c>
      <c r="G1" s="1" t="s">
        <v>41</v>
      </c>
      <c r="H1" s="1" t="s">
        <v>1</v>
      </c>
      <c r="I1" s="1" t="s">
        <v>2</v>
      </c>
      <c r="J1" s="1" t="s">
        <v>3</v>
      </c>
      <c r="K1" s="1" t="s">
        <v>42</v>
      </c>
      <c r="L1" s="1" t="s">
        <v>1</v>
      </c>
      <c r="M1" s="1" t="s">
        <v>2</v>
      </c>
      <c r="N1" s="1" t="s">
        <v>3</v>
      </c>
      <c r="O1" s="1" t="s">
        <v>43</v>
      </c>
      <c r="P1" s="1" t="s">
        <v>1</v>
      </c>
      <c r="Q1" s="1" t="s">
        <v>2</v>
      </c>
      <c r="R1" s="1" t="s">
        <v>3</v>
      </c>
      <c r="S1" s="2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1</v>
      </c>
      <c r="Y1" s="2" t="s">
        <v>2</v>
      </c>
      <c r="Z1" s="2" t="s">
        <v>3</v>
      </c>
      <c r="AA1" s="2" t="s">
        <v>5</v>
      </c>
      <c r="AB1" s="2" t="s">
        <v>1</v>
      </c>
      <c r="AC1" s="2" t="s">
        <v>2</v>
      </c>
      <c r="AD1" s="2" t="s">
        <v>3</v>
      </c>
      <c r="AE1" s="2" t="s">
        <v>6</v>
      </c>
      <c r="AF1" s="2" t="s">
        <v>1</v>
      </c>
      <c r="AG1" s="2" t="s">
        <v>2</v>
      </c>
      <c r="AH1" s="2" t="s">
        <v>3</v>
      </c>
      <c r="AI1" s="2" t="s">
        <v>7</v>
      </c>
      <c r="AJ1" s="2" t="s">
        <v>1</v>
      </c>
      <c r="AK1" s="2" t="s">
        <v>2</v>
      </c>
      <c r="AL1" s="2" t="s">
        <v>3</v>
      </c>
      <c r="AM1" s="2" t="s">
        <v>8</v>
      </c>
      <c r="AN1" s="2" t="s">
        <v>1</v>
      </c>
      <c r="AO1" s="2" t="s">
        <v>2</v>
      </c>
      <c r="AP1" s="2" t="s">
        <v>3</v>
      </c>
      <c r="AQ1" s="2" t="s">
        <v>9</v>
      </c>
      <c r="AR1" s="2" t="s">
        <v>1</v>
      </c>
      <c r="AS1" s="2" t="s">
        <v>2</v>
      </c>
      <c r="AT1" s="2" t="s">
        <v>3</v>
      </c>
      <c r="AU1" s="2" t="s">
        <v>10</v>
      </c>
      <c r="AV1" s="2" t="s">
        <v>1</v>
      </c>
      <c r="AW1" s="2" t="s">
        <v>2</v>
      </c>
      <c r="AX1" s="2" t="s">
        <v>3</v>
      </c>
      <c r="AY1" s="2" t="s">
        <v>11</v>
      </c>
      <c r="AZ1" s="2" t="s">
        <v>1</v>
      </c>
      <c r="BA1" s="2" t="s">
        <v>2</v>
      </c>
      <c r="BB1" s="2" t="s">
        <v>3</v>
      </c>
      <c r="BC1" s="2" t="s">
        <v>44</v>
      </c>
      <c r="BD1" s="2" t="s">
        <v>1</v>
      </c>
      <c r="BE1" s="2" t="s">
        <v>2</v>
      </c>
      <c r="BF1" s="2" t="s">
        <v>3</v>
      </c>
      <c r="BG1" s="2" t="s">
        <v>45</v>
      </c>
      <c r="BH1" s="2" t="s">
        <v>1</v>
      </c>
      <c r="BI1" s="2" t="s">
        <v>2</v>
      </c>
      <c r="BJ1" s="2" t="s">
        <v>3</v>
      </c>
      <c r="BK1" s="2" t="s">
        <v>102</v>
      </c>
      <c r="BL1" s="2" t="s">
        <v>1</v>
      </c>
      <c r="BM1" s="2" t="s">
        <v>2</v>
      </c>
      <c r="BN1" s="2" t="s">
        <v>3</v>
      </c>
    </row>
    <row r="2" spans="1:66" x14ac:dyDescent="0.2">
      <c r="C2" s="1" t="s">
        <v>46</v>
      </c>
      <c r="D2" s="1" t="s">
        <v>15</v>
      </c>
      <c r="E2" s="1" t="s">
        <v>16</v>
      </c>
      <c r="F2" s="1" t="s">
        <v>17</v>
      </c>
      <c r="G2" s="1" t="s">
        <v>47</v>
      </c>
      <c r="H2" s="1" t="s">
        <v>15</v>
      </c>
      <c r="I2" s="1" t="s">
        <v>16</v>
      </c>
      <c r="J2" s="1" t="s">
        <v>17</v>
      </c>
      <c r="K2" s="1" t="s">
        <v>48</v>
      </c>
      <c r="L2" s="1" t="s">
        <v>15</v>
      </c>
      <c r="M2" s="1" t="s">
        <v>16</v>
      </c>
      <c r="N2" s="1" t="s">
        <v>17</v>
      </c>
      <c r="O2" s="1" t="s">
        <v>49</v>
      </c>
      <c r="P2" s="1" t="s">
        <v>15</v>
      </c>
      <c r="Q2" s="1" t="s">
        <v>16</v>
      </c>
      <c r="R2" s="1" t="s">
        <v>17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  <c r="X2" s="1" t="s">
        <v>15</v>
      </c>
      <c r="Y2" s="1" t="s">
        <v>16</v>
      </c>
      <c r="Z2" s="1" t="s">
        <v>17</v>
      </c>
      <c r="AA2" s="1" t="s">
        <v>19</v>
      </c>
      <c r="AB2" s="1" t="s">
        <v>15</v>
      </c>
      <c r="AC2" s="1" t="s">
        <v>16</v>
      </c>
      <c r="AD2" s="1" t="s">
        <v>17</v>
      </c>
      <c r="AE2" s="1" t="s">
        <v>20</v>
      </c>
      <c r="AF2" s="1" t="s">
        <v>15</v>
      </c>
      <c r="AG2" s="1" t="s">
        <v>16</v>
      </c>
      <c r="AH2" s="1" t="s">
        <v>17</v>
      </c>
      <c r="AI2" s="1" t="s">
        <v>21</v>
      </c>
      <c r="AJ2" s="1" t="s">
        <v>15</v>
      </c>
      <c r="AK2" s="1" t="s">
        <v>16</v>
      </c>
      <c r="AL2" s="1" t="s">
        <v>17</v>
      </c>
      <c r="AM2" s="1" t="s">
        <v>22</v>
      </c>
      <c r="AN2" s="1" t="s">
        <v>15</v>
      </c>
      <c r="AO2" s="1" t="s">
        <v>16</v>
      </c>
      <c r="AP2" s="1" t="s">
        <v>17</v>
      </c>
      <c r="AQ2" s="1" t="s">
        <v>23</v>
      </c>
      <c r="AR2" s="1" t="s">
        <v>15</v>
      </c>
      <c r="AS2" s="1" t="s">
        <v>16</v>
      </c>
      <c r="AT2" s="1" t="s">
        <v>17</v>
      </c>
      <c r="AU2" s="1" t="s">
        <v>24</v>
      </c>
      <c r="AV2" s="1" t="s">
        <v>15</v>
      </c>
      <c r="AW2" s="1" t="s">
        <v>16</v>
      </c>
      <c r="AX2" s="1" t="s">
        <v>17</v>
      </c>
      <c r="AY2" s="1" t="s">
        <v>25</v>
      </c>
      <c r="AZ2" s="1" t="s">
        <v>15</v>
      </c>
      <c r="BA2" s="1" t="s">
        <v>16</v>
      </c>
      <c r="BB2" s="1" t="s">
        <v>17</v>
      </c>
      <c r="BC2" s="1" t="s">
        <v>26</v>
      </c>
      <c r="BD2" s="1" t="s">
        <v>15</v>
      </c>
      <c r="BE2" s="1" t="s">
        <v>16</v>
      </c>
      <c r="BF2" s="1" t="s">
        <v>17</v>
      </c>
      <c r="BG2" s="1" t="s">
        <v>27</v>
      </c>
      <c r="BH2" s="1" t="s">
        <v>15</v>
      </c>
      <c r="BI2" s="1" t="s">
        <v>16</v>
      </c>
      <c r="BJ2" s="1" t="s">
        <v>17</v>
      </c>
      <c r="BK2" s="1" t="s">
        <v>103</v>
      </c>
      <c r="BL2" s="1" t="s">
        <v>15</v>
      </c>
      <c r="BM2" s="1" t="s">
        <v>16</v>
      </c>
      <c r="BN2" s="1" t="s">
        <v>17</v>
      </c>
    </row>
    <row r="3" spans="1:66" x14ac:dyDescent="0.2">
      <c r="A3" s="1" t="s">
        <v>50</v>
      </c>
      <c r="B3" s="1" t="s">
        <v>51</v>
      </c>
      <c r="C3" s="3">
        <v>-5.0886827642599997E-2</v>
      </c>
      <c r="D3" s="3">
        <v>1.1923109949099966E-2</v>
      </c>
      <c r="E3" s="3">
        <v>0.19881444066599999</v>
      </c>
      <c r="F3" s="3">
        <v>0.17376501035690001</v>
      </c>
      <c r="G3" s="3">
        <v>-0.12173507554319997</v>
      </c>
      <c r="H3" s="3">
        <v>-6.9030760551500064E-2</v>
      </c>
      <c r="I3" s="3">
        <v>0.12602945242600003</v>
      </c>
      <c r="J3" s="3">
        <v>-4.873502575280008E-2</v>
      </c>
      <c r="K3" s="3">
        <v>5.7706359401100034E-2</v>
      </c>
      <c r="L3" s="3">
        <v>-0.53755671435829999</v>
      </c>
      <c r="M3" s="3">
        <v>-1.8238163664300033E-2</v>
      </c>
      <c r="N3" s="3">
        <v>0.63261573637759994</v>
      </c>
      <c r="O3" s="3">
        <v>0.40189324128699994</v>
      </c>
      <c r="P3" s="3">
        <v>0.29592856846710003</v>
      </c>
      <c r="Q3" s="3">
        <v>9.6057418512099951E-2</v>
      </c>
      <c r="R3" s="3">
        <v>4.4396873063700014E-2</v>
      </c>
      <c r="S3" s="3">
        <v>-0.79688423550540011</v>
      </c>
      <c r="T3" s="3">
        <v>0.98578497764100004</v>
      </c>
      <c r="U3" s="3">
        <v>0.29166983997609985</v>
      </c>
      <c r="V3" s="3">
        <v>-1.1519483385566001</v>
      </c>
      <c r="W3" s="3">
        <v>-1.3579803706517</v>
      </c>
      <c r="X3" s="3">
        <v>0.7584995876792</v>
      </c>
      <c r="Y3" s="3">
        <v>1.1808875287101999</v>
      </c>
      <c r="Z3" s="3">
        <v>5.9678947276699999E-2</v>
      </c>
      <c r="AA3" s="3">
        <v>-2.8250195981700019E-2</v>
      </c>
      <c r="AB3" s="3">
        <v>0.38429776332379995</v>
      </c>
      <c r="AC3" s="3">
        <v>-0.21640612428119993</v>
      </c>
      <c r="AD3" s="3">
        <v>0.48521342205290013</v>
      </c>
      <c r="AE3" s="3">
        <v>-0.36198443436740013</v>
      </c>
      <c r="AF3" s="3">
        <v>0.3014205730906</v>
      </c>
      <c r="AG3" s="3">
        <v>-0.35505972965540011</v>
      </c>
      <c r="AH3" s="3">
        <v>-0.37150361570939983</v>
      </c>
      <c r="AI3" s="3">
        <v>-0.22825042194430012</v>
      </c>
      <c r="AJ3" s="3">
        <v>-0.11244316279139981</v>
      </c>
      <c r="AK3" s="3">
        <v>0.18528250309759994</v>
      </c>
      <c r="AL3" s="3">
        <v>0.46095522338009992</v>
      </c>
      <c r="AM3" s="3">
        <v>0.23829970836309997</v>
      </c>
      <c r="AN3" s="3">
        <v>5.6883504121600023E-2</v>
      </c>
      <c r="AO3" s="3">
        <v>0.12904644417629993</v>
      </c>
      <c r="AP3" s="3">
        <v>0.19335932406460005</v>
      </c>
      <c r="AQ3" s="3">
        <v>-1.530152270380006E-2</v>
      </c>
      <c r="AR3" s="3">
        <v>-6.2021296588000041E-2</v>
      </c>
      <c r="AS3" s="3">
        <v>-1.1994679210499954E-2</v>
      </c>
      <c r="AT3" s="3">
        <v>-0.17530229347420004</v>
      </c>
      <c r="AU3" s="3">
        <v>0.10754986156530004</v>
      </c>
      <c r="AV3" s="3">
        <v>0.34927278706309994</v>
      </c>
      <c r="AW3" s="3">
        <v>0.28864552422139989</v>
      </c>
      <c r="AX3" s="3">
        <v>-5.9479839421999942E-2</v>
      </c>
      <c r="AY3" s="3">
        <v>-0.40613882495359988</v>
      </c>
      <c r="AZ3" s="3">
        <v>-7.7562738163499942E-2</v>
      </c>
      <c r="BA3" s="3">
        <v>7.0107080721999976E-2</v>
      </c>
      <c r="BB3" s="3">
        <v>0.36068762331309995</v>
      </c>
      <c r="BC3" s="3">
        <v>0.48422828227650005</v>
      </c>
      <c r="BD3" s="3">
        <v>-0.25052662840989992</v>
      </c>
      <c r="BE3" s="3">
        <v>0.39094966816279997</v>
      </c>
      <c r="BF3" s="3">
        <v>0.42492943103240011</v>
      </c>
      <c r="BG3" s="3">
        <v>0.15802585175240005</v>
      </c>
      <c r="BH3" s="3">
        <v>-0.11009033595000005</v>
      </c>
      <c r="BI3" s="3">
        <v>0.12424425709460002</v>
      </c>
      <c r="BJ3" s="3">
        <v>0.7605360630197</v>
      </c>
      <c r="BK3" s="9">
        <v>0.22637074345450003</v>
      </c>
      <c r="BL3" s="9">
        <v>-3.8707920151999815E-3</v>
      </c>
      <c r="BM3" s="9">
        <v>1.1682194312399929E-2</v>
      </c>
      <c r="BN3" s="9">
        <v>-0.26122706262279982</v>
      </c>
    </row>
    <row r="4" spans="1:66" x14ac:dyDescent="0.2">
      <c r="A4" s="1" t="s">
        <v>52</v>
      </c>
      <c r="B4" s="1" t="s">
        <v>53</v>
      </c>
      <c r="C4" s="3">
        <f t="shared" ref="C4:BF4" si="0">+C6-C3-C5</f>
        <v>0.88824906741080012</v>
      </c>
      <c r="D4" s="3">
        <f t="shared" si="0"/>
        <v>1.5513643135737998</v>
      </c>
      <c r="E4" s="3">
        <f t="shared" si="0"/>
        <v>1.3500271288123993</v>
      </c>
      <c r="F4" s="3">
        <f t="shared" si="0"/>
        <v>1.4751434969049002</v>
      </c>
      <c r="G4" s="3">
        <f t="shared" si="0"/>
        <v>1.8416955979784999</v>
      </c>
      <c r="H4" s="3">
        <f t="shared" si="0"/>
        <v>1.8360993449327001</v>
      </c>
      <c r="I4" s="3">
        <f t="shared" si="0"/>
        <v>1.1639749637874</v>
      </c>
      <c r="J4" s="3">
        <f t="shared" si="0"/>
        <v>-0.30990188223939996</v>
      </c>
      <c r="K4" s="3">
        <f t="shared" si="0"/>
        <v>0.7866501366805998</v>
      </c>
      <c r="L4" s="3">
        <f t="shared" si="0"/>
        <v>2.4178765635529</v>
      </c>
      <c r="M4" s="3">
        <f t="shared" si="0"/>
        <v>1.6205910559785999</v>
      </c>
      <c r="N4" s="3">
        <f t="shared" si="0"/>
        <v>1.2440361475944</v>
      </c>
      <c r="O4" s="3">
        <f t="shared" si="0"/>
        <v>2.6209928761413002</v>
      </c>
      <c r="P4" s="3">
        <f t="shared" si="0"/>
        <v>4.1570942642111</v>
      </c>
      <c r="Q4" s="3">
        <f t="shared" si="0"/>
        <v>3.0580766364217999</v>
      </c>
      <c r="R4" s="3">
        <f t="shared" si="0"/>
        <v>1.3102593051792999</v>
      </c>
      <c r="S4" s="3">
        <f t="shared" si="0"/>
        <v>3.3487642139565001</v>
      </c>
      <c r="T4" s="3">
        <f t="shared" si="0"/>
        <v>1.0878117582310001</v>
      </c>
      <c r="U4" s="3">
        <f t="shared" si="0"/>
        <v>2.4529754882214996</v>
      </c>
      <c r="V4" s="3">
        <f t="shared" si="0"/>
        <v>2.4416637720780003</v>
      </c>
      <c r="W4" s="3">
        <f t="shared" si="0"/>
        <v>1.7600285046672002</v>
      </c>
      <c r="X4" s="3">
        <f t="shared" si="0"/>
        <v>-1.4810037778126999</v>
      </c>
      <c r="Y4" s="3">
        <f t="shared" si="0"/>
        <v>-0.44089211822499974</v>
      </c>
      <c r="Z4" s="3">
        <f t="shared" si="0"/>
        <v>-0.52410044221820007</v>
      </c>
      <c r="AA4" s="3">
        <f t="shared" si="0"/>
        <v>6.4446169995000122E-2</v>
      </c>
      <c r="AB4" s="3">
        <f t="shared" si="0"/>
        <v>-0.45035869468590006</v>
      </c>
      <c r="AC4" s="3">
        <f t="shared" si="0"/>
        <v>0.13256182252689985</v>
      </c>
      <c r="AD4" s="3">
        <f t="shared" si="0"/>
        <v>-1.6411706598172</v>
      </c>
      <c r="AE4" s="3">
        <f t="shared" si="0"/>
        <v>0.32591779838099999</v>
      </c>
      <c r="AF4" s="3">
        <f t="shared" si="0"/>
        <v>-0.26583084124230005</v>
      </c>
      <c r="AG4" s="3">
        <f t="shared" si="0"/>
        <v>-0.83533527376929972</v>
      </c>
      <c r="AH4" s="3">
        <f t="shared" si="0"/>
        <v>-1.9613733002058003</v>
      </c>
      <c r="AI4" s="3">
        <f t="shared" si="0"/>
        <v>-0.35311232615290011</v>
      </c>
      <c r="AJ4" s="3">
        <f t="shared" si="0"/>
        <v>-1.7627096579259001</v>
      </c>
      <c r="AK4" s="3">
        <f t="shared" si="0"/>
        <v>-3.2719088849271003</v>
      </c>
      <c r="AL4" s="3">
        <f t="shared" si="0"/>
        <v>-3.3041554708102998</v>
      </c>
      <c r="AM4" s="3">
        <f t="shared" si="0"/>
        <v>-2.3851000060295</v>
      </c>
      <c r="AN4" s="3">
        <f t="shared" si="0"/>
        <v>-1.1080938458198002</v>
      </c>
      <c r="AO4" s="3">
        <f t="shared" si="0"/>
        <v>-1.2789568158108997</v>
      </c>
      <c r="AP4" s="3">
        <f t="shared" si="0"/>
        <v>-3.7459625251190998</v>
      </c>
      <c r="AQ4" s="3">
        <f t="shared" si="0"/>
        <v>-0.89131375473449981</v>
      </c>
      <c r="AR4" s="3">
        <f t="shared" si="0"/>
        <v>0.6622151853003001</v>
      </c>
      <c r="AS4" s="3">
        <f t="shared" si="0"/>
        <v>-2.1789597954526001</v>
      </c>
      <c r="AT4" s="3">
        <f t="shared" si="0"/>
        <v>-3.4952483001620003</v>
      </c>
      <c r="AU4" s="3">
        <f t="shared" si="0"/>
        <v>-0.89505013973759995</v>
      </c>
      <c r="AV4" s="3">
        <f t="shared" si="0"/>
        <v>-1.3630449349660001</v>
      </c>
      <c r="AW4" s="3">
        <f t="shared" si="0"/>
        <v>-2.7478857050159995</v>
      </c>
      <c r="AX4" s="3">
        <f t="shared" si="0"/>
        <v>-4.0675433700069004</v>
      </c>
      <c r="AY4" s="3">
        <f t="shared" si="0"/>
        <v>-0.28237298644449776</v>
      </c>
      <c r="AZ4" s="3">
        <f t="shared" si="0"/>
        <v>-1.3052645279010999</v>
      </c>
      <c r="BA4" s="3">
        <f t="shared" si="0"/>
        <v>-2.5748990849064999</v>
      </c>
      <c r="BB4" s="3">
        <f t="shared" si="0"/>
        <v>-1.7393413747565001</v>
      </c>
      <c r="BC4" s="3">
        <f t="shared" si="0"/>
        <v>-0.39372403528899996</v>
      </c>
      <c r="BD4" s="3">
        <f t="shared" si="0"/>
        <v>-1.3248069642579994</v>
      </c>
      <c r="BE4" s="3">
        <f t="shared" si="0"/>
        <v>-0.94297604074529984</v>
      </c>
      <c r="BF4" s="3">
        <f t="shared" si="0"/>
        <v>-1.5230583012953001</v>
      </c>
      <c r="BG4" s="3">
        <f>+BG6-BG3-BG5</f>
        <v>-1.2442725538878998</v>
      </c>
      <c r="BH4" s="3">
        <f t="shared" ref="BH4:BJ4" si="1">+BH6-BH3-BH5</f>
        <v>-0.62952733291449992</v>
      </c>
      <c r="BI4" s="3">
        <f t="shared" si="1"/>
        <v>-1.5085373065006999</v>
      </c>
      <c r="BJ4" s="3">
        <f t="shared" si="1"/>
        <v>-1.3981478538248002</v>
      </c>
      <c r="BK4" s="9">
        <f t="shared" ref="BK4:BN4" si="2">+BK6-BK3-BK5</f>
        <v>-0.32016727612009988</v>
      </c>
      <c r="BL4" s="9">
        <f t="shared" si="2"/>
        <v>9.3421932231400107E-2</v>
      </c>
      <c r="BM4" s="9">
        <f t="shared" si="2"/>
        <v>-3.6186929291500081E-2</v>
      </c>
      <c r="BN4" s="9">
        <f t="shared" si="2"/>
        <v>-1.0731170704784001</v>
      </c>
    </row>
    <row r="5" spans="1:66" x14ac:dyDescent="0.2">
      <c r="A5" s="1" t="s">
        <v>54</v>
      </c>
      <c r="B5" s="1" t="s">
        <v>55</v>
      </c>
      <c r="C5" s="3">
        <v>0.67886324893180006</v>
      </c>
      <c r="D5" s="3">
        <v>0.40766281822389999</v>
      </c>
      <c r="E5" s="3">
        <v>1.0550954637847001</v>
      </c>
      <c r="F5" s="3">
        <v>0.85041246184529995</v>
      </c>
      <c r="G5" s="3">
        <v>0.38519684754640005</v>
      </c>
      <c r="H5" s="3">
        <v>0.24882985503099986</v>
      </c>
      <c r="I5" s="3">
        <v>1.2648309671258</v>
      </c>
      <c r="J5" s="3">
        <v>1.8819316103781001</v>
      </c>
      <c r="K5" s="3">
        <v>1.7714945344381003</v>
      </c>
      <c r="L5" s="3">
        <v>-0.55345327236980002</v>
      </c>
      <c r="M5" s="3">
        <v>0.54612006799750001</v>
      </c>
      <c r="N5" s="3">
        <v>-0.51884706745590026</v>
      </c>
      <c r="O5" s="3">
        <v>-0.66704343459790005</v>
      </c>
      <c r="P5" s="3">
        <v>-2.6916345388293998</v>
      </c>
      <c r="Q5" s="3">
        <v>-2.091770247011</v>
      </c>
      <c r="R5" s="3">
        <v>-0.44678661137480002</v>
      </c>
      <c r="S5" s="3">
        <v>0.31867773364610003</v>
      </c>
      <c r="T5" s="3">
        <v>-0.32619144896050001</v>
      </c>
      <c r="U5" s="3">
        <v>-0.36643883885540002</v>
      </c>
      <c r="V5" s="3">
        <v>0.31480099756530011</v>
      </c>
      <c r="W5" s="3">
        <v>0.11287443662149997</v>
      </c>
      <c r="X5" s="3">
        <v>-0.4483514057993</v>
      </c>
      <c r="Y5" s="3">
        <v>-0.28733055197230006</v>
      </c>
      <c r="Z5" s="3">
        <v>0.55941557169000011</v>
      </c>
      <c r="AA5" s="3">
        <v>-0.17873056421980005</v>
      </c>
      <c r="AB5" s="3">
        <v>-0.6776474736960999</v>
      </c>
      <c r="AC5" s="3">
        <v>0.18333964212240006</v>
      </c>
      <c r="AD5" s="3">
        <v>0.85699419975209989</v>
      </c>
      <c r="AE5" s="3">
        <v>0.29781409802490011</v>
      </c>
      <c r="AF5" s="3">
        <v>-1.0869282660299988E-2</v>
      </c>
      <c r="AG5" s="3">
        <v>0.97401553280849995</v>
      </c>
      <c r="AH5" s="3">
        <v>1.6931671577576</v>
      </c>
      <c r="AI5" s="3">
        <v>1.0632039571611003</v>
      </c>
      <c r="AJ5" s="3">
        <v>0.13041775913169976</v>
      </c>
      <c r="AK5" s="3">
        <v>1.3456639307431002</v>
      </c>
      <c r="AL5" s="3">
        <v>1.3255704287733001</v>
      </c>
      <c r="AM5" s="3">
        <v>0.77963925394309985</v>
      </c>
      <c r="AN5" s="3">
        <v>-0.69184062455999995</v>
      </c>
      <c r="AO5" s="3">
        <v>-0.5753788503002002</v>
      </c>
      <c r="AP5" s="3">
        <v>2.0276090948130996</v>
      </c>
      <c r="AQ5" s="3">
        <v>0.65752767699519976</v>
      </c>
      <c r="AR5" s="3">
        <v>-1.4011746221412</v>
      </c>
      <c r="AS5" s="3">
        <v>0.98013102277450004</v>
      </c>
      <c r="AT5" s="3">
        <v>1.4344023206529</v>
      </c>
      <c r="AU5" s="3">
        <v>-8.7110386556899927E-2</v>
      </c>
      <c r="AV5" s="3">
        <v>-0.88280839202649997</v>
      </c>
      <c r="AW5" s="3">
        <v>1.2467407304697999</v>
      </c>
      <c r="AX5" s="3">
        <v>1.4531505663356001</v>
      </c>
      <c r="AY5" s="3">
        <v>3.9165953580897625E-2</v>
      </c>
      <c r="AZ5" s="3">
        <v>-0.85622877721559998</v>
      </c>
      <c r="BA5" s="3">
        <v>1.7240062194551</v>
      </c>
      <c r="BB5" s="3">
        <v>1.4991734916686001</v>
      </c>
      <c r="BC5" s="3">
        <v>0.30466082399059996</v>
      </c>
      <c r="BD5" s="3">
        <v>-1.0992763099042002</v>
      </c>
      <c r="BE5" s="3">
        <v>1.0289489313030999</v>
      </c>
      <c r="BF5" s="3">
        <v>1.020220227666</v>
      </c>
      <c r="BG5" s="3">
        <v>0.49225626206039985</v>
      </c>
      <c r="BH5" s="3">
        <v>-5.9389919538899986E-2</v>
      </c>
      <c r="BI5" s="3">
        <v>1.9434489652944</v>
      </c>
      <c r="BJ5" s="3">
        <v>0.30342048905980029</v>
      </c>
      <c r="BK5" s="9">
        <v>1.2220649390295</v>
      </c>
      <c r="BL5" s="9">
        <v>-0.43004610228380014</v>
      </c>
      <c r="BM5" s="9">
        <v>0.31025302388590015</v>
      </c>
      <c r="BN5" s="9">
        <v>1.0882856551258999</v>
      </c>
    </row>
    <row r="6" spans="1:66" x14ac:dyDescent="0.2">
      <c r="A6" s="1" t="s">
        <v>56</v>
      </c>
      <c r="B6" s="1" t="s">
        <v>57</v>
      </c>
      <c r="C6" s="3">
        <v>1.5162254887000002</v>
      </c>
      <c r="D6" s="3">
        <v>1.9709502417467997</v>
      </c>
      <c r="E6" s="3">
        <v>2.6039370332630996</v>
      </c>
      <c r="F6" s="3">
        <v>2.4993209691071003</v>
      </c>
      <c r="G6" s="3">
        <v>2.1051573699817001</v>
      </c>
      <c r="H6" s="3">
        <v>2.0158984394121999</v>
      </c>
      <c r="I6" s="3">
        <v>2.5548353833392001</v>
      </c>
      <c r="J6" s="3">
        <v>1.5232947023859</v>
      </c>
      <c r="K6" s="3">
        <v>2.6158510305198002</v>
      </c>
      <c r="L6" s="3">
        <v>1.3268665768248002</v>
      </c>
      <c r="M6" s="3">
        <v>2.1484729603117998</v>
      </c>
      <c r="N6" s="3">
        <v>1.3578048165160996</v>
      </c>
      <c r="O6" s="3">
        <v>2.3558426828304002</v>
      </c>
      <c r="P6" s="3">
        <v>1.7613882938487999</v>
      </c>
      <c r="Q6" s="3">
        <v>1.0623638079228999</v>
      </c>
      <c r="R6" s="3">
        <v>0.90786956686819986</v>
      </c>
      <c r="S6" s="3">
        <v>2.8705577120972001</v>
      </c>
      <c r="T6" s="3">
        <v>1.7474052869115</v>
      </c>
      <c r="U6" s="3">
        <v>2.3782064893421997</v>
      </c>
      <c r="V6" s="3">
        <v>1.6045164310867002</v>
      </c>
      <c r="W6" s="3">
        <v>0.51492257063700009</v>
      </c>
      <c r="X6" s="3">
        <v>-1.1708555959328</v>
      </c>
      <c r="Y6" s="3">
        <v>0.45266485851290006</v>
      </c>
      <c r="Z6" s="3">
        <v>9.4994076748499995E-2</v>
      </c>
      <c r="AA6" s="3">
        <v>-0.14253459020649994</v>
      </c>
      <c r="AB6" s="3">
        <v>-0.74370840505820002</v>
      </c>
      <c r="AC6" s="3">
        <v>9.9495340368099955E-2</v>
      </c>
      <c r="AD6" s="3">
        <v>-0.29896303801219998</v>
      </c>
      <c r="AE6" s="3">
        <v>0.26174746203849997</v>
      </c>
      <c r="AF6" s="3">
        <v>2.4720449187999975E-2</v>
      </c>
      <c r="AG6" s="3">
        <v>-0.21637947061619991</v>
      </c>
      <c r="AH6" s="3">
        <v>-0.63970975815760001</v>
      </c>
      <c r="AI6" s="3">
        <v>0.48184120906389999</v>
      </c>
      <c r="AJ6" s="3">
        <v>-1.7447350615856001</v>
      </c>
      <c r="AK6" s="3">
        <v>-1.7409624510864001</v>
      </c>
      <c r="AL6" s="3">
        <v>-1.5176298186568999</v>
      </c>
      <c r="AM6" s="3">
        <v>-1.3671610437233002</v>
      </c>
      <c r="AN6" s="3">
        <v>-1.7430509662582001</v>
      </c>
      <c r="AO6" s="3">
        <v>-1.7252892219347999</v>
      </c>
      <c r="AP6" s="3">
        <v>-1.5249941062414001</v>
      </c>
      <c r="AQ6" s="3">
        <v>-0.24908760044310008</v>
      </c>
      <c r="AR6" s="3">
        <v>-0.80098073342889997</v>
      </c>
      <c r="AS6" s="3">
        <v>-1.2108234518885999</v>
      </c>
      <c r="AT6" s="3">
        <v>-2.2361482729833</v>
      </c>
      <c r="AU6" s="3">
        <v>-0.8746106647291999</v>
      </c>
      <c r="AV6" s="3">
        <v>-1.8965805399294</v>
      </c>
      <c r="AW6" s="3">
        <v>-1.2124994503247999</v>
      </c>
      <c r="AX6" s="3">
        <v>-2.6738726430933002</v>
      </c>
      <c r="AY6" s="3">
        <v>-0.6493458578172</v>
      </c>
      <c r="AZ6" s="3">
        <v>-2.2390560432802</v>
      </c>
      <c r="BA6" s="3">
        <v>-0.78078578472940008</v>
      </c>
      <c r="BB6" s="3">
        <v>0.1205197402252</v>
      </c>
      <c r="BC6" s="3">
        <v>0.39516507097810005</v>
      </c>
      <c r="BD6" s="3">
        <v>-2.6746099025720995</v>
      </c>
      <c r="BE6" s="3">
        <v>0.47692255872060002</v>
      </c>
      <c r="BF6" s="3">
        <v>-7.7908642596900057E-2</v>
      </c>
      <c r="BG6" s="3">
        <v>-0.59399044007509993</v>
      </c>
      <c r="BH6" s="3">
        <v>-0.79900758840339992</v>
      </c>
      <c r="BI6" s="3">
        <v>0.55915591588830005</v>
      </c>
      <c r="BJ6" s="3">
        <v>-0.33419130174530004</v>
      </c>
      <c r="BK6" s="9">
        <v>1.1282684063639001</v>
      </c>
      <c r="BL6" s="9">
        <v>-0.34049496206759999</v>
      </c>
      <c r="BM6" s="9">
        <v>0.28574828890679999</v>
      </c>
      <c r="BN6" s="9">
        <v>-0.24605847797529998</v>
      </c>
    </row>
    <row r="7" spans="1:66" x14ac:dyDescent="0.2">
      <c r="A7" s="1" t="s">
        <v>58</v>
      </c>
      <c r="B7" s="1" t="s">
        <v>59</v>
      </c>
      <c r="C7" s="3">
        <v>1.5008662496704002</v>
      </c>
      <c r="D7" s="3">
        <v>2.4631605008716999</v>
      </c>
      <c r="E7" s="3">
        <v>1.9008775813607</v>
      </c>
      <c r="F7" s="3">
        <v>1.7091354993352001</v>
      </c>
      <c r="G7" s="3">
        <v>1.3779440334229001</v>
      </c>
      <c r="H7" s="3">
        <v>1.5077715635232001</v>
      </c>
      <c r="I7" s="3">
        <v>1.6025677620233001</v>
      </c>
      <c r="J7" s="3">
        <v>1.4510479321612002</v>
      </c>
      <c r="K7" s="3">
        <v>1.7918955524291</v>
      </c>
      <c r="L7" s="3">
        <v>1.5935562431501</v>
      </c>
      <c r="M7" s="3">
        <v>1.3258569713383999</v>
      </c>
      <c r="N7" s="3">
        <v>1.2739745034572998</v>
      </c>
      <c r="O7" s="3">
        <v>1.7511595177501</v>
      </c>
      <c r="P7" s="3">
        <v>1.7961782696402999</v>
      </c>
      <c r="Q7" s="3">
        <v>1.3244007872468999</v>
      </c>
      <c r="R7" s="3">
        <v>1.8134731155970998</v>
      </c>
      <c r="S7" s="3">
        <v>1.6534787706105001</v>
      </c>
      <c r="T7" s="3">
        <v>1.4137180067070001</v>
      </c>
      <c r="U7" s="3">
        <v>2.0950838927193001</v>
      </c>
      <c r="V7" s="3">
        <v>1.5558372430083001</v>
      </c>
      <c r="W7" s="3">
        <v>0.4168429172441</v>
      </c>
      <c r="X7" s="3">
        <v>-0.42075981496800002</v>
      </c>
      <c r="Y7" s="3">
        <v>-0.63037564172670002</v>
      </c>
      <c r="Z7" s="3">
        <v>-0.33543228856919999</v>
      </c>
      <c r="AA7" s="3">
        <v>-0.42741825053209992</v>
      </c>
      <c r="AB7" s="3">
        <v>-0.70604627720090007</v>
      </c>
      <c r="AC7" s="3">
        <v>-0.69623118720690003</v>
      </c>
      <c r="AD7" s="3">
        <v>-0.24963780576069999</v>
      </c>
      <c r="AE7" s="3">
        <v>-0.50213340359400005</v>
      </c>
      <c r="AF7" s="3">
        <v>-0.55006196032850008</v>
      </c>
      <c r="AG7" s="3">
        <v>-1.1285921197605999</v>
      </c>
      <c r="AH7" s="3">
        <v>-0.79069964054190012</v>
      </c>
      <c r="AI7" s="3">
        <v>-0.28138670511069996</v>
      </c>
      <c r="AJ7" s="3">
        <v>-1.0209148317285002</v>
      </c>
      <c r="AK7" s="3">
        <v>-1.5154812614444</v>
      </c>
      <c r="AL7" s="3">
        <v>-1.328012812511</v>
      </c>
      <c r="AM7" s="3">
        <v>-1.3728262776858</v>
      </c>
      <c r="AN7" s="3">
        <v>-1.6394613444013</v>
      </c>
      <c r="AO7" s="3">
        <v>-2.1310768332988999</v>
      </c>
      <c r="AP7" s="3">
        <v>-2.2783587967073999</v>
      </c>
      <c r="AQ7" s="3">
        <v>-0.89095500240070014</v>
      </c>
      <c r="AR7" s="3">
        <v>-0.44701602045929995</v>
      </c>
      <c r="AS7" s="3">
        <v>-1.8673965024174999</v>
      </c>
      <c r="AT7" s="3">
        <v>-1.9625442161706002</v>
      </c>
      <c r="AU7" s="3">
        <v>-2.0496328282029999</v>
      </c>
      <c r="AV7" s="3">
        <v>-1.6832152374750999</v>
      </c>
      <c r="AW7" s="3">
        <v>-1.5066897704061</v>
      </c>
      <c r="AX7" s="3">
        <v>-2.5681015574288004</v>
      </c>
      <c r="AY7" s="3">
        <v>-1.4863764616340001</v>
      </c>
      <c r="AZ7" s="3">
        <v>-1.7028632091972</v>
      </c>
      <c r="BA7" s="3">
        <v>-1.6350815201272</v>
      </c>
      <c r="BB7" s="3">
        <v>-0.3638832957209</v>
      </c>
      <c r="BC7" s="3">
        <v>-0.85472771444539997</v>
      </c>
      <c r="BD7" s="3">
        <v>-1.7902481737315998</v>
      </c>
      <c r="BE7" s="3">
        <v>-0.95926578945779994</v>
      </c>
      <c r="BF7" s="3">
        <v>-0.40795985608160001</v>
      </c>
      <c r="BG7" s="3">
        <v>-1.1414720261412998</v>
      </c>
      <c r="BH7" s="3">
        <v>-1.1045368074972</v>
      </c>
      <c r="BI7" s="3">
        <v>-0.2169445203724</v>
      </c>
      <c r="BJ7" s="3">
        <v>-0.51193703623330011</v>
      </c>
      <c r="BK7" s="9">
        <v>-0.21963275154029999</v>
      </c>
      <c r="BL7" s="9">
        <v>-0.67629835557759999</v>
      </c>
      <c r="BM7" s="9">
        <v>3.1855468341799961E-2</v>
      </c>
      <c r="BN7" s="9">
        <v>-0.54057965793439999</v>
      </c>
    </row>
    <row r="8" spans="1:66" x14ac:dyDescent="0.2">
      <c r="BK8" s="9"/>
      <c r="BL8" s="9"/>
      <c r="BM8" s="9"/>
      <c r="BN8" s="9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6509-B17F-4471-94EB-5C2477BDD1E8}">
  <sheetPr codeName="Munka3"/>
  <dimension ref="A1:AS40"/>
  <sheetViews>
    <sheetView showGridLines="0" zoomScaleNormal="100" workbookViewId="0">
      <pane xSplit="1" ySplit="1" topLeftCell="B11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2" width="17" style="1" customWidth="1"/>
    <col min="3" max="16384" width="9.140625" style="1"/>
  </cols>
  <sheetData>
    <row r="1" spans="1:31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</row>
    <row r="2" spans="1:31" x14ac:dyDescent="0.2">
      <c r="A2" s="1" t="s">
        <v>33</v>
      </c>
      <c r="B2" s="1" t="s">
        <v>34</v>
      </c>
      <c r="C2" s="3">
        <v>8.600685919437602</v>
      </c>
      <c r="D2" s="3">
        <v>-0.10827409003439993</v>
      </c>
      <c r="E2" s="3">
        <v>-1.0857106929087998</v>
      </c>
      <c r="F2" s="3">
        <v>-0.56962131754730005</v>
      </c>
      <c r="G2" s="3">
        <v>-4.5214861222649994</v>
      </c>
      <c r="H2" s="3">
        <v>-6.3604953381576994</v>
      </c>
      <c r="I2" s="3">
        <v>-4.4970400587438997</v>
      </c>
      <c r="J2" s="3">
        <v>-6.6575632980767008</v>
      </c>
      <c r="K2" s="3">
        <v>-3.5486679456015997</v>
      </c>
      <c r="L2" s="3">
        <v>-1.8804309154702994</v>
      </c>
      <c r="M2" s="3">
        <v>-1.1680334143354998</v>
      </c>
      <c r="N2" s="3">
        <v>0.82746325522780029</v>
      </c>
    </row>
    <row r="3" spans="1:31" x14ac:dyDescent="0.2">
      <c r="A3" s="1" t="s">
        <v>35</v>
      </c>
      <c r="B3" s="1" t="s">
        <v>36</v>
      </c>
      <c r="C3" s="3">
        <v>8.1986224266013998</v>
      </c>
      <c r="D3" s="3">
        <v>-2.2694058980239999</v>
      </c>
      <c r="E3" s="3">
        <v>-3.1727184223327001</v>
      </c>
      <c r="F3" s="3">
        <v>-4.1370793776338992</v>
      </c>
      <c r="G3" s="3">
        <v>-2.8047308861465994</v>
      </c>
      <c r="H3" s="3">
        <v>-2.0464198492732</v>
      </c>
      <c r="I3" s="3">
        <v>-0.73497176661629993</v>
      </c>
      <c r="J3" s="3">
        <v>-4.5244824908207013</v>
      </c>
      <c r="K3" s="3">
        <v>-7.2174129776884994</v>
      </c>
      <c r="L3" s="3">
        <v>0.32444098668910004</v>
      </c>
      <c r="M3" s="3">
        <v>-2.1024721140686999</v>
      </c>
      <c r="N3" s="3">
        <v>1.7148313436012004</v>
      </c>
    </row>
    <row r="4" spans="1:31" x14ac:dyDescent="0.2">
      <c r="A4" s="1" t="s">
        <v>37</v>
      </c>
      <c r="B4" s="1" t="s">
        <v>38</v>
      </c>
      <c r="C4" s="3">
        <v>-1.5048987093757</v>
      </c>
      <c r="D4" s="3">
        <v>1.8429627933339996</v>
      </c>
      <c r="E4" s="3">
        <v>2.0206516755126995</v>
      </c>
      <c r="F4" s="3">
        <v>1.5882922727410009</v>
      </c>
      <c r="G4" s="3">
        <v>-1.5401435871646996</v>
      </c>
      <c r="H4" s="3">
        <v>-3.9038091027780992</v>
      </c>
      <c r="I4" s="3">
        <v>-2.7476974364379001</v>
      </c>
      <c r="J4" s="3">
        <v>-1.7664768705175</v>
      </c>
      <c r="K4" s="3">
        <v>3.3536824847867996</v>
      </c>
      <c r="L4" s="3">
        <v>-2.1895591465997004</v>
      </c>
      <c r="M4" s="3">
        <v>-1.8922036998257004</v>
      </c>
      <c r="N4" s="3">
        <v>-2.0608670119344996</v>
      </c>
    </row>
    <row r="5" spans="1:31" x14ac:dyDescent="0.2">
      <c r="A5" s="1" t="s">
        <v>39</v>
      </c>
      <c r="B5" s="1" t="s">
        <v>104</v>
      </c>
      <c r="C5" s="3">
        <v>1.9069622022119004</v>
      </c>
      <c r="D5" s="3">
        <v>0.31816901465560044</v>
      </c>
      <c r="E5" s="3">
        <v>6.6356053911199864E-2</v>
      </c>
      <c r="F5" s="3">
        <v>1.9791657873455999</v>
      </c>
      <c r="G5" s="3">
        <v>-0.17661164895370007</v>
      </c>
      <c r="H5" s="3">
        <v>-0.41026638610639998</v>
      </c>
      <c r="I5" s="3">
        <v>-1.0143708556897004</v>
      </c>
      <c r="J5" s="3">
        <v>-0.36660393673849867</v>
      </c>
      <c r="K5" s="3">
        <v>0.3150625473000998</v>
      </c>
      <c r="L5" s="3">
        <v>-1.5312755559700008E-2</v>
      </c>
      <c r="M5" s="3">
        <v>2.8266423995588998</v>
      </c>
      <c r="N5" s="3">
        <v>1.1734989235611</v>
      </c>
    </row>
    <row r="6" spans="1:31" x14ac:dyDescent="0.2">
      <c r="L6" s="3"/>
    </row>
    <row r="7" spans="1:31" x14ac:dyDescent="0.2">
      <c r="H7" s="3"/>
      <c r="I7" s="3"/>
      <c r="J7" s="3"/>
      <c r="K7" s="3"/>
    </row>
    <row r="11" spans="1:31" x14ac:dyDescent="0.2">
      <c r="AE11" s="4"/>
    </row>
    <row r="31" spans="2:45" x14ac:dyDescent="0.2">
      <c r="AM31" s="3">
        <f t="shared" ref="AM31:AS31" si="0">+AM34+AM33+AM32</f>
        <v>-2674.6099025721005</v>
      </c>
      <c r="AN31" s="3">
        <f t="shared" si="0"/>
        <v>476.92255872059991</v>
      </c>
      <c r="AO31" s="3">
        <f t="shared" si="0"/>
        <v>-78.404012596900486</v>
      </c>
      <c r="AP31" s="3">
        <f t="shared" si="0"/>
        <v>-593.99044007509985</v>
      </c>
      <c r="AQ31" s="3">
        <f t="shared" si="0"/>
        <v>-788.96196112639996</v>
      </c>
      <c r="AR31" s="3">
        <f t="shared" si="0"/>
        <v>559.15591588829977</v>
      </c>
      <c r="AS31" s="3">
        <f t="shared" si="0"/>
        <v>-334.1913017452996</v>
      </c>
    </row>
    <row r="32" spans="2:45" x14ac:dyDescent="0.2">
      <c r="B32" s="4"/>
      <c r="AJ32" s="4"/>
      <c r="AK32" s="4"/>
      <c r="AL32" s="4"/>
      <c r="AM32" s="3">
        <v>616.37044888819969</v>
      </c>
      <c r="AN32" s="3">
        <v>-1139.0143167289</v>
      </c>
      <c r="AO32" s="3">
        <v>128.05864646039998</v>
      </c>
      <c r="AP32" s="3">
        <v>-516.40362741210004</v>
      </c>
      <c r="AQ32" s="3">
        <v>16.651630934100126</v>
      </c>
      <c r="AR32" s="3">
        <v>-425.97051622719994</v>
      </c>
      <c r="AS32" s="3">
        <v>-1176.7496013635002</v>
      </c>
    </row>
    <row r="33" spans="2:45" x14ac:dyDescent="0.2">
      <c r="B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-1760.4140714171003</v>
      </c>
      <c r="AN33" s="3">
        <v>952.58519438020005</v>
      </c>
      <c r="AO33" s="3">
        <v>-1386.8410593604001</v>
      </c>
      <c r="AP33" s="3">
        <v>302.19750328630005</v>
      </c>
      <c r="AQ33" s="3">
        <v>-1413.0415943457001</v>
      </c>
      <c r="AR33" s="3">
        <v>-348.52726874060016</v>
      </c>
      <c r="AS33" s="3">
        <v>-432.83234002569952</v>
      </c>
    </row>
    <row r="34" spans="2:45" x14ac:dyDescent="0.2">
      <c r="B34" s="4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>
        <v>-1530.5662800431996</v>
      </c>
      <c r="AN34" s="3">
        <v>663.35168106929973</v>
      </c>
      <c r="AO34" s="3">
        <v>1180.3784003030996</v>
      </c>
      <c r="AP34" s="3">
        <v>-379.78431594929987</v>
      </c>
      <c r="AQ34" s="3">
        <v>607.42800228520002</v>
      </c>
      <c r="AR34" s="3">
        <v>1333.6537008560999</v>
      </c>
      <c r="AS34" s="3">
        <v>1275.3906396439002</v>
      </c>
    </row>
    <row r="35" spans="2:45" x14ac:dyDescent="0.2">
      <c r="B35" s="4"/>
      <c r="AJ35" s="4"/>
      <c r="AK35" s="4"/>
      <c r="AL35" s="4"/>
    </row>
    <row r="37" spans="2:45" x14ac:dyDescent="0.2">
      <c r="AJ37" s="3"/>
      <c r="AK37" s="3"/>
      <c r="AL37" s="3"/>
      <c r="AM37" s="3"/>
      <c r="AN37" s="3"/>
      <c r="AO37" s="5"/>
    </row>
    <row r="38" spans="2:45" x14ac:dyDescent="0.2">
      <c r="AI38" s="4"/>
      <c r="AJ38" s="3"/>
      <c r="AK38" s="3"/>
      <c r="AL38" s="3"/>
      <c r="AM38" s="3"/>
      <c r="AN38" s="3"/>
      <c r="AO38" s="5"/>
    </row>
    <row r="39" spans="2:45" x14ac:dyDescent="0.2">
      <c r="AJ39" s="3"/>
      <c r="AK39" s="3"/>
      <c r="AL39" s="3"/>
      <c r="AM39" s="3"/>
      <c r="AN39" s="3"/>
      <c r="AO39" s="5"/>
    </row>
    <row r="40" spans="2:45" x14ac:dyDescent="0.2">
      <c r="AL40" s="3"/>
      <c r="AM40" s="3"/>
      <c r="AN40" s="3"/>
    </row>
  </sheetData>
  <pageMargins left="0.7" right="0.7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B0697-5166-4784-BB24-75AD76C76086}">
  <sheetPr codeName="Munka6"/>
  <dimension ref="A1:Q9"/>
  <sheetViews>
    <sheetView showGridLines="0" zoomScaleNormal="100" workbookViewId="0">
      <pane xSplit="1" ySplit="1" topLeftCell="H14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1" width="50.5703125" style="1" bestFit="1" customWidth="1"/>
    <col min="2" max="2" width="50.5703125" style="1" customWidth="1"/>
    <col min="3" max="5" width="9.140625" style="1" customWidth="1"/>
    <col min="6" max="16384" width="9.140625" style="1"/>
  </cols>
  <sheetData>
    <row r="1" spans="1:17" x14ac:dyDescent="0.2">
      <c r="C1" s="1">
        <v>2006</v>
      </c>
      <c r="D1" s="1">
        <v>2007</v>
      </c>
      <c r="E1" s="1">
        <v>2008</v>
      </c>
      <c r="F1" s="1">
        <v>2009</v>
      </c>
      <c r="G1" s="1">
        <v>2010</v>
      </c>
      <c r="H1" s="1">
        <v>2011</v>
      </c>
      <c r="I1" s="1">
        <v>2012</v>
      </c>
      <c r="J1" s="1">
        <v>2013</v>
      </c>
      <c r="K1" s="1">
        <v>2014</v>
      </c>
      <c r="L1" s="1">
        <v>2015</v>
      </c>
      <c r="M1" s="1">
        <v>2016</v>
      </c>
      <c r="N1" s="1">
        <v>2017</v>
      </c>
      <c r="O1" s="1">
        <v>2018</v>
      </c>
      <c r="P1" s="1">
        <v>2019</v>
      </c>
    </row>
    <row r="2" spans="1:17" x14ac:dyDescent="0.2">
      <c r="A2" s="1" t="s">
        <v>60</v>
      </c>
      <c r="B2" s="1" t="s">
        <v>61</v>
      </c>
      <c r="C2" s="3">
        <v>6.0381881196877005</v>
      </c>
      <c r="D2" s="3">
        <v>11.0916684905308</v>
      </c>
      <c r="E2" s="3">
        <v>9.2785778571302</v>
      </c>
      <c r="F2" s="3">
        <v>-0.71468774366019983</v>
      </c>
      <c r="G2" s="3">
        <v>-1.7684785874704996</v>
      </c>
      <c r="H2" s="3">
        <v>-2.6440788973172</v>
      </c>
      <c r="I2" s="3">
        <v>-8.3118577021492985</v>
      </c>
      <c r="J2" s="3">
        <v>-8.5617095202141993</v>
      </c>
      <c r="K2" s="3">
        <v>-5.9344024606316985</v>
      </c>
      <c r="L2" s="3">
        <v>-9.1146488724346035</v>
      </c>
      <c r="M2" s="3">
        <v>-5.9170172768454972</v>
      </c>
      <c r="N2" s="3">
        <v>-4.1887271705960991</v>
      </c>
      <c r="O2" s="3">
        <v>-4.7905250712717002</v>
      </c>
      <c r="P2" s="3">
        <v>-1.3456075226573003</v>
      </c>
    </row>
    <row r="3" spans="1:17" x14ac:dyDescent="0.2">
      <c r="A3" s="1" t="s">
        <v>62</v>
      </c>
      <c r="B3" s="1" t="s">
        <v>63</v>
      </c>
      <c r="C3" s="3">
        <v>1.8788130523631998</v>
      </c>
      <c r="D3" s="3">
        <v>-0.38286468454380018</v>
      </c>
      <c r="E3" s="3">
        <v>2.4450649992290998</v>
      </c>
      <c r="F3" s="3">
        <v>0.25870225072309994</v>
      </c>
      <c r="G3" s="3">
        <v>0.83531416502230005</v>
      </c>
      <c r="H3" s="3">
        <v>1.0760487973763002</v>
      </c>
      <c r="I3" s="3">
        <v>2.1827207321619988</v>
      </c>
      <c r="J3" s="3">
        <v>1.2321753480064992</v>
      </c>
      <c r="K3" s="3">
        <v>3.0784631145856007</v>
      </c>
      <c r="L3" s="3">
        <v>1.4383213274288009</v>
      </c>
      <c r="M3" s="3">
        <v>2.5626346895912975</v>
      </c>
      <c r="N3" s="3">
        <v>2.0436952805941999</v>
      </c>
      <c r="O3" s="3">
        <v>2.7808161665080005</v>
      </c>
      <c r="P3" s="3">
        <v>2.3202264568230002</v>
      </c>
    </row>
    <row r="4" spans="1:17" x14ac:dyDescent="0.2">
      <c r="A4" s="1" t="s">
        <v>64</v>
      </c>
      <c r="B4" s="1" t="s">
        <v>34</v>
      </c>
      <c r="C4" s="3">
        <v>7.4489953841725001</v>
      </c>
      <c r="D4" s="3">
        <v>6.0874643514703006</v>
      </c>
      <c r="E4" s="3">
        <v>8.6006859194375984</v>
      </c>
      <c r="F4" s="3">
        <v>-0.10827409003439993</v>
      </c>
      <c r="G4" s="3">
        <v>-1.0857106929087998</v>
      </c>
      <c r="H4" s="3">
        <v>-0.56962131754729994</v>
      </c>
      <c r="I4" s="3">
        <v>-4.5214861222650002</v>
      </c>
      <c r="J4" s="3">
        <v>-6.3604953381576994</v>
      </c>
      <c r="K4" s="3">
        <v>-4.4970400587438997</v>
      </c>
      <c r="L4" s="3">
        <v>-6.6575632980767017</v>
      </c>
      <c r="M4" s="3">
        <v>-3.5486679456015997</v>
      </c>
      <c r="N4" s="3">
        <v>-1.8804309154703001</v>
      </c>
      <c r="O4" s="3">
        <v>-1.1680334143355002</v>
      </c>
      <c r="P4" s="3">
        <v>0.82746325522779984</v>
      </c>
      <c r="Q4" s="3"/>
    </row>
    <row r="5" spans="1:17" x14ac:dyDescent="0.2">
      <c r="N5" s="6"/>
      <c r="O5" s="6"/>
      <c r="P5" s="6"/>
    </row>
    <row r="6" spans="1:17" x14ac:dyDescent="0.2">
      <c r="A6" s="1" t="s">
        <v>65</v>
      </c>
      <c r="B6" s="1" t="s">
        <v>106</v>
      </c>
      <c r="C6" s="3">
        <v>-6.147396868260099</v>
      </c>
      <c r="D6" s="3">
        <v>-4.3225238102001997</v>
      </c>
      <c r="E6" s="3">
        <v>-10.308592863903602</v>
      </c>
      <c r="F6" s="3">
        <v>-6.9703305892802003</v>
      </c>
      <c r="G6" s="3">
        <v>-2.8704737785505996</v>
      </c>
      <c r="H6" s="3">
        <v>-2.1162267346169008</v>
      </c>
      <c r="I6" s="3">
        <v>5.2397626017580006</v>
      </c>
      <c r="J6" s="3">
        <v>-1.0333941754528992</v>
      </c>
      <c r="K6" s="3">
        <v>-0.90144923555589984</v>
      </c>
      <c r="L6" s="3">
        <v>-0.56733249671440067</v>
      </c>
      <c r="M6" s="3">
        <v>-1.0780150661264001</v>
      </c>
      <c r="N6" s="3">
        <v>-3.0633477356296996</v>
      </c>
      <c r="O6" s="3">
        <v>-5.7204945314823998</v>
      </c>
      <c r="P6" s="3">
        <v>-0.81760856442609997</v>
      </c>
    </row>
    <row r="7" spans="1:17" x14ac:dyDescent="0.2">
      <c r="A7" s="1" t="s">
        <v>66</v>
      </c>
      <c r="B7" s="1" t="s">
        <v>107</v>
      </c>
      <c r="C7" s="3">
        <v>12.188006471618298</v>
      </c>
      <c r="D7" s="3">
        <v>15.4135630043749</v>
      </c>
      <c r="E7" s="3">
        <v>19.587177843605101</v>
      </c>
      <c r="F7" s="3">
        <v>6.2576963136912021</v>
      </c>
      <c r="G7" s="3">
        <v>0.97594858001690055</v>
      </c>
      <c r="H7" s="3">
        <v>-0.62064486377389949</v>
      </c>
      <c r="I7" s="3">
        <v>-13.931663884774499</v>
      </c>
      <c r="J7" s="3">
        <v>-7.5283153447612987</v>
      </c>
      <c r="K7" s="3">
        <v>-5.0353920318768006</v>
      </c>
      <c r="L7" s="3">
        <v>-8.5457713851708998</v>
      </c>
      <c r="M7" s="3">
        <v>-4.8413332586153004</v>
      </c>
      <c r="N7" s="3">
        <v>-1.1259430829664001</v>
      </c>
      <c r="O7" s="3">
        <v>0.94001508748770002</v>
      </c>
      <c r="P7" s="3">
        <v>-0.52825848223120009</v>
      </c>
    </row>
    <row r="8" spans="1:17" x14ac:dyDescent="0.2">
      <c r="A8" s="1" t="s">
        <v>67</v>
      </c>
      <c r="C8" s="3">
        <f t="shared" ref="C8:O8" si="0">+C7+C6</f>
        <v>6.0406096033581989</v>
      </c>
      <c r="D8" s="3">
        <f t="shared" si="0"/>
        <v>11.091039194174702</v>
      </c>
      <c r="E8" s="3">
        <f t="shared" si="0"/>
        <v>9.278584979701499</v>
      </c>
      <c r="F8" s="3">
        <f t="shared" si="0"/>
        <v>-0.71263427558899828</v>
      </c>
      <c r="G8" s="3">
        <f t="shared" si="0"/>
        <v>-1.8945251985336991</v>
      </c>
      <c r="H8" s="3">
        <f t="shared" si="0"/>
        <v>-2.7368715983908003</v>
      </c>
      <c r="I8" s="3">
        <f t="shared" si="0"/>
        <v>-8.6919012830164988</v>
      </c>
      <c r="J8" s="3">
        <f t="shared" si="0"/>
        <v>-8.5617095202141975</v>
      </c>
      <c r="K8" s="3">
        <f t="shared" si="0"/>
        <v>-5.9368412674327002</v>
      </c>
      <c r="L8" s="3">
        <f t="shared" si="0"/>
        <v>-9.1131038818853014</v>
      </c>
      <c r="M8" s="3">
        <f t="shared" si="0"/>
        <v>-5.9193483247417005</v>
      </c>
      <c r="N8" s="3">
        <f t="shared" si="0"/>
        <v>-4.1892908185961</v>
      </c>
      <c r="O8" s="3">
        <f t="shared" si="0"/>
        <v>-4.7804794439947003</v>
      </c>
      <c r="P8" s="3">
        <f t="shared" ref="P8" si="1">+P7+P6</f>
        <v>-1.3458670466572999</v>
      </c>
    </row>
    <row r="9" spans="1:17" x14ac:dyDescent="0.2">
      <c r="M9" s="3"/>
      <c r="N9" s="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F46B-E89C-4A1A-A090-9485424E975D}">
  <sheetPr codeName="Munka5"/>
  <dimension ref="A1:AX7"/>
  <sheetViews>
    <sheetView showGridLines="0" zoomScaleNormal="100" workbookViewId="0">
      <pane xSplit="2" ySplit="2" topLeftCell="AV3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1" width="43.7109375" style="1" bestFit="1" customWidth="1"/>
    <col min="2" max="2" width="43.7109375" style="1" customWidth="1"/>
    <col min="3" max="4" width="9.28515625" style="1" bestFit="1" customWidth="1"/>
    <col min="5" max="6" width="10.28515625" style="1" bestFit="1" customWidth="1"/>
    <col min="7" max="8" width="9.28515625" style="1" bestFit="1" customWidth="1"/>
    <col min="9" max="9" width="9.5703125" style="1" bestFit="1" customWidth="1"/>
    <col min="10" max="15" width="9.28515625" style="1" bestFit="1" customWidth="1"/>
    <col min="16" max="16" width="10.28515625" style="1" bestFit="1" customWidth="1"/>
    <col min="17" max="17" width="9.28515625" style="1" bestFit="1" customWidth="1"/>
    <col min="18" max="19" width="9.5703125" style="1" bestFit="1" customWidth="1"/>
    <col min="20" max="20" width="11.28515625" style="1" customWidth="1"/>
    <col min="21" max="21" width="9.28515625" style="1" bestFit="1" customWidth="1"/>
    <col min="22" max="24" width="9.5703125" style="1" bestFit="1" customWidth="1"/>
    <col min="25" max="25" width="9.28515625" style="1" bestFit="1" customWidth="1"/>
    <col min="26" max="27" width="9.5703125" style="1" bestFit="1" customWidth="1"/>
    <col min="28" max="28" width="9.28515625" style="1" bestFit="1" customWidth="1"/>
    <col min="29" max="31" width="9.5703125" style="1" bestFit="1" customWidth="1"/>
    <col min="32" max="32" width="10.28515625" style="1" bestFit="1" customWidth="1"/>
    <col min="33" max="33" width="9.28515625" style="1" bestFit="1" customWidth="1"/>
    <col min="34" max="40" width="9.140625" style="1"/>
    <col min="41" max="41" width="11.85546875" style="1" customWidth="1"/>
    <col min="42" max="16384" width="9.140625" style="1"/>
  </cols>
  <sheetData>
    <row r="1" spans="1:50" x14ac:dyDescent="0.2"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44</v>
      </c>
      <c r="AN1" s="2" t="s">
        <v>1</v>
      </c>
      <c r="AO1" s="2" t="s">
        <v>2</v>
      </c>
      <c r="AP1" s="2" t="s">
        <v>3</v>
      </c>
      <c r="AQ1" s="2" t="s">
        <v>45</v>
      </c>
      <c r="AR1" s="2" t="s">
        <v>1</v>
      </c>
      <c r="AS1" s="2" t="s">
        <v>2</v>
      </c>
      <c r="AT1" s="2" t="s">
        <v>3</v>
      </c>
      <c r="AU1" s="2" t="s">
        <v>102</v>
      </c>
      <c r="AV1" s="2" t="s">
        <v>1</v>
      </c>
      <c r="AW1" s="2" t="s">
        <v>2</v>
      </c>
      <c r="AX1" s="2" t="s">
        <v>3</v>
      </c>
    </row>
    <row r="2" spans="1:50" x14ac:dyDescent="0.2"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15</v>
      </c>
      <c r="I2" s="1" t="s">
        <v>16</v>
      </c>
      <c r="J2" s="1" t="s">
        <v>17</v>
      </c>
      <c r="K2" s="1" t="s">
        <v>19</v>
      </c>
      <c r="L2" s="1" t="s">
        <v>15</v>
      </c>
      <c r="M2" s="1" t="s">
        <v>16</v>
      </c>
      <c r="N2" s="1" t="s">
        <v>17</v>
      </c>
      <c r="O2" s="1" t="s">
        <v>68</v>
      </c>
      <c r="P2" s="1" t="s">
        <v>15</v>
      </c>
      <c r="Q2" s="1" t="s">
        <v>16</v>
      </c>
      <c r="R2" s="1" t="s">
        <v>17</v>
      </c>
      <c r="S2" s="1" t="s">
        <v>21</v>
      </c>
      <c r="T2" s="1" t="s">
        <v>15</v>
      </c>
      <c r="U2" s="1" t="s">
        <v>16</v>
      </c>
      <c r="V2" s="1" t="s">
        <v>17</v>
      </c>
      <c r="W2" s="1" t="s">
        <v>22</v>
      </c>
      <c r="X2" s="1" t="s">
        <v>15</v>
      </c>
      <c r="Y2" s="1" t="s">
        <v>16</v>
      </c>
      <c r="Z2" s="1" t="s">
        <v>17</v>
      </c>
      <c r="AA2" s="1" t="s">
        <v>23</v>
      </c>
      <c r="AB2" s="1" t="s">
        <v>15</v>
      </c>
      <c r="AC2" s="1" t="s">
        <v>16</v>
      </c>
      <c r="AD2" s="1" t="s">
        <v>17</v>
      </c>
      <c r="AE2" s="1" t="s">
        <v>24</v>
      </c>
      <c r="AF2" s="1" t="s">
        <v>15</v>
      </c>
      <c r="AG2" s="1" t="s">
        <v>16</v>
      </c>
      <c r="AH2" s="1" t="s">
        <v>17</v>
      </c>
      <c r="AI2" s="1" t="s">
        <v>25</v>
      </c>
      <c r="AJ2" s="1" t="s">
        <v>15</v>
      </c>
      <c r="AK2" s="1" t="s">
        <v>16</v>
      </c>
      <c r="AL2" s="1" t="s">
        <v>17</v>
      </c>
      <c r="AM2" s="1" t="s">
        <v>26</v>
      </c>
      <c r="AN2" s="1" t="s">
        <v>15</v>
      </c>
      <c r="AO2" s="1" t="s">
        <v>16</v>
      </c>
      <c r="AP2" s="1" t="s">
        <v>17</v>
      </c>
      <c r="AQ2" s="1" t="s">
        <v>27</v>
      </c>
      <c r="AR2" s="1" t="s">
        <v>15</v>
      </c>
      <c r="AS2" s="1" t="s">
        <v>16</v>
      </c>
      <c r="AT2" s="1" t="s">
        <v>17</v>
      </c>
      <c r="AU2" s="1" t="s">
        <v>103</v>
      </c>
      <c r="AV2" s="1" t="s">
        <v>15</v>
      </c>
      <c r="AW2" s="1" t="s">
        <v>16</v>
      </c>
      <c r="AX2" s="1" t="s">
        <v>17</v>
      </c>
    </row>
    <row r="3" spans="1:50" x14ac:dyDescent="0.2">
      <c r="A3" s="7" t="s">
        <v>92</v>
      </c>
      <c r="B3" s="7" t="s">
        <v>93</v>
      </c>
      <c r="C3" s="3">
        <v>0.3338194800323</v>
      </c>
      <c r="D3" s="3">
        <v>-0.23099239872619992</v>
      </c>
      <c r="E3" s="3">
        <v>0.66703766725309999</v>
      </c>
      <c r="F3" s="3">
        <v>1.7495067559415003</v>
      </c>
      <c r="G3" s="3">
        <v>0.35909112676379995</v>
      </c>
      <c r="H3" s="3">
        <v>-1.1630782237523998</v>
      </c>
      <c r="I3" s="3">
        <v>1.0844789529310999</v>
      </c>
      <c r="J3" s="3">
        <v>1.8523865537442004</v>
      </c>
      <c r="K3" s="3">
        <v>0.90009250878070002</v>
      </c>
      <c r="L3" s="3">
        <v>-1.0493757784529001</v>
      </c>
      <c r="M3" s="3">
        <v>1.8582009008317999</v>
      </c>
      <c r="N3" s="3">
        <v>0.89252107135809977</v>
      </c>
      <c r="O3" s="3">
        <v>1.2380886315431998</v>
      </c>
      <c r="P3" s="3">
        <v>-1.9746162678202999</v>
      </c>
      <c r="Q3" s="3">
        <v>-4.4671897819600015E-2</v>
      </c>
      <c r="R3" s="3">
        <v>2.316892915343999</v>
      </c>
      <c r="S3" s="3">
        <v>0.56407465790540012</v>
      </c>
      <c r="T3" s="3">
        <v>-1.5890891216283001</v>
      </c>
      <c r="U3" s="3">
        <v>0.3203921495757</v>
      </c>
      <c r="V3" s="3">
        <v>1.7672112286332</v>
      </c>
      <c r="W3" s="3">
        <v>0.42866655659789998</v>
      </c>
      <c r="X3" s="3">
        <v>-1.0908191587228999</v>
      </c>
      <c r="Y3" s="3">
        <v>0.75305029733719997</v>
      </c>
      <c r="Z3" s="3">
        <v>2.9265074774265005</v>
      </c>
      <c r="AA3" s="3">
        <v>0.77736491964639998</v>
      </c>
      <c r="AB3" s="3">
        <v>-2.4214799994245002</v>
      </c>
      <c r="AC3" s="3">
        <v>1.8541043520725999</v>
      </c>
      <c r="AD3" s="3">
        <v>1.4161090957013001</v>
      </c>
      <c r="AE3" s="3">
        <v>1.5932285257073999</v>
      </c>
      <c r="AF3" s="3">
        <v>-2.7688991034094999</v>
      </c>
      <c r="AG3" s="3">
        <v>2.5085492643419003</v>
      </c>
      <c r="AH3" s="3">
        <v>2.6065320397467957</v>
      </c>
      <c r="AI3" s="3">
        <v>0.81131083334720033</v>
      </c>
      <c r="AJ3" s="3">
        <v>-1.4862440160073001</v>
      </c>
      <c r="AK3" s="3">
        <v>1.6080536529976008</v>
      </c>
      <c r="AL3" s="3">
        <v>1.6111603620464001</v>
      </c>
      <c r="AM3" s="3">
        <v>0.7319564677557</v>
      </c>
      <c r="AN3" s="3">
        <v>-0.92770707150570009</v>
      </c>
      <c r="AO3" s="3">
        <v>2.0937254429156007</v>
      </c>
      <c r="AP3" s="3">
        <v>2.1133143006275006</v>
      </c>
      <c r="AQ3" s="3">
        <v>0.54892891779700004</v>
      </c>
      <c r="AR3" s="3">
        <v>-0.45831710962189992</v>
      </c>
      <c r="AS3" s="3">
        <v>2.0610391644166</v>
      </c>
      <c r="AT3" s="3">
        <v>0.63041028382429976</v>
      </c>
      <c r="AU3" s="3">
        <v>1.4397178537363999</v>
      </c>
      <c r="AV3" s="3">
        <v>-0.70900178577740003</v>
      </c>
      <c r="AW3" s="3">
        <v>1.2691509274916999</v>
      </c>
      <c r="AX3" s="3">
        <v>0.44188421576260012</v>
      </c>
    </row>
    <row r="4" spans="1:50" x14ac:dyDescent="0.2">
      <c r="A4" s="7" t="s">
        <v>94</v>
      </c>
      <c r="B4" s="7" t="s">
        <v>95</v>
      </c>
      <c r="C4" s="3">
        <v>-0.36763515608749997</v>
      </c>
      <c r="D4" s="3">
        <v>1.0335753042789</v>
      </c>
      <c r="E4" s="3">
        <v>-0.68455344989959999</v>
      </c>
      <c r="F4" s="3">
        <v>-5.6038143006599976E-2</v>
      </c>
      <c r="G4" s="3">
        <v>0.20426539927989967</v>
      </c>
      <c r="H4" s="3">
        <v>-8.1509313440999986E-2</v>
      </c>
      <c r="I4" s="3">
        <v>-0.99363277087829993</v>
      </c>
      <c r="J4" s="3">
        <v>-1.0032994739244003</v>
      </c>
      <c r="K4" s="3">
        <v>-1.0057266901572999</v>
      </c>
      <c r="L4" s="3">
        <v>0.71388441753639997</v>
      </c>
      <c r="M4" s="3">
        <v>-1.3945331084713</v>
      </c>
      <c r="N4" s="3">
        <v>0.12952262551789998</v>
      </c>
      <c r="O4" s="3">
        <v>-1.0758237436220999</v>
      </c>
      <c r="P4" s="3">
        <v>1.8584820193943998</v>
      </c>
      <c r="Q4" s="3">
        <v>-0.19933524359929997</v>
      </c>
      <c r="R4" s="3">
        <v>-0.96800309261909989</v>
      </c>
      <c r="S4" s="3">
        <v>-4.3606146270995794E-3</v>
      </c>
      <c r="T4" s="3">
        <v>1.5467724836857</v>
      </c>
      <c r="U4" s="3">
        <v>0.55338237099049947</v>
      </c>
      <c r="V4" s="3">
        <v>-0.60130441702309989</v>
      </c>
      <c r="W4" s="3">
        <v>6.8497339623800044E-2</v>
      </c>
      <c r="X4" s="3">
        <v>0.44000178853429994</v>
      </c>
      <c r="Y4" s="3">
        <v>-1.4826536451525001</v>
      </c>
      <c r="Z4" s="3">
        <v>-0.81107530763659996</v>
      </c>
      <c r="AA4" s="3">
        <v>0.24589596439319999</v>
      </c>
      <c r="AB4" s="3">
        <v>1.0185424667848999</v>
      </c>
      <c r="AC4" s="3">
        <v>-0.55774645446750015</v>
      </c>
      <c r="AD4" s="3">
        <v>0.7456807287378</v>
      </c>
      <c r="AE4" s="3">
        <v>-1.6224949830127</v>
      </c>
      <c r="AF4" s="3">
        <v>1.9626940606722001</v>
      </c>
      <c r="AG4" s="3">
        <v>-1.2152668902668002</v>
      </c>
      <c r="AH4" s="3">
        <v>-1.6260215863509977</v>
      </c>
      <c r="AI4" s="3">
        <v>-0.471316504458</v>
      </c>
      <c r="AJ4" s="3">
        <v>0.8350615139526999</v>
      </c>
      <c r="AK4" s="3">
        <v>2.2056913576800063E-2</v>
      </c>
      <c r="AL4" s="3">
        <v>-0.36744806586409939</v>
      </c>
      <c r="AM4" s="3">
        <v>-1.434703312499995E-2</v>
      </c>
      <c r="AN4" s="3">
        <v>0.13435995692379998</v>
      </c>
      <c r="AO4" s="3">
        <v>-1.0962932327968</v>
      </c>
      <c r="AP4" s="3">
        <v>-0.91355236494510006</v>
      </c>
      <c r="AQ4" s="3">
        <v>-6.6373272027099972E-2</v>
      </c>
      <c r="AR4" s="3">
        <v>0.4785077949596</v>
      </c>
      <c r="AS4" s="3">
        <v>4.8111729181499995E-2</v>
      </c>
      <c r="AT4" s="3">
        <v>-0.4614913420218999</v>
      </c>
      <c r="AU4" s="3">
        <v>-0.29174510140240006</v>
      </c>
      <c r="AV4" s="3">
        <v>0.47159312757520006</v>
      </c>
      <c r="AW4" s="3">
        <v>-0.96847269559760019</v>
      </c>
      <c r="AX4" s="3">
        <v>0.61447977940159992</v>
      </c>
    </row>
    <row r="5" spans="1:50" x14ac:dyDescent="0.2">
      <c r="A5" s="7" t="s">
        <v>96</v>
      </c>
      <c r="B5" s="7" t="s">
        <v>63</v>
      </c>
      <c r="C5" s="3">
        <v>-3.3815676055199972E-2</v>
      </c>
      <c r="D5" s="3">
        <v>0.80258290555270007</v>
      </c>
      <c r="E5" s="3">
        <v>-1.75157826465E-2</v>
      </c>
      <c r="F5" s="3">
        <v>1.6934686129349004</v>
      </c>
      <c r="G5" s="3">
        <v>0.56335652604369968</v>
      </c>
      <c r="H5" s="3">
        <v>-1.2445875371933997</v>
      </c>
      <c r="I5" s="3">
        <v>9.0846182052799929E-2</v>
      </c>
      <c r="J5" s="3">
        <v>0.84908707981980003</v>
      </c>
      <c r="K5" s="3">
        <v>-0.10563418137659986</v>
      </c>
      <c r="L5" s="3">
        <v>-0.33549136091650011</v>
      </c>
      <c r="M5" s="3">
        <v>0.46366779236049993</v>
      </c>
      <c r="N5" s="3">
        <v>1.0220436968759998</v>
      </c>
      <c r="O5" s="3">
        <v>0.16226488792109994</v>
      </c>
      <c r="P5" s="3">
        <v>-0.11613424842590003</v>
      </c>
      <c r="Q5" s="3">
        <v>-0.24400714141889998</v>
      </c>
      <c r="R5" s="3">
        <v>1.3488898227248991</v>
      </c>
      <c r="S5" s="3">
        <v>0.55971404327830054</v>
      </c>
      <c r="T5" s="3">
        <v>-4.2316637942600099E-2</v>
      </c>
      <c r="U5" s="3">
        <v>0.87377452056619953</v>
      </c>
      <c r="V5" s="3">
        <v>1.1659068116101001</v>
      </c>
      <c r="W5" s="3">
        <v>0.49716389622170004</v>
      </c>
      <c r="X5" s="3">
        <v>-0.65081737018859998</v>
      </c>
      <c r="Y5" s="3">
        <v>-0.72960334781530012</v>
      </c>
      <c r="Z5" s="3">
        <v>2.1154321697899006</v>
      </c>
      <c r="AA5" s="3">
        <v>1.0232608840396</v>
      </c>
      <c r="AB5" s="3">
        <v>-1.4029375326396003</v>
      </c>
      <c r="AC5" s="3">
        <v>1.2963578976050998</v>
      </c>
      <c r="AD5" s="3">
        <v>2.1617898244390998</v>
      </c>
      <c r="AE5" s="3">
        <v>-2.9266457305300086E-2</v>
      </c>
      <c r="AF5" s="3">
        <v>-0.80620504273729976</v>
      </c>
      <c r="AG5" s="3">
        <v>1.2932823740751</v>
      </c>
      <c r="AH5" s="3">
        <v>0.98051045339579801</v>
      </c>
      <c r="AI5" s="3">
        <v>0.33999432888920034</v>
      </c>
      <c r="AJ5" s="3">
        <v>-0.65118250205460015</v>
      </c>
      <c r="AK5" s="3">
        <v>1.6301105665744009</v>
      </c>
      <c r="AL5" s="3">
        <v>1.2437122961823008</v>
      </c>
      <c r="AM5" s="3">
        <v>0.71760943463070004</v>
      </c>
      <c r="AN5" s="3">
        <v>-0.7933471145819001</v>
      </c>
      <c r="AO5" s="3">
        <v>0.99743221011880068</v>
      </c>
      <c r="AP5" s="3">
        <v>1.1997619356824005</v>
      </c>
      <c r="AQ5" s="3">
        <v>0.48255564576990007</v>
      </c>
      <c r="AR5" s="3">
        <v>2.0190685337700076E-2</v>
      </c>
      <c r="AS5" s="3">
        <v>2.1091508935981</v>
      </c>
      <c r="AT5" s="3">
        <v>0.16891894180239986</v>
      </c>
      <c r="AU5" s="3">
        <v>1.1479727523339998</v>
      </c>
      <c r="AV5" s="3">
        <v>-0.23740865820219997</v>
      </c>
      <c r="AW5" s="3">
        <v>0.3006782318940997</v>
      </c>
      <c r="AX5" s="3">
        <v>1.0563639951642001</v>
      </c>
    </row>
    <row r="7" spans="1:50" x14ac:dyDescent="0.2">
      <c r="AT7" s="14"/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CE04-C660-4483-A717-6ACD519E3E72}">
  <sheetPr codeName="Munka4"/>
  <dimension ref="A1:N6"/>
  <sheetViews>
    <sheetView showGridLines="0" zoomScaleNormal="100" workbookViewId="0">
      <pane xSplit="2" ySplit="1" topLeftCell="C14" activePane="bottomRight" state="frozen"/>
      <selection activeCell="AY32" sqref="AY32"/>
      <selection pane="topRight" activeCell="AY32" sqref="AY32"/>
      <selection pane="bottomLeft" activeCell="AY32" sqref="AY32"/>
      <selection pane="bottomRight" activeCell="AY32" sqref="AY32"/>
    </sheetView>
  </sheetViews>
  <sheetFormatPr defaultRowHeight="12" x14ac:dyDescent="0.2"/>
  <cols>
    <col min="1" max="2" width="24.42578125" style="17" customWidth="1"/>
    <col min="3" max="3" width="9.28515625" style="17" bestFit="1" customWidth="1"/>
    <col min="4" max="5" width="9.42578125" style="17" bestFit="1" customWidth="1"/>
    <col min="6" max="11" width="9.28515625" style="17" bestFit="1" customWidth="1"/>
    <col min="12" max="16384" width="9.140625" style="17"/>
  </cols>
  <sheetData>
    <row r="1" spans="1:14" s="15" customFormat="1" x14ac:dyDescent="0.2">
      <c r="C1" s="15">
        <v>2008</v>
      </c>
      <c r="D1" s="15">
        <v>2009</v>
      </c>
      <c r="E1" s="15">
        <v>2010</v>
      </c>
      <c r="F1" s="15">
        <v>2011</v>
      </c>
      <c r="G1" s="15">
        <v>2012</v>
      </c>
      <c r="H1" s="15">
        <v>2013</v>
      </c>
      <c r="I1" s="15">
        <v>2014</v>
      </c>
      <c r="J1" s="15">
        <v>2015</v>
      </c>
      <c r="K1" s="15">
        <v>2016</v>
      </c>
      <c r="L1" s="15">
        <v>2017</v>
      </c>
      <c r="M1" s="15">
        <v>2018</v>
      </c>
      <c r="N1" s="15">
        <v>2019</v>
      </c>
    </row>
    <row r="2" spans="1:14" s="15" customFormat="1" x14ac:dyDescent="0.2">
      <c r="A2" s="15" t="s">
        <v>97</v>
      </c>
      <c r="B2" s="15" t="s">
        <v>98</v>
      </c>
      <c r="C2" s="16">
        <v>4.0643749269964999</v>
      </c>
      <c r="D2" s="16">
        <v>3.5219483813101995</v>
      </c>
      <c r="E2" s="16">
        <v>4.0607020869990995</v>
      </c>
      <c r="F2" s="16">
        <v>3.3985482109907004</v>
      </c>
      <c r="G2" s="16">
        <v>3.2533807281557001</v>
      </c>
      <c r="H2" s="16">
        <v>2.9402048707820998</v>
      </c>
      <c r="I2" s="16">
        <v>2.7511228784496002</v>
      </c>
      <c r="J2" s="16">
        <v>3.3961303230811</v>
      </c>
      <c r="K2" s="16">
        <v>2.8531784202294999</v>
      </c>
      <c r="L2" s="16">
        <v>2.9456061449867001</v>
      </c>
      <c r="M2" s="16">
        <v>3.2451893726636003</v>
      </c>
      <c r="N2" s="16">
        <v>3.3751637750965</v>
      </c>
    </row>
    <row r="3" spans="1:14" s="15" customFormat="1" x14ac:dyDescent="0.2">
      <c r="A3" s="15" t="s">
        <v>99</v>
      </c>
      <c r="B3" s="15" t="s">
        <v>100</v>
      </c>
      <c r="C3" s="16">
        <v>0.89514538761469997</v>
      </c>
      <c r="D3" s="16">
        <v>-0.1917572606668001</v>
      </c>
      <c r="E3" s="16">
        <v>-0.18609565173760007</v>
      </c>
      <c r="F3" s="16">
        <v>1.2776002684649002</v>
      </c>
      <c r="G3" s="16">
        <v>1.5250839833725001</v>
      </c>
      <c r="H3" s="16">
        <v>1.5783361372971001</v>
      </c>
      <c r="I3" s="16">
        <v>3.8159413419345003</v>
      </c>
      <c r="J3" s="16">
        <v>4.0018482786411997</v>
      </c>
      <c r="K3" s="16">
        <v>4.0732241711357</v>
      </c>
      <c r="L3" s="16">
        <v>6.1371607955115008</v>
      </c>
      <c r="M3" s="16">
        <v>5.6414655136842997</v>
      </c>
      <c r="N3" s="16">
        <v>6.1887005286679999</v>
      </c>
    </row>
    <row r="4" spans="1:14" s="15" customFormat="1" x14ac:dyDescent="0.2">
      <c r="A4" s="15" t="s">
        <v>101</v>
      </c>
      <c r="B4" s="15" t="s">
        <v>108</v>
      </c>
      <c r="C4" s="16">
        <f t="shared" ref="C4:M4" si="0">+C2/(C2+C3)*100</f>
        <v>81.950968423750183</v>
      </c>
      <c r="D4" s="16">
        <f t="shared" si="0"/>
        <v>105.75814581565974</v>
      </c>
      <c r="E4" s="16">
        <f t="shared" si="0"/>
        <v>104.8029562446396</v>
      </c>
      <c r="F4" s="16">
        <f t="shared" si="0"/>
        <v>72.678363955337048</v>
      </c>
      <c r="G4" s="16">
        <f t="shared" si="0"/>
        <v>68.084226306135818</v>
      </c>
      <c r="H4" s="16">
        <f t="shared" si="0"/>
        <v>65.069783930808228</v>
      </c>
      <c r="I4" s="16">
        <f t="shared" si="0"/>
        <v>41.892736025180675</v>
      </c>
      <c r="J4" s="16">
        <f t="shared" si="0"/>
        <v>45.906192838817589</v>
      </c>
      <c r="K4" s="16">
        <f t="shared" si="0"/>
        <v>41.192789223462334</v>
      </c>
      <c r="L4" s="16">
        <f t="shared" si="0"/>
        <v>32.430713727254677</v>
      </c>
      <c r="M4" s="16">
        <f t="shared" si="0"/>
        <v>36.517558228226164</v>
      </c>
      <c r="N4" s="16">
        <f t="shared" ref="N4" si="1">+N2/(N2+N3)*100</f>
        <v>35.290795309255671</v>
      </c>
    </row>
    <row r="6" spans="1:14" x14ac:dyDescent="0.2">
      <c r="J6" s="18"/>
      <c r="K6" s="18"/>
      <c r="L6" s="18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AFB0-7210-4336-ADB6-B450189C87DB}">
  <sheetPr codeName="Munka7"/>
  <dimension ref="A1:O45"/>
  <sheetViews>
    <sheetView showGridLines="0" zoomScaleNormal="100" workbookViewId="0">
      <pane xSplit="1" ySplit="1" topLeftCell="B8" activePane="bottomRight" state="frozen"/>
      <selection activeCell="B29" sqref="B29"/>
      <selection pane="topRight" activeCell="B29" sqref="B29"/>
      <selection pane="bottomLeft" activeCell="B29" sqref="B29"/>
      <selection pane="bottomRight" activeCell="N3" sqref="N3"/>
    </sheetView>
  </sheetViews>
  <sheetFormatPr defaultRowHeight="12" x14ac:dyDescent="0.2"/>
  <cols>
    <col min="1" max="1" width="28.42578125" style="1" bestFit="1" customWidth="1"/>
    <col min="2" max="2" width="28.42578125" style="1" customWidth="1"/>
    <col min="3" max="16384" width="9.140625" style="1"/>
  </cols>
  <sheetData>
    <row r="1" spans="1:14" x14ac:dyDescent="0.2"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  <c r="L1" s="1">
        <v>2017</v>
      </c>
      <c r="M1" s="1">
        <v>2018</v>
      </c>
      <c r="N1" s="1">
        <v>2019</v>
      </c>
    </row>
    <row r="2" spans="1:14" x14ac:dyDescent="0.2">
      <c r="A2" s="1" t="s">
        <v>60</v>
      </c>
      <c r="B2" s="1" t="s">
        <v>75</v>
      </c>
      <c r="C2" s="3">
        <f t="shared" ref="C2:M2" si="0">+C3+C4+C5</f>
        <v>9.2785849797014972</v>
      </c>
      <c r="D2" s="3">
        <f t="shared" si="0"/>
        <v>-0.71263427558899961</v>
      </c>
      <c r="E2" s="3">
        <f t="shared" si="0"/>
        <v>-1.8945251985336988</v>
      </c>
      <c r="F2" s="3">
        <f t="shared" si="0"/>
        <v>-2.7368715983908007</v>
      </c>
      <c r="G2" s="3">
        <f t="shared" si="0"/>
        <v>-8.6919012830164988</v>
      </c>
      <c r="H2" s="3">
        <f t="shared" si="0"/>
        <v>-8.5617095202141975</v>
      </c>
      <c r="I2" s="3">
        <f t="shared" si="0"/>
        <v>-5.9368412674327002</v>
      </c>
      <c r="J2" s="3">
        <f t="shared" si="0"/>
        <v>-9.1131038818853014</v>
      </c>
      <c r="K2" s="3">
        <f t="shared" si="0"/>
        <v>-5.9193483247417005</v>
      </c>
      <c r="L2" s="3">
        <f t="shared" si="0"/>
        <v>-4.1892908185961</v>
      </c>
      <c r="M2" s="3">
        <f t="shared" si="0"/>
        <v>-4.7804794439946994</v>
      </c>
      <c r="N2" s="3">
        <f t="shared" ref="N2" si="1">+N3+N4+N5</f>
        <v>-1.3458670466572999</v>
      </c>
    </row>
    <row r="3" spans="1:14" x14ac:dyDescent="0.2">
      <c r="A3" s="1" t="s">
        <v>70</v>
      </c>
      <c r="B3" s="1" t="s">
        <v>71</v>
      </c>
      <c r="C3" s="3">
        <v>-1.1254428333142015</v>
      </c>
      <c r="D3" s="3">
        <v>1.8818543617642007</v>
      </c>
      <c r="E3" s="3">
        <v>1.8746406282224011</v>
      </c>
      <c r="F3" s="3">
        <v>2.2431010282391997</v>
      </c>
      <c r="G3" s="3">
        <v>-2.1040613491321989</v>
      </c>
      <c r="H3" s="3">
        <v>-5.299764062100099</v>
      </c>
      <c r="I3" s="3">
        <v>-2.9420842301948009</v>
      </c>
      <c r="J3" s="3">
        <v>-2.2865514104680007</v>
      </c>
      <c r="K3" s="3">
        <v>3.5260044408696993</v>
      </c>
      <c r="L3" s="3">
        <v>-2.9557097512725998</v>
      </c>
      <c r="M3" s="3">
        <v>-2.6567802162521996</v>
      </c>
      <c r="N3" s="3">
        <v>-1.9447768557881999</v>
      </c>
    </row>
    <row r="4" spans="1:14" x14ac:dyDescent="0.2">
      <c r="A4" s="1" t="s">
        <v>72</v>
      </c>
      <c r="B4" s="1" t="s">
        <v>36</v>
      </c>
      <c r="C4" s="3">
        <v>8.7569711517261979</v>
      </c>
      <c r="D4" s="3">
        <v>-4.0380715448625004</v>
      </c>
      <c r="E4" s="3">
        <v>-4.0432103331086999</v>
      </c>
      <c r="F4" s="3">
        <v>-4.2004265520818</v>
      </c>
      <c r="G4" s="3">
        <v>-4.5005720957830002</v>
      </c>
      <c r="H4" s="3">
        <v>-2.8458838918313001</v>
      </c>
      <c r="I4" s="3">
        <v>-1.3696345215724</v>
      </c>
      <c r="J4" s="3">
        <v>-4.8334490410601001</v>
      </c>
      <c r="K4" s="3">
        <v>-7.9607101291203</v>
      </c>
      <c r="L4" s="3">
        <v>1.0668369323256</v>
      </c>
      <c r="M4" s="3">
        <v>-1.5367135806507</v>
      </c>
      <c r="N4" s="3">
        <v>2.0231356370625999</v>
      </c>
    </row>
    <row r="5" spans="1:14" x14ac:dyDescent="0.2">
      <c r="A5" s="1" t="s">
        <v>73</v>
      </c>
      <c r="B5" s="1" t="s">
        <v>74</v>
      </c>
      <c r="C5" s="3">
        <v>1.6470566612895001</v>
      </c>
      <c r="D5" s="3">
        <v>1.4435829075093003</v>
      </c>
      <c r="E5" s="3">
        <v>0.27404450635260003</v>
      </c>
      <c r="F5" s="3">
        <v>-0.77954607454820046</v>
      </c>
      <c r="G5" s="3">
        <v>-2.0872678381013001</v>
      </c>
      <c r="H5" s="3">
        <v>-0.4160615662828</v>
      </c>
      <c r="I5" s="3">
        <v>-1.6251225156655</v>
      </c>
      <c r="J5" s="3">
        <v>-1.9931034303572004</v>
      </c>
      <c r="K5" s="3">
        <v>-1.4846426364910996</v>
      </c>
      <c r="L5" s="3">
        <v>-2.3004179996491003</v>
      </c>
      <c r="M5" s="3">
        <v>-0.58698564709180001</v>
      </c>
      <c r="N5" s="3">
        <v>-1.4242258279316999</v>
      </c>
    </row>
    <row r="7" spans="1:14" x14ac:dyDescent="0.2">
      <c r="J7" s="8"/>
    </row>
    <row r="33" spans="12:15" x14ac:dyDescent="0.2">
      <c r="L33" s="3"/>
      <c r="O33" s="3"/>
    </row>
    <row r="34" spans="12:15" x14ac:dyDescent="0.2">
      <c r="L34" s="3"/>
      <c r="O34" s="3"/>
    </row>
    <row r="35" spans="12:15" x14ac:dyDescent="0.2">
      <c r="L35" s="3"/>
    </row>
    <row r="37" spans="12:15" x14ac:dyDescent="0.2">
      <c r="L37" s="3"/>
    </row>
    <row r="39" spans="12:15" x14ac:dyDescent="0.2">
      <c r="L39" s="3"/>
    </row>
    <row r="40" spans="12:15" x14ac:dyDescent="0.2">
      <c r="L40" s="3"/>
    </row>
    <row r="41" spans="12:15" x14ac:dyDescent="0.2">
      <c r="L41" s="3"/>
    </row>
    <row r="43" spans="12:15" x14ac:dyDescent="0.2">
      <c r="L43" s="3"/>
    </row>
    <row r="44" spans="12:15" x14ac:dyDescent="0.2">
      <c r="L44" s="3"/>
    </row>
    <row r="45" spans="12:15" x14ac:dyDescent="0.2">
      <c r="L45" s="3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FEE-3EA9-4467-BE50-49C8E90F60C8}">
  <sheetPr codeName="Munka8"/>
  <dimension ref="A1:AZ14"/>
  <sheetViews>
    <sheetView showGridLines="0" tabSelected="1" zoomScaleNormal="100" workbookViewId="0">
      <pane xSplit="1" ySplit="2" topLeftCell="AM8" activePane="bottomRight" state="frozen"/>
      <selection activeCell="B29" sqref="B29"/>
      <selection pane="topRight" activeCell="B29" sqref="B29"/>
      <selection pane="bottomLeft" activeCell="B29" sqref="B29"/>
      <selection pane="bottomRight" activeCell="AV37" sqref="AV37"/>
    </sheetView>
  </sheetViews>
  <sheetFormatPr defaultRowHeight="12" x14ac:dyDescent="0.2"/>
  <cols>
    <col min="1" max="1" width="15.140625" style="1" bestFit="1" customWidth="1"/>
    <col min="2" max="2" width="15.140625" style="1" customWidth="1"/>
    <col min="3" max="16384" width="9.140625" style="1"/>
  </cols>
  <sheetData>
    <row r="1" spans="1:52" x14ac:dyDescent="0.2">
      <c r="C1" s="2" t="s">
        <v>3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</v>
      </c>
      <c r="J1" s="2" t="s">
        <v>2</v>
      </c>
      <c r="K1" s="2" t="s">
        <v>3</v>
      </c>
      <c r="L1" s="2" t="s">
        <v>5</v>
      </c>
      <c r="M1" s="2" t="s">
        <v>1</v>
      </c>
      <c r="N1" s="2" t="s">
        <v>2</v>
      </c>
      <c r="O1" s="2" t="s">
        <v>3</v>
      </c>
      <c r="P1" s="2" t="s">
        <v>6</v>
      </c>
      <c r="Q1" s="2" t="s">
        <v>1</v>
      </c>
      <c r="R1" s="2" t="s">
        <v>2</v>
      </c>
      <c r="S1" s="2" t="s">
        <v>3</v>
      </c>
      <c r="T1" s="2" t="s">
        <v>7</v>
      </c>
      <c r="U1" s="2" t="s">
        <v>1</v>
      </c>
      <c r="V1" s="2" t="s">
        <v>2</v>
      </c>
      <c r="W1" s="2" t="s">
        <v>3</v>
      </c>
      <c r="X1" s="2" t="s">
        <v>8</v>
      </c>
      <c r="Y1" s="2" t="s">
        <v>1</v>
      </c>
      <c r="Z1" s="2" t="s">
        <v>2</v>
      </c>
      <c r="AA1" s="2" t="s">
        <v>3</v>
      </c>
      <c r="AB1" s="2" t="s">
        <v>9</v>
      </c>
      <c r="AC1" s="2" t="s">
        <v>1</v>
      </c>
      <c r="AD1" s="2" t="s">
        <v>2</v>
      </c>
      <c r="AE1" s="2" t="s">
        <v>3</v>
      </c>
      <c r="AF1" s="2" t="s">
        <v>10</v>
      </c>
      <c r="AG1" s="2" t="s">
        <v>1</v>
      </c>
      <c r="AH1" s="2" t="s">
        <v>2</v>
      </c>
      <c r="AI1" s="2" t="s">
        <v>3</v>
      </c>
      <c r="AJ1" s="2" t="s">
        <v>11</v>
      </c>
      <c r="AK1" s="2" t="s">
        <v>1</v>
      </c>
      <c r="AL1" s="2" t="s">
        <v>2</v>
      </c>
      <c r="AM1" s="2" t="s">
        <v>3</v>
      </c>
      <c r="AN1" s="2" t="s">
        <v>44</v>
      </c>
      <c r="AO1" s="2" t="s">
        <v>1</v>
      </c>
      <c r="AP1" s="2" t="s">
        <v>2</v>
      </c>
      <c r="AQ1" s="2" t="s">
        <v>3</v>
      </c>
      <c r="AR1" s="2" t="s">
        <v>45</v>
      </c>
      <c r="AS1" s="2" t="s">
        <v>1</v>
      </c>
      <c r="AT1" s="2" t="s">
        <v>2</v>
      </c>
      <c r="AU1" s="2" t="s">
        <v>3</v>
      </c>
      <c r="AV1" s="2" t="s">
        <v>102</v>
      </c>
      <c r="AW1" s="2" t="s">
        <v>1</v>
      </c>
      <c r="AX1" s="2" t="s">
        <v>2</v>
      </c>
      <c r="AY1" s="2" t="s">
        <v>3</v>
      </c>
    </row>
    <row r="2" spans="1:52" x14ac:dyDescent="0.2">
      <c r="C2" s="1" t="s">
        <v>17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15</v>
      </c>
      <c r="J2" s="1" t="s">
        <v>16</v>
      </c>
      <c r="K2" s="1" t="s">
        <v>17</v>
      </c>
      <c r="L2" s="1" t="s">
        <v>69</v>
      </c>
      <c r="M2" s="1" t="s">
        <v>15</v>
      </c>
      <c r="N2" s="1" t="s">
        <v>16</v>
      </c>
      <c r="O2" s="1" t="s">
        <v>17</v>
      </c>
      <c r="P2" s="1" t="s">
        <v>20</v>
      </c>
      <c r="Q2" s="1" t="s">
        <v>15</v>
      </c>
      <c r="R2" s="1" t="s">
        <v>16</v>
      </c>
      <c r="S2" s="1" t="s">
        <v>17</v>
      </c>
      <c r="T2" s="1" t="s">
        <v>21</v>
      </c>
      <c r="U2" s="1" t="s">
        <v>15</v>
      </c>
      <c r="V2" s="1" t="s">
        <v>16</v>
      </c>
      <c r="W2" s="1" t="s">
        <v>17</v>
      </c>
      <c r="X2" s="1" t="s">
        <v>22</v>
      </c>
      <c r="Y2" s="1" t="s">
        <v>15</v>
      </c>
      <c r="Z2" s="1" t="s">
        <v>16</v>
      </c>
      <c r="AA2" s="1" t="s">
        <v>17</v>
      </c>
      <c r="AB2" s="1" t="s">
        <v>23</v>
      </c>
      <c r="AC2" s="1" t="s">
        <v>15</v>
      </c>
      <c r="AD2" s="1" t="s">
        <v>16</v>
      </c>
      <c r="AE2" s="1" t="s">
        <v>17</v>
      </c>
      <c r="AF2" s="1" t="s">
        <v>24</v>
      </c>
      <c r="AG2" s="1" t="s">
        <v>15</v>
      </c>
      <c r="AH2" s="1" t="s">
        <v>16</v>
      </c>
      <c r="AI2" s="1" t="s">
        <v>17</v>
      </c>
      <c r="AJ2" s="1" t="s">
        <v>25</v>
      </c>
      <c r="AK2" s="1" t="s">
        <v>15</v>
      </c>
      <c r="AL2" s="1" t="s">
        <v>16</v>
      </c>
      <c r="AM2" s="1" t="s">
        <v>17</v>
      </c>
      <c r="AN2" s="1" t="s">
        <v>26</v>
      </c>
      <c r="AO2" s="1" t="s">
        <v>15</v>
      </c>
      <c r="AP2" s="1" t="s">
        <v>16</v>
      </c>
      <c r="AQ2" s="1" t="s">
        <v>17</v>
      </c>
      <c r="AR2" s="1" t="s">
        <v>27</v>
      </c>
      <c r="AS2" s="1" t="s">
        <v>15</v>
      </c>
      <c r="AT2" s="1" t="s">
        <v>16</v>
      </c>
      <c r="AU2" s="1" t="s">
        <v>17</v>
      </c>
      <c r="AV2" s="1" t="s">
        <v>103</v>
      </c>
      <c r="AW2" s="1" t="s">
        <v>15</v>
      </c>
      <c r="AX2" s="1" t="s">
        <v>16</v>
      </c>
      <c r="AY2" s="1" t="s">
        <v>17</v>
      </c>
    </row>
    <row r="3" spans="1:52" x14ac:dyDescent="0.2">
      <c r="A3" s="1" t="s">
        <v>76</v>
      </c>
      <c r="B3" s="1" t="s">
        <v>77</v>
      </c>
      <c r="C3" s="3">
        <v>0</v>
      </c>
      <c r="D3" s="3">
        <v>2.6780434623068001</v>
      </c>
      <c r="E3" s="3">
        <v>5.8104121592899993</v>
      </c>
      <c r="F3" s="3">
        <v>8.1338687491211985</v>
      </c>
      <c r="G3" s="3">
        <v>10.702966983001499</v>
      </c>
      <c r="H3" s="3">
        <v>11.341516631887298</v>
      </c>
      <c r="I3" s="3">
        <v>8.5400989803034975</v>
      </c>
      <c r="J3" s="3">
        <v>6.6180508842769976</v>
      </c>
      <c r="K3" s="3">
        <v>6.6711543164338973</v>
      </c>
      <c r="L3" s="3">
        <v>6.6390674723354977</v>
      </c>
      <c r="M3" s="3">
        <v>6.2894061405472979</v>
      </c>
      <c r="N3" s="3">
        <v>5.4389662872556981</v>
      </c>
      <c r="O3" s="3">
        <v>1.4917435704180981</v>
      </c>
      <c r="P3" s="3">
        <v>3.024301444811198</v>
      </c>
      <c r="Q3" s="3">
        <v>1.8194790844570981</v>
      </c>
      <c r="R3" s="3">
        <v>0.15547030088939806</v>
      </c>
      <c r="S3" s="3">
        <v>-3.6715179483771014</v>
      </c>
      <c r="T3" s="3">
        <v>-4.2775008922940012</v>
      </c>
      <c r="U3" s="3">
        <v>-5.4489315713489006</v>
      </c>
      <c r="V3" s="3">
        <v>-8.085629873140201</v>
      </c>
      <c r="W3" s="3">
        <v>-10.636016071862901</v>
      </c>
      <c r="X3" s="3">
        <v>-10.406780986501701</v>
      </c>
      <c r="Y3" s="3">
        <v>-11.977443608443402</v>
      </c>
      <c r="Z3" s="3">
        <v>-12.329281000579902</v>
      </c>
      <c r="AA3" s="3">
        <v>-14.322281360848002</v>
      </c>
      <c r="AB3" s="3">
        <v>-13.901299415976702</v>
      </c>
      <c r="AC3" s="3">
        <v>-15.073950761647401</v>
      </c>
      <c r="AD3" s="3">
        <v>-15.274360758043802</v>
      </c>
      <c r="AE3" s="3">
        <v>-15.768038020995801</v>
      </c>
      <c r="AF3" s="3">
        <v>-15.434822183797001</v>
      </c>
      <c r="AG3" s="3">
        <v>-15.0354152266507</v>
      </c>
      <c r="AH3" s="3">
        <v>-17.217196975195499</v>
      </c>
      <c r="AI3" s="3">
        <v>-17.761801865572998</v>
      </c>
      <c r="AJ3" s="3">
        <v>-17.718263349665698</v>
      </c>
      <c r="AK3" s="3">
        <v>-17.436760160239899</v>
      </c>
      <c r="AL3" s="3">
        <v>-18.299074938916299</v>
      </c>
      <c r="AM3" s="3">
        <v>-19.021962332898799</v>
      </c>
      <c r="AN3" s="3">
        <v>-17.311949759767</v>
      </c>
      <c r="AO3" s="3">
        <v>-15.745579479212399</v>
      </c>
      <c r="AP3" s="3">
        <v>-15.563141173568999</v>
      </c>
      <c r="AQ3" s="3">
        <v>-16.388634416709799</v>
      </c>
      <c r="AR3" s="3">
        <v>-16.1878625531401</v>
      </c>
      <c r="AS3" s="3">
        <v>-16.272769894964501</v>
      </c>
      <c r="AT3" s="3">
        <v>-15.832572732691402</v>
      </c>
      <c r="AU3" s="3">
        <v>-16.7287549804091</v>
      </c>
      <c r="AV3" s="3">
        <v>-15.9758579493369</v>
      </c>
      <c r="AW3" s="3">
        <v>-16.5051487000222</v>
      </c>
      <c r="AX3" s="3">
        <v>-14.862113279101001</v>
      </c>
      <c r="AY3" s="3">
        <v>-15.306786341850302</v>
      </c>
      <c r="AZ3" s="3"/>
    </row>
    <row r="4" spans="1:52" x14ac:dyDescent="0.2">
      <c r="A4" s="1" t="s">
        <v>78</v>
      </c>
      <c r="B4" s="1" t="s">
        <v>79</v>
      </c>
      <c r="C4" s="3">
        <v>0</v>
      </c>
      <c r="D4" s="3">
        <v>1.1552416481178001</v>
      </c>
      <c r="E4" s="3">
        <v>2.1403775126192004</v>
      </c>
      <c r="F4" s="3">
        <v>4.2289469077159012</v>
      </c>
      <c r="G4" s="3">
        <v>1.9459958312753014</v>
      </c>
      <c r="H4" s="3">
        <v>1.8070131919716015</v>
      </c>
      <c r="I4" s="3">
        <v>2.7452810908979015</v>
      </c>
      <c r="J4" s="3">
        <v>1.8458310150853015</v>
      </c>
      <c r="K4" s="3">
        <v>1.9522547095702014</v>
      </c>
      <c r="L4" s="3">
        <v>1.7553043713653014</v>
      </c>
      <c r="M4" s="3">
        <v>1.6255923527724014</v>
      </c>
      <c r="N4" s="3">
        <v>1.7599497674922016</v>
      </c>
      <c r="O4" s="3">
        <v>0.81605429666310159</v>
      </c>
      <c r="P4" s="3">
        <v>0.4084083514293016</v>
      </c>
      <c r="Q4" s="3">
        <v>-0.11036486475969837</v>
      </c>
      <c r="R4" s="3">
        <v>6.7610888224601651E-2</v>
      </c>
      <c r="S4" s="3">
        <v>-0.14678067005029835</v>
      </c>
      <c r="T4" s="3">
        <v>-0.38825583842189837</v>
      </c>
      <c r="U4" s="3">
        <v>-2.0148339288221981</v>
      </c>
      <c r="V4" s="3">
        <v>-2.0482000781858982</v>
      </c>
      <c r="W4" s="3">
        <v>-2.6107066977530984</v>
      </c>
      <c r="X4" s="3">
        <v>-2.1793537277390982</v>
      </c>
      <c r="Y4" s="3">
        <v>-2.8967565037256984</v>
      </c>
      <c r="Z4" s="3">
        <v>-3.4780898165433984</v>
      </c>
      <c r="AA4" s="3">
        <v>-3.4510880949068983</v>
      </c>
      <c r="AB4" s="3">
        <v>-3.7906528648303981</v>
      </c>
      <c r="AC4" s="3">
        <v>-4.8213681425941983</v>
      </c>
      <c r="AD4" s="3">
        <v>-4.7977125287248983</v>
      </c>
      <c r="AE4" s="3">
        <v>-3.5272102334822986</v>
      </c>
      <c r="AF4" s="3">
        <v>-3.4192073953341984</v>
      </c>
      <c r="AG4" s="3">
        <v>-2.9322571247846985</v>
      </c>
      <c r="AH4" s="3">
        <v>-2.9316464132557987</v>
      </c>
      <c r="AI4" s="3">
        <v>-0.6875250369993986</v>
      </c>
      <c r="AJ4" s="3">
        <v>1.1981587791048012</v>
      </c>
      <c r="AK4" s="3">
        <v>3.8733497546979008</v>
      </c>
      <c r="AL4" s="3">
        <v>5.1839983289439004</v>
      </c>
      <c r="AM4" s="3">
        <v>6.0130246247951007</v>
      </c>
      <c r="AN4" s="3">
        <v>6.9498267569901007</v>
      </c>
      <c r="AO4" s="3">
        <v>7.3017181971974008</v>
      </c>
      <c r="AP4" s="3">
        <v>8.6333017507337004</v>
      </c>
      <c r="AQ4" s="3">
        <v>7.5795156086585003</v>
      </c>
      <c r="AR4" s="3">
        <v>8.4506349504372995</v>
      </c>
      <c r="AS4" s="3">
        <v>8.045304208148</v>
      </c>
      <c r="AT4" s="3">
        <v>8.9345556485670006</v>
      </c>
      <c r="AU4" s="3">
        <v>8.7761086256099006</v>
      </c>
      <c r="AV4" s="3">
        <v>8.5314650479768002</v>
      </c>
      <c r="AW4" s="3">
        <v>8.5218304286202997</v>
      </c>
      <c r="AX4" s="3">
        <v>9.7624634779053991</v>
      </c>
      <c r="AY4" s="3">
        <v>8.1749416271060991</v>
      </c>
      <c r="AZ4" s="3"/>
    </row>
    <row r="5" spans="1:52" x14ac:dyDescent="0.2">
      <c r="A5" s="1" t="s">
        <v>80</v>
      </c>
      <c r="B5" s="1" t="s">
        <v>81</v>
      </c>
      <c r="C5" s="3">
        <v>0</v>
      </c>
      <c r="D5" s="3">
        <f t="shared" ref="D5:AU5" si="0">+D3-D4</f>
        <v>1.5228018141890001</v>
      </c>
      <c r="E5" s="3">
        <f t="shared" si="0"/>
        <v>3.6700346466707989</v>
      </c>
      <c r="F5" s="3">
        <f t="shared" si="0"/>
        <v>3.9049218414052973</v>
      </c>
      <c r="G5" s="3">
        <f t="shared" si="0"/>
        <v>8.7569711517261979</v>
      </c>
      <c r="H5" s="3">
        <f t="shared" si="0"/>
        <v>9.5345034399156976</v>
      </c>
      <c r="I5" s="3">
        <f t="shared" si="0"/>
        <v>5.7948178894055964</v>
      </c>
      <c r="J5" s="3">
        <f t="shared" si="0"/>
        <v>4.7722198691916962</v>
      </c>
      <c r="K5" s="3">
        <f t="shared" si="0"/>
        <v>4.7188996068636957</v>
      </c>
      <c r="L5" s="3">
        <f t="shared" si="0"/>
        <v>4.8837631009701958</v>
      </c>
      <c r="M5" s="3">
        <f t="shared" si="0"/>
        <v>4.6638137877748962</v>
      </c>
      <c r="N5" s="3">
        <f t="shared" si="0"/>
        <v>3.6790165197634965</v>
      </c>
      <c r="O5" s="3">
        <f t="shared" si="0"/>
        <v>0.67568927375499654</v>
      </c>
      <c r="P5" s="3">
        <f t="shared" si="0"/>
        <v>2.6158930933818962</v>
      </c>
      <c r="Q5" s="3">
        <f t="shared" si="0"/>
        <v>1.9298439492167965</v>
      </c>
      <c r="R5" s="3">
        <f t="shared" si="0"/>
        <v>8.785941266479641E-2</v>
      </c>
      <c r="S5" s="3">
        <f t="shared" si="0"/>
        <v>-3.5247372783268029</v>
      </c>
      <c r="T5" s="3">
        <f t="shared" si="0"/>
        <v>-3.8892450538721031</v>
      </c>
      <c r="U5" s="3">
        <f t="shared" si="0"/>
        <v>-3.4340976425267025</v>
      </c>
      <c r="V5" s="3">
        <f t="shared" si="0"/>
        <v>-6.0374297949543028</v>
      </c>
      <c r="W5" s="3">
        <f t="shared" si="0"/>
        <v>-8.0253093741098027</v>
      </c>
      <c r="X5" s="3">
        <f t="shared" si="0"/>
        <v>-8.2274272587626029</v>
      </c>
      <c r="Y5" s="3">
        <f t="shared" si="0"/>
        <v>-9.080687104717704</v>
      </c>
      <c r="Z5" s="3">
        <f t="shared" si="0"/>
        <v>-8.8511911840365034</v>
      </c>
      <c r="AA5" s="3">
        <f t="shared" si="0"/>
        <v>-10.871193265941104</v>
      </c>
      <c r="AB5" s="3">
        <f t="shared" si="0"/>
        <v>-10.110646551146303</v>
      </c>
      <c r="AC5" s="3">
        <f t="shared" si="0"/>
        <v>-10.252582619053204</v>
      </c>
      <c r="AD5" s="3">
        <f t="shared" si="0"/>
        <v>-10.476648229318904</v>
      </c>
      <c r="AE5" s="3">
        <f t="shared" si="0"/>
        <v>-12.240827787513503</v>
      </c>
      <c r="AF5" s="3">
        <f t="shared" si="0"/>
        <v>-12.015614788462802</v>
      </c>
      <c r="AG5" s="3">
        <f t="shared" si="0"/>
        <v>-12.103158101866002</v>
      </c>
      <c r="AH5" s="3">
        <f t="shared" si="0"/>
        <v>-14.285550561939701</v>
      </c>
      <c r="AI5" s="3">
        <f t="shared" si="0"/>
        <v>-17.074276828573598</v>
      </c>
      <c r="AJ5" s="3">
        <f t="shared" si="0"/>
        <v>-18.916422128770499</v>
      </c>
      <c r="AK5" s="3">
        <f t="shared" si="0"/>
        <v>-21.310109914937801</v>
      </c>
      <c r="AL5" s="3">
        <f t="shared" si="0"/>
        <v>-23.483073267860199</v>
      </c>
      <c r="AM5" s="3">
        <f t="shared" si="0"/>
        <v>-25.034986957693899</v>
      </c>
      <c r="AN5" s="3">
        <f t="shared" si="0"/>
        <v>-24.261776516757102</v>
      </c>
      <c r="AO5" s="3">
        <f t="shared" si="0"/>
        <v>-23.047297676409798</v>
      </c>
      <c r="AP5" s="3">
        <f t="shared" si="0"/>
        <v>-24.196442924302701</v>
      </c>
      <c r="AQ5" s="3">
        <f t="shared" si="0"/>
        <v>-23.968150025368299</v>
      </c>
      <c r="AR5" s="3">
        <f t="shared" si="0"/>
        <v>-24.638497503577398</v>
      </c>
      <c r="AS5" s="3">
        <f t="shared" si="0"/>
        <v>-24.318074103112501</v>
      </c>
      <c r="AT5" s="3">
        <f t="shared" si="0"/>
        <v>-24.767128381258402</v>
      </c>
      <c r="AU5" s="3">
        <f t="shared" si="0"/>
        <v>-25.504863606019001</v>
      </c>
      <c r="AV5" s="3">
        <f t="shared" ref="AV5:AY5" si="1">+AV3-AV4</f>
        <v>-24.5073229973137</v>
      </c>
      <c r="AW5" s="3">
        <f t="shared" si="1"/>
        <v>-25.026979128642502</v>
      </c>
      <c r="AX5" s="3">
        <f t="shared" si="1"/>
        <v>-24.624576757006402</v>
      </c>
      <c r="AY5" s="3">
        <f t="shared" si="1"/>
        <v>-23.481727968956399</v>
      </c>
      <c r="AZ5" s="3"/>
    </row>
    <row r="7" spans="1:52" x14ac:dyDescent="0.2"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3">
        <f t="shared" ref="AN7:AQ9" si="2">+AN3-AM3</f>
        <v>1.7100125731317988</v>
      </c>
      <c r="AO7" s="3">
        <f t="shared" si="2"/>
        <v>1.5663702805546009</v>
      </c>
      <c r="AP7" s="3">
        <f t="shared" si="2"/>
        <v>0.1824383056433998</v>
      </c>
      <c r="AQ7" s="3">
        <f>+AQ3-AP3</f>
        <v>-0.82549324314079975</v>
      </c>
      <c r="AR7" s="3">
        <f t="shared" ref="AR7:AU9" si="3">+AR3-AQ3</f>
        <v>0.20077186356969889</v>
      </c>
      <c r="AS7" s="3">
        <f t="shared" si="3"/>
        <v>-8.4907341824401072E-2</v>
      </c>
      <c r="AT7" s="3">
        <f t="shared" si="3"/>
        <v>0.44019716227309935</v>
      </c>
      <c r="AU7" s="3">
        <f t="shared" si="3"/>
        <v>-0.89618224771769839</v>
      </c>
      <c r="AV7" s="3">
        <f t="shared" ref="AV7:AV9" si="4">+AV3-AU3</f>
        <v>0.75289703107219985</v>
      </c>
      <c r="AW7" s="3">
        <f t="shared" ref="AW7:AW9" si="5">+AW3-AV3</f>
        <v>-0.52929075068530018</v>
      </c>
      <c r="AX7" s="3">
        <f t="shared" ref="AX7:AX9" si="6">+AX3-AW3</f>
        <v>1.6430354209211995</v>
      </c>
      <c r="AY7" s="3">
        <f t="shared" ref="AY7:AY9" si="7">+AY3-AX3</f>
        <v>-0.44467306274930074</v>
      </c>
      <c r="AZ7" s="3"/>
    </row>
    <row r="8" spans="1:52" x14ac:dyDescent="0.2"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3">
        <f t="shared" si="2"/>
        <v>0.93680213219499997</v>
      </c>
      <c r="AO8" s="3">
        <f t="shared" si="2"/>
        <v>0.35189144020730012</v>
      </c>
      <c r="AP8" s="3">
        <f t="shared" si="2"/>
        <v>1.3315835535362996</v>
      </c>
      <c r="AQ8" s="3">
        <f t="shared" si="2"/>
        <v>-1.0537861420752002</v>
      </c>
      <c r="AR8" s="3">
        <f t="shared" si="3"/>
        <v>0.87111934177879924</v>
      </c>
      <c r="AS8" s="3">
        <f t="shared" si="3"/>
        <v>-0.40533074228929955</v>
      </c>
      <c r="AT8" s="3">
        <f t="shared" si="3"/>
        <v>0.88925144041900062</v>
      </c>
      <c r="AU8" s="3">
        <f t="shared" si="3"/>
        <v>-0.1584470229571</v>
      </c>
      <c r="AV8" s="3">
        <f t="shared" si="4"/>
        <v>-0.24464357763310041</v>
      </c>
      <c r="AW8" s="3">
        <f t="shared" si="5"/>
        <v>-9.6346193565004512E-3</v>
      </c>
      <c r="AX8" s="3">
        <f t="shared" si="6"/>
        <v>1.2406330492850994</v>
      </c>
      <c r="AY8" s="3">
        <f t="shared" si="7"/>
        <v>-1.5875218507993001</v>
      </c>
      <c r="AZ8" s="3"/>
    </row>
    <row r="9" spans="1:52" x14ac:dyDescent="0.2"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6"/>
      <c r="AJ9" s="9"/>
      <c r="AK9" s="9"/>
      <c r="AL9" s="6"/>
      <c r="AM9" s="9"/>
      <c r="AN9" s="3">
        <f t="shared" si="2"/>
        <v>0.77321044093679703</v>
      </c>
      <c r="AO9" s="3">
        <f t="shared" si="2"/>
        <v>1.2144788403473044</v>
      </c>
      <c r="AP9" s="3">
        <f t="shared" si="2"/>
        <v>-1.1491452478929034</v>
      </c>
      <c r="AQ9" s="3">
        <f>+AQ5-AP5</f>
        <v>0.22829289893440219</v>
      </c>
      <c r="AR9" s="3">
        <f t="shared" si="3"/>
        <v>-0.67034747820909857</v>
      </c>
      <c r="AS9" s="3">
        <f t="shared" si="3"/>
        <v>0.3204234004648967</v>
      </c>
      <c r="AT9" s="3">
        <f t="shared" si="3"/>
        <v>-0.44905427814590126</v>
      </c>
      <c r="AU9" s="3">
        <f t="shared" si="3"/>
        <v>-0.73773522476059838</v>
      </c>
      <c r="AV9" s="3">
        <f t="shared" si="4"/>
        <v>0.99754060870530026</v>
      </c>
      <c r="AW9" s="3">
        <f t="shared" si="5"/>
        <v>-0.51965613132880151</v>
      </c>
      <c r="AX9" s="3">
        <f t="shared" si="6"/>
        <v>0.40240237163610004</v>
      </c>
      <c r="AY9" s="3">
        <f t="shared" si="7"/>
        <v>1.1428487880500029</v>
      </c>
      <c r="AZ9" s="3"/>
    </row>
    <row r="12" spans="1:52" x14ac:dyDescent="0.2">
      <c r="S12" s="3"/>
      <c r="W12" s="3"/>
      <c r="AA12" s="3"/>
      <c r="AE12" s="3"/>
      <c r="AI12" s="3"/>
      <c r="AM12" s="3"/>
    </row>
    <row r="13" spans="1:52" x14ac:dyDescent="0.2">
      <c r="S13" s="3"/>
      <c r="W13" s="3"/>
      <c r="AA13" s="3"/>
      <c r="AE13" s="3"/>
      <c r="AI13" s="3"/>
      <c r="AM13" s="3"/>
    </row>
    <row r="14" spans="1:52" x14ac:dyDescent="0.2">
      <c r="S14" s="3"/>
      <c r="W14" s="3"/>
      <c r="AA14" s="3"/>
      <c r="AE14" s="3"/>
      <c r="AI14" s="3"/>
      <c r="AM14" s="3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5D76-0C67-41EA-BCAD-5AC77016D927}">
  <sheetPr codeName="Munka9"/>
  <dimension ref="A1:AX27"/>
  <sheetViews>
    <sheetView showGridLines="0" zoomScaleNormal="100" workbookViewId="0">
      <pane xSplit="1" ySplit="2" topLeftCell="B3" activePane="bottomRight" state="frozen"/>
      <selection activeCell="AU1" sqref="AU1:AX2"/>
      <selection pane="topRight" activeCell="AU1" sqref="AU1:AX2"/>
      <selection pane="bottomLeft" activeCell="AU1" sqref="AU1:AX2"/>
      <selection pane="bottomRight" activeCell="AP16" sqref="AP16"/>
    </sheetView>
  </sheetViews>
  <sheetFormatPr defaultRowHeight="12" x14ac:dyDescent="0.2"/>
  <cols>
    <col min="1" max="1" width="45.5703125" style="10" bestFit="1" customWidth="1"/>
    <col min="2" max="2" width="45.5703125" style="10" customWidth="1"/>
    <col min="3" max="31" width="9.140625" style="10"/>
    <col min="32" max="32" width="8.7109375" style="10" customWidth="1"/>
    <col min="33" max="16384" width="9.140625" style="10"/>
  </cols>
  <sheetData>
    <row r="1" spans="1:50" x14ac:dyDescent="0.2"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1</v>
      </c>
      <c r="I1" s="2" t="s">
        <v>2</v>
      </c>
      <c r="J1" s="2" t="s">
        <v>3</v>
      </c>
      <c r="K1" s="2" t="s">
        <v>5</v>
      </c>
      <c r="L1" s="2" t="s">
        <v>1</v>
      </c>
      <c r="M1" s="2" t="s">
        <v>2</v>
      </c>
      <c r="N1" s="2" t="s">
        <v>3</v>
      </c>
      <c r="O1" s="2" t="s">
        <v>6</v>
      </c>
      <c r="P1" s="2" t="s">
        <v>1</v>
      </c>
      <c r="Q1" s="2" t="s">
        <v>2</v>
      </c>
      <c r="R1" s="2" t="s">
        <v>3</v>
      </c>
      <c r="S1" s="2" t="s">
        <v>7</v>
      </c>
      <c r="T1" s="2" t="s">
        <v>1</v>
      </c>
      <c r="U1" s="2" t="s">
        <v>2</v>
      </c>
      <c r="V1" s="2" t="s">
        <v>3</v>
      </c>
      <c r="W1" s="2" t="s">
        <v>8</v>
      </c>
      <c r="X1" s="2" t="s">
        <v>1</v>
      </c>
      <c r="Y1" s="2" t="s">
        <v>2</v>
      </c>
      <c r="Z1" s="2" t="s">
        <v>3</v>
      </c>
      <c r="AA1" s="2" t="s">
        <v>9</v>
      </c>
      <c r="AB1" s="2" t="s">
        <v>1</v>
      </c>
      <c r="AC1" s="2" t="s">
        <v>2</v>
      </c>
      <c r="AD1" s="2" t="s">
        <v>3</v>
      </c>
      <c r="AE1" s="2" t="s">
        <v>10</v>
      </c>
      <c r="AF1" s="2" t="s">
        <v>1</v>
      </c>
      <c r="AG1" s="2" t="s">
        <v>2</v>
      </c>
      <c r="AH1" s="2" t="s">
        <v>3</v>
      </c>
      <c r="AI1" s="2" t="s">
        <v>11</v>
      </c>
      <c r="AJ1" s="2" t="s">
        <v>1</v>
      </c>
      <c r="AK1" s="2" t="s">
        <v>2</v>
      </c>
      <c r="AL1" s="2" t="s">
        <v>3</v>
      </c>
      <c r="AM1" s="2" t="s">
        <v>44</v>
      </c>
      <c r="AN1" s="2" t="s">
        <v>1</v>
      </c>
      <c r="AO1" s="2" t="s">
        <v>2</v>
      </c>
      <c r="AP1" s="2" t="s">
        <v>3</v>
      </c>
      <c r="AQ1" s="2" t="s">
        <v>45</v>
      </c>
      <c r="AR1" s="2" t="s">
        <v>1</v>
      </c>
      <c r="AS1" s="2" t="s">
        <v>2</v>
      </c>
      <c r="AT1" s="2" t="s">
        <v>3</v>
      </c>
      <c r="AU1" s="10" t="s">
        <v>102</v>
      </c>
      <c r="AV1" s="10" t="s">
        <v>1</v>
      </c>
      <c r="AW1" s="10" t="s">
        <v>2</v>
      </c>
      <c r="AX1" s="10" t="s">
        <v>3</v>
      </c>
    </row>
    <row r="2" spans="1:50" x14ac:dyDescent="0.2">
      <c r="C2" s="11" t="s">
        <v>14</v>
      </c>
      <c r="D2" s="11" t="s">
        <v>15</v>
      </c>
      <c r="E2" s="11" t="s">
        <v>16</v>
      </c>
      <c r="F2" s="11" t="s">
        <v>17</v>
      </c>
      <c r="G2" s="11" t="s">
        <v>18</v>
      </c>
      <c r="H2" s="11" t="s">
        <v>15</v>
      </c>
      <c r="I2" s="11" t="s">
        <v>16</v>
      </c>
      <c r="J2" s="11" t="s">
        <v>17</v>
      </c>
      <c r="K2" s="11" t="s">
        <v>69</v>
      </c>
      <c r="L2" s="11" t="s">
        <v>15</v>
      </c>
      <c r="M2" s="11" t="s">
        <v>16</v>
      </c>
      <c r="N2" s="11" t="s">
        <v>17</v>
      </c>
      <c r="O2" s="11" t="s">
        <v>20</v>
      </c>
      <c r="P2" s="11" t="s">
        <v>15</v>
      </c>
      <c r="Q2" s="11" t="s">
        <v>16</v>
      </c>
      <c r="R2" s="11" t="s">
        <v>17</v>
      </c>
      <c r="S2" s="11" t="s">
        <v>21</v>
      </c>
      <c r="T2" s="11" t="s">
        <v>15</v>
      </c>
      <c r="U2" s="11" t="s">
        <v>16</v>
      </c>
      <c r="V2" s="11" t="s">
        <v>17</v>
      </c>
      <c r="W2" s="11" t="s">
        <v>22</v>
      </c>
      <c r="X2" s="11" t="s">
        <v>15</v>
      </c>
      <c r="Y2" s="11" t="s">
        <v>16</v>
      </c>
      <c r="Z2" s="11" t="s">
        <v>17</v>
      </c>
      <c r="AA2" s="10" t="s">
        <v>23</v>
      </c>
      <c r="AB2" s="11" t="s">
        <v>15</v>
      </c>
      <c r="AC2" s="10" t="s">
        <v>16</v>
      </c>
      <c r="AD2" s="11" t="s">
        <v>17</v>
      </c>
      <c r="AE2" s="10" t="s">
        <v>24</v>
      </c>
      <c r="AF2" s="11" t="s">
        <v>15</v>
      </c>
      <c r="AG2" s="10" t="s">
        <v>16</v>
      </c>
      <c r="AH2" s="10" t="s">
        <v>17</v>
      </c>
      <c r="AI2" s="10" t="s">
        <v>25</v>
      </c>
      <c r="AJ2" s="11" t="s">
        <v>15</v>
      </c>
      <c r="AK2" s="10" t="s">
        <v>16</v>
      </c>
      <c r="AL2" s="11" t="s">
        <v>17</v>
      </c>
      <c r="AM2" s="10" t="s">
        <v>26</v>
      </c>
      <c r="AN2" s="11" t="s">
        <v>15</v>
      </c>
      <c r="AO2" s="10" t="s">
        <v>16</v>
      </c>
      <c r="AP2" s="11" t="s">
        <v>17</v>
      </c>
      <c r="AQ2" s="10" t="s">
        <v>27</v>
      </c>
      <c r="AR2" s="11" t="s">
        <v>15</v>
      </c>
      <c r="AS2" s="10" t="s">
        <v>16</v>
      </c>
      <c r="AT2" s="11" t="s">
        <v>17</v>
      </c>
      <c r="AU2" s="10" t="s">
        <v>103</v>
      </c>
      <c r="AV2" s="10" t="s">
        <v>15</v>
      </c>
      <c r="AW2" s="10" t="s">
        <v>16</v>
      </c>
      <c r="AX2" s="10" t="s">
        <v>17</v>
      </c>
    </row>
    <row r="3" spans="1:50" x14ac:dyDescent="0.2">
      <c r="A3" s="10" t="s">
        <v>82</v>
      </c>
      <c r="B3" s="10" t="s">
        <v>83</v>
      </c>
      <c r="C3" s="10">
        <v>0</v>
      </c>
      <c r="D3" s="12">
        <f>+SUM(D4:D6)</f>
        <v>-0.47888012456870005</v>
      </c>
      <c r="E3" s="12">
        <f t="shared" ref="E3:K3" si="0">+SUM(E4:E6)</f>
        <v>0.68954374732379975</v>
      </c>
      <c r="F3" s="12">
        <f t="shared" si="0"/>
        <v>-1.6452806751430007</v>
      </c>
      <c r="G3" s="12">
        <f t="shared" si="0"/>
        <v>-0.35071914895070044</v>
      </c>
      <c r="H3" s="12">
        <f t="shared" si="0"/>
        <v>0.81200718366750024</v>
      </c>
      <c r="I3" s="12">
        <f t="shared" si="0"/>
        <v>1.5763366271852011</v>
      </c>
      <c r="J3" s="12">
        <f t="shared" si="0"/>
        <v>0.23657368662120071</v>
      </c>
      <c r="K3" s="12">
        <f t="shared" si="0"/>
        <v>0.39170039954170122</v>
      </c>
      <c r="L3" s="12">
        <f t="shared" ref="L3:AT3" si="1">+SUM(L4:L6)</f>
        <v>-0.38489655545710022</v>
      </c>
      <c r="M3" s="12">
        <f t="shared" si="1"/>
        <v>0.76304179052630161</v>
      </c>
      <c r="N3" s="12">
        <f t="shared" si="1"/>
        <v>2.111214314843604</v>
      </c>
      <c r="O3" s="12">
        <f t="shared" si="1"/>
        <v>0.78793026786410536</v>
      </c>
      <c r="P3" s="12">
        <f t="shared" si="1"/>
        <v>1.8246118826444047</v>
      </c>
      <c r="Q3" s="12">
        <f t="shared" si="1"/>
        <v>3.726551859583104</v>
      </c>
      <c r="R3" s="12">
        <f t="shared" si="1"/>
        <v>4.3543153430828028</v>
      </c>
      <c r="S3" s="12">
        <f t="shared" si="1"/>
        <v>4.5274023166690078</v>
      </c>
      <c r="T3" s="12">
        <f t="shared" si="1"/>
        <v>2.9138869586740093</v>
      </c>
      <c r="U3" s="12">
        <f t="shared" si="1"/>
        <v>3.482390296670907</v>
      </c>
      <c r="V3" s="12">
        <f t="shared" si="1"/>
        <v>2.2502539939506079</v>
      </c>
      <c r="W3" s="12">
        <f t="shared" si="1"/>
        <v>-0.83538320791889475</v>
      </c>
      <c r="X3" s="12">
        <f t="shared" si="1"/>
        <v>-0.77391333485869396</v>
      </c>
      <c r="Y3" s="12">
        <f t="shared" si="1"/>
        <v>-1.3502876456579944</v>
      </c>
      <c r="Z3" s="12">
        <f t="shared" si="1"/>
        <v>-3.0495100681494947</v>
      </c>
      <c r="AA3" s="12">
        <f t="shared" si="1"/>
        <v>-4.8643851679693952</v>
      </c>
      <c r="AB3" s="12">
        <f t="shared" si="1"/>
        <v>-3.8345622360683933</v>
      </c>
      <c r="AC3" s="12">
        <f t="shared" si="1"/>
        <v>-5.2489689970623932</v>
      </c>
      <c r="AD3" s="12">
        <f t="shared" si="1"/>
        <v>-5.991594298344296</v>
      </c>
      <c r="AE3" s="12">
        <f t="shared" si="1"/>
        <v>-7.1654096169422985</v>
      </c>
      <c r="AF3" s="12">
        <f t="shared" si="1"/>
        <v>-7.7878109428306992</v>
      </c>
      <c r="AG3" s="12">
        <f t="shared" si="1"/>
        <v>-7.3724662248416983</v>
      </c>
      <c r="AH3" s="12">
        <f t="shared" si="1"/>
        <v>-8.2781457088122998</v>
      </c>
      <c r="AI3" s="12">
        <f t="shared" si="1"/>
        <v>-6.8914374610381985</v>
      </c>
      <c r="AJ3" s="12">
        <f t="shared" si="1"/>
        <v>-5.3387488233076992</v>
      </c>
      <c r="AK3" s="12">
        <f t="shared" si="1"/>
        <v>-4.3247452057281981</v>
      </c>
      <c r="AL3" s="12">
        <f t="shared" si="1"/>
        <v>-4.7521412679425996</v>
      </c>
      <c r="AM3" s="12">
        <f t="shared" si="1"/>
        <v>-5.0298005554262986</v>
      </c>
      <c r="AN3" s="12">
        <f t="shared" si="1"/>
        <v>-6.654881206334899</v>
      </c>
      <c r="AO3" s="12">
        <f t="shared" si="1"/>
        <v>-6.153181070622499</v>
      </c>
      <c r="AP3" s="12">
        <f t="shared" si="1"/>
        <v>-7.707851019215199</v>
      </c>
      <c r="AQ3" s="12">
        <f>+SUM(AQ4:AQ6)</f>
        <v>-7.5271443605357975</v>
      </c>
      <c r="AR3" s="12">
        <f t="shared" si="1"/>
        <v>-8.9228229639886987</v>
      </c>
      <c r="AS3" s="12">
        <f t="shared" si="1"/>
        <v>-9.320348908374898</v>
      </c>
      <c r="AT3" s="12">
        <f t="shared" si="1"/>
        <v>-10.364631235467398</v>
      </c>
      <c r="AU3" s="12">
        <f t="shared" ref="AU3:AX3" si="2">+SUM(AU4:AU6)</f>
        <v>-10.346308534364097</v>
      </c>
      <c r="AV3" s="12">
        <f t="shared" si="2"/>
        <v>-9.247239260055597</v>
      </c>
      <c r="AW3" s="12">
        <f t="shared" si="2"/>
        <v>-9.7731840305299968</v>
      </c>
      <c r="AX3" s="12">
        <f t="shared" si="2"/>
        <v>-12.309408091255598</v>
      </c>
    </row>
    <row r="4" spans="1:50" x14ac:dyDescent="0.2">
      <c r="A4" s="10" t="s">
        <v>84</v>
      </c>
      <c r="B4" s="10" t="s">
        <v>85</v>
      </c>
      <c r="C4" s="10">
        <v>0</v>
      </c>
      <c r="D4" s="12">
        <v>-0.76280749521419999</v>
      </c>
      <c r="E4" s="12">
        <v>-0.63596412178619999</v>
      </c>
      <c r="F4" s="12">
        <v>-7.2310195972741003</v>
      </c>
      <c r="G4" s="12">
        <v>-10.5254507617204</v>
      </c>
      <c r="H4" s="12">
        <v>-9.9946632963103994</v>
      </c>
      <c r="I4" s="12">
        <v>-13.721302084171599</v>
      </c>
      <c r="J4" s="12">
        <v>-13.798505844728499</v>
      </c>
      <c r="K4" s="12">
        <v>-16.708688593474101</v>
      </c>
      <c r="L4" s="12">
        <v>-17.6646610808994</v>
      </c>
      <c r="M4" s="12">
        <v>-16.517377705241699</v>
      </c>
      <c r="N4" s="12">
        <v>-16.8163690834071</v>
      </c>
      <c r="O4" s="12">
        <v>-19.236141091141899</v>
      </c>
      <c r="P4" s="12">
        <v>-20.508399000618301</v>
      </c>
      <c r="Q4" s="12">
        <v>-21.786373296309002</v>
      </c>
      <c r="R4" s="12">
        <v>-20.690012811625103</v>
      </c>
      <c r="S4" s="12">
        <v>-17.882438793910001</v>
      </c>
      <c r="T4" s="12">
        <v>-18.371964374921401</v>
      </c>
      <c r="U4" s="12">
        <v>-17.482555769344401</v>
      </c>
      <c r="V4" s="12">
        <v>-17.338749894333002</v>
      </c>
      <c r="W4" s="12">
        <v>-19.183866577531003</v>
      </c>
      <c r="X4" s="12">
        <v>-18.527588411387704</v>
      </c>
      <c r="Y4" s="12">
        <v>-15.210090953716504</v>
      </c>
      <c r="Z4" s="12">
        <v>-18.548530460694405</v>
      </c>
      <c r="AA4" s="12">
        <v>-20.964869225131306</v>
      </c>
      <c r="AB4" s="12">
        <v>-20.773740487159806</v>
      </c>
      <c r="AC4" s="12">
        <v>-20.229872734637006</v>
      </c>
      <c r="AD4" s="12">
        <v>-19.288197319716307</v>
      </c>
      <c r="AE4" s="12">
        <v>-20.512617653155008</v>
      </c>
      <c r="AF4" s="12">
        <v>-18.874892764828008</v>
      </c>
      <c r="AG4" s="12">
        <v>-16.349047639448809</v>
      </c>
      <c r="AH4" s="12">
        <v>-14.374846205465008</v>
      </c>
      <c r="AI4" s="12">
        <v>-11.571751795869808</v>
      </c>
      <c r="AJ4" s="12">
        <v>-8.2754551711882076</v>
      </c>
      <c r="AK4" s="12">
        <v>-7.2079359260456073</v>
      </c>
      <c r="AL4" s="12">
        <v>-8.2753353198115072</v>
      </c>
      <c r="AM4" s="12">
        <v>-8.2428752258044078</v>
      </c>
      <c r="AN4" s="12">
        <v>-7.9071340551335076</v>
      </c>
      <c r="AO4" s="12">
        <v>-6.9902511294271079</v>
      </c>
      <c r="AP4" s="12">
        <v>-8.3032653205930078</v>
      </c>
      <c r="AQ4" s="12">
        <v>-8.0132525057618071</v>
      </c>
      <c r="AR4" s="12">
        <v>-8.7466019954809067</v>
      </c>
      <c r="AS4" s="12">
        <v>-8.5871936204549062</v>
      </c>
      <c r="AT4" s="12">
        <v>-11.900781182262707</v>
      </c>
      <c r="AU4" s="12">
        <v>-11.588698336345706</v>
      </c>
      <c r="AV4" s="12">
        <v>-11.133934653935006</v>
      </c>
      <c r="AW4" s="12">
        <v>-11.801452668511606</v>
      </c>
      <c r="AX4" s="12">
        <v>-12.226154656127006</v>
      </c>
    </row>
    <row r="5" spans="1:50" x14ac:dyDescent="0.2">
      <c r="A5" s="10" t="s">
        <v>86</v>
      </c>
      <c r="B5" s="10" t="s">
        <v>87</v>
      </c>
      <c r="C5" s="10">
        <v>0</v>
      </c>
      <c r="D5" s="12">
        <v>-8.8480272166899993E-2</v>
      </c>
      <c r="E5" s="12">
        <v>-6.2385682262199996E-2</v>
      </c>
      <c r="F5" s="12">
        <v>-0.2126579363385</v>
      </c>
      <c r="G5" s="12">
        <v>-0.1260379084805</v>
      </c>
      <c r="H5" s="12">
        <v>8.1951691588999787E-3</v>
      </c>
      <c r="I5" s="12">
        <v>0.12759168693529999</v>
      </c>
      <c r="J5" s="12">
        <v>-0.48450443838650004</v>
      </c>
      <c r="K5" s="12">
        <v>9.5512817259299942E-2</v>
      </c>
      <c r="L5" s="12">
        <v>0.35041901695319994</v>
      </c>
      <c r="M5" s="12">
        <v>0.33274913755329993</v>
      </c>
      <c r="N5" s="12">
        <v>-0.59930827542160003</v>
      </c>
      <c r="O5" s="12">
        <v>0.1755317138489999</v>
      </c>
      <c r="P5" s="12">
        <v>2.3657507108399894E-2</v>
      </c>
      <c r="Q5" s="12">
        <v>0.21177757204649988</v>
      </c>
      <c r="R5" s="12">
        <v>-0.15071143910800011</v>
      </c>
      <c r="S5" s="12">
        <v>0.34349787624869987</v>
      </c>
      <c r="T5" s="12">
        <v>0.52533374250639986</v>
      </c>
      <c r="U5" s="12">
        <v>0.53162216755519986</v>
      </c>
      <c r="V5" s="12">
        <v>-4.0314409428600206E-2</v>
      </c>
      <c r="W5" s="12">
        <v>0.14124049081689979</v>
      </c>
      <c r="X5" s="12">
        <v>-0.17522809991230023</v>
      </c>
      <c r="Y5" s="12">
        <v>-0.30495619343290026</v>
      </c>
      <c r="Z5" s="12">
        <v>-0.57538777161060017</v>
      </c>
      <c r="AA5" s="12">
        <v>-0.69083971046060011</v>
      </c>
      <c r="AB5" s="12">
        <v>-0.1848252479682001</v>
      </c>
      <c r="AC5" s="12">
        <v>8.6222042692998824E-3</v>
      </c>
      <c r="AD5" s="12">
        <v>-6.6795234941001182E-3</v>
      </c>
      <c r="AE5" s="12">
        <v>-9.2294665241300117E-2</v>
      </c>
      <c r="AF5" s="12">
        <v>-0.13341477773860011</v>
      </c>
      <c r="AG5" s="12">
        <v>-0.47705576358640012</v>
      </c>
      <c r="AH5" s="12">
        <v>-1.9547786498984001</v>
      </c>
      <c r="AI5" s="12">
        <v>-1.9873892288786001</v>
      </c>
      <c r="AJ5" s="12">
        <v>-1.9918683159303001</v>
      </c>
      <c r="AK5" s="12">
        <v>-0.80634257863540015</v>
      </c>
      <c r="AL5" s="12">
        <v>-0.17735945898080019</v>
      </c>
      <c r="AM5" s="12">
        <v>0.44906886908479993</v>
      </c>
      <c r="AN5" s="12">
        <v>-0.73253099884499995</v>
      </c>
      <c r="AO5" s="12">
        <v>7.6590506211100084E-2</v>
      </c>
      <c r="AP5" s="12">
        <v>0.65555146065530001</v>
      </c>
      <c r="AQ5" s="12">
        <v>0.46416381415770003</v>
      </c>
      <c r="AR5" s="12">
        <v>0.40062567226320001</v>
      </c>
      <c r="AS5" s="12">
        <v>-0.13234282157849997</v>
      </c>
      <c r="AT5" s="12">
        <v>0.58903396566310007</v>
      </c>
      <c r="AU5" s="12">
        <v>0.56682572633940009</v>
      </c>
      <c r="AV5" s="12">
        <v>5.4490545824100067E-2</v>
      </c>
      <c r="AW5" s="12">
        <v>0.46532451216710013</v>
      </c>
      <c r="AX5" s="12">
        <v>0.39277448405910015</v>
      </c>
    </row>
    <row r="6" spans="1:50" x14ac:dyDescent="0.2">
      <c r="A6" s="10" t="s">
        <v>88</v>
      </c>
      <c r="B6" s="10" t="s">
        <v>89</v>
      </c>
      <c r="C6" s="10">
        <v>0</v>
      </c>
      <c r="D6" s="12">
        <v>0.37240764281239996</v>
      </c>
      <c r="E6" s="12">
        <v>1.3878935513721997</v>
      </c>
      <c r="F6" s="12">
        <v>5.7983968584695997</v>
      </c>
      <c r="G6" s="12">
        <v>10.300769521250199</v>
      </c>
      <c r="H6" s="12">
        <v>10.798475310818999</v>
      </c>
      <c r="I6" s="12">
        <v>15.1700470244215</v>
      </c>
      <c r="J6" s="12">
        <v>14.5195839697362</v>
      </c>
      <c r="K6" s="12">
        <v>17.0048761757565</v>
      </c>
      <c r="L6" s="12">
        <v>16.929345508489099</v>
      </c>
      <c r="M6" s="12">
        <v>16.947670358214701</v>
      </c>
      <c r="N6" s="12">
        <v>19.526891673672303</v>
      </c>
      <c r="O6" s="12">
        <v>19.848539645157004</v>
      </c>
      <c r="P6" s="12">
        <v>22.309353376154306</v>
      </c>
      <c r="Q6" s="12">
        <v>25.301147583845605</v>
      </c>
      <c r="R6" s="12">
        <v>25.195039593815906</v>
      </c>
      <c r="S6" s="12">
        <v>22.066343234330308</v>
      </c>
      <c r="T6" s="12">
        <v>20.760517591089009</v>
      </c>
      <c r="U6" s="12">
        <v>20.43332389846011</v>
      </c>
      <c r="V6" s="12">
        <v>19.62931829771221</v>
      </c>
      <c r="W6" s="12">
        <v>18.20724287879521</v>
      </c>
      <c r="X6" s="12">
        <v>17.92890317644131</v>
      </c>
      <c r="Y6" s="12">
        <v>14.16475950149141</v>
      </c>
      <c r="Z6" s="12">
        <v>16.074408164155511</v>
      </c>
      <c r="AA6" s="12">
        <v>16.791323767622512</v>
      </c>
      <c r="AB6" s="12">
        <v>17.124003499059611</v>
      </c>
      <c r="AC6" s="12">
        <v>14.972281533305312</v>
      </c>
      <c r="AD6" s="12">
        <v>13.303282544866111</v>
      </c>
      <c r="AE6" s="12">
        <v>13.43950270145401</v>
      </c>
      <c r="AF6" s="12">
        <v>11.22049659973591</v>
      </c>
      <c r="AG6" s="12">
        <v>9.4536371781935102</v>
      </c>
      <c r="AH6" s="12">
        <v>8.0514791465511095</v>
      </c>
      <c r="AI6" s="12">
        <v>6.6677035637102096</v>
      </c>
      <c r="AJ6" s="12">
        <v>4.9285746638108092</v>
      </c>
      <c r="AK6" s="12">
        <v>3.6895332989528091</v>
      </c>
      <c r="AL6" s="12">
        <v>3.700553510849709</v>
      </c>
      <c r="AM6" s="12">
        <v>2.7640058012933091</v>
      </c>
      <c r="AN6" s="12">
        <v>1.984783847643609</v>
      </c>
      <c r="AO6" s="12">
        <v>0.76047955259350908</v>
      </c>
      <c r="AP6" s="12">
        <v>-6.013715927749097E-2</v>
      </c>
      <c r="AQ6" s="12">
        <v>2.194433106830912E-2</v>
      </c>
      <c r="AR6" s="12">
        <v>-0.5768466407709909</v>
      </c>
      <c r="AS6" s="12">
        <v>-0.60081246634149099</v>
      </c>
      <c r="AT6" s="12">
        <v>0.94711598113220907</v>
      </c>
      <c r="AU6" s="12">
        <v>0.67556407564220911</v>
      </c>
      <c r="AV6" s="12">
        <v>1.832204848055309</v>
      </c>
      <c r="AW6" s="12">
        <v>1.5629441258145089</v>
      </c>
      <c r="AX6" s="12">
        <v>-0.47602791918769105</v>
      </c>
    </row>
    <row r="7" spans="1:50" x14ac:dyDescent="0.2">
      <c r="A7" s="10" t="s">
        <v>90</v>
      </c>
      <c r="B7" s="10" t="s">
        <v>91</v>
      </c>
      <c r="C7" s="10">
        <v>0</v>
      </c>
      <c r="D7" s="12">
        <f>+D5+D4</f>
        <v>-0.85128776738110001</v>
      </c>
      <c r="E7" s="12">
        <f t="shared" ref="E7:AP7" si="3">+E5+E4</f>
        <v>-0.69834980404839997</v>
      </c>
      <c r="F7" s="12">
        <f t="shared" si="3"/>
        <v>-7.4436775336126004</v>
      </c>
      <c r="G7" s="12">
        <f t="shared" si="3"/>
        <v>-10.6514886702009</v>
      </c>
      <c r="H7" s="12">
        <f t="shared" si="3"/>
        <v>-9.9864681271514986</v>
      </c>
      <c r="I7" s="12">
        <f t="shared" si="3"/>
        <v>-13.593710397236299</v>
      </c>
      <c r="J7" s="12">
        <f t="shared" si="3"/>
        <v>-14.283010283114999</v>
      </c>
      <c r="K7" s="12">
        <f t="shared" si="3"/>
        <v>-16.613175776214799</v>
      </c>
      <c r="L7" s="12">
        <f t="shared" si="3"/>
        <v>-17.3142420639462</v>
      </c>
      <c r="M7" s="12">
        <f t="shared" si="3"/>
        <v>-16.184628567688399</v>
      </c>
      <c r="N7" s="12">
        <f t="shared" si="3"/>
        <v>-17.415677358828699</v>
      </c>
      <c r="O7" s="12">
        <f t="shared" si="3"/>
        <v>-19.060609377292899</v>
      </c>
      <c r="P7" s="12">
        <f t="shared" si="3"/>
        <v>-20.484741493509901</v>
      </c>
      <c r="Q7" s="12">
        <f t="shared" si="3"/>
        <v>-21.574595724262501</v>
      </c>
      <c r="R7" s="12">
        <f t="shared" si="3"/>
        <v>-20.840724250733103</v>
      </c>
      <c r="S7" s="12">
        <f t="shared" si="3"/>
        <v>-17.5389409176613</v>
      </c>
      <c r="T7" s="12">
        <f t="shared" si="3"/>
        <v>-17.846630632415</v>
      </c>
      <c r="U7" s="12">
        <f t="shared" si="3"/>
        <v>-16.950933601789202</v>
      </c>
      <c r="V7" s="12">
        <f t="shared" si="3"/>
        <v>-17.379064303761602</v>
      </c>
      <c r="W7" s="12">
        <f t="shared" si="3"/>
        <v>-19.042626086714105</v>
      </c>
      <c r="X7" s="12">
        <f t="shared" si="3"/>
        <v>-18.702816511300004</v>
      </c>
      <c r="Y7" s="12">
        <f t="shared" si="3"/>
        <v>-15.515047147149405</v>
      </c>
      <c r="Z7" s="12">
        <f t="shared" si="3"/>
        <v>-19.123918232305005</v>
      </c>
      <c r="AA7" s="12">
        <f t="shared" si="3"/>
        <v>-21.655708935591907</v>
      </c>
      <c r="AB7" s="12">
        <f t="shared" si="3"/>
        <v>-20.958565735128005</v>
      </c>
      <c r="AC7" s="12">
        <f t="shared" si="3"/>
        <v>-20.221250530367705</v>
      </c>
      <c r="AD7" s="12">
        <f t="shared" si="3"/>
        <v>-19.294876843210407</v>
      </c>
      <c r="AE7" s="12">
        <f t="shared" si="3"/>
        <v>-20.604912318396309</v>
      </c>
      <c r="AF7" s="12">
        <f t="shared" si="3"/>
        <v>-19.008307542566609</v>
      </c>
      <c r="AG7" s="12">
        <f t="shared" si="3"/>
        <v>-16.826103403035209</v>
      </c>
      <c r="AH7" s="12">
        <f t="shared" si="3"/>
        <v>-16.329624855363409</v>
      </c>
      <c r="AI7" s="12">
        <f t="shared" si="3"/>
        <v>-13.559141024748408</v>
      </c>
      <c r="AJ7" s="12">
        <f t="shared" si="3"/>
        <v>-10.267323487118508</v>
      </c>
      <c r="AK7" s="12">
        <f t="shared" si="3"/>
        <v>-8.0142785046810072</v>
      </c>
      <c r="AL7" s="12">
        <f t="shared" si="3"/>
        <v>-8.4526947787923081</v>
      </c>
      <c r="AM7" s="12">
        <f t="shared" si="3"/>
        <v>-7.7938063567196076</v>
      </c>
      <c r="AN7" s="12">
        <f t="shared" si="3"/>
        <v>-8.6396650539785078</v>
      </c>
      <c r="AO7" s="12">
        <f t="shared" si="3"/>
        <v>-6.9136606232160078</v>
      </c>
      <c r="AP7" s="12">
        <f t="shared" si="3"/>
        <v>-7.6477138599377081</v>
      </c>
      <c r="AQ7" s="12">
        <f>+AQ5+AQ4</f>
        <v>-7.5490886916041067</v>
      </c>
      <c r="AR7" s="12">
        <f t="shared" ref="AR7:AT7" si="4">+AR5+AR4</f>
        <v>-8.3459763232177071</v>
      </c>
      <c r="AS7" s="12">
        <f t="shared" si="4"/>
        <v>-8.7195364420334069</v>
      </c>
      <c r="AT7" s="12">
        <f t="shared" si="4"/>
        <v>-11.311747216599606</v>
      </c>
      <c r="AU7" s="12">
        <f t="shared" ref="AU7:AX7" si="5">+AU5+AU4</f>
        <v>-11.021872610006305</v>
      </c>
      <c r="AV7" s="12">
        <f t="shared" si="5"/>
        <v>-11.079444108110906</v>
      </c>
      <c r="AW7" s="12">
        <f t="shared" si="5"/>
        <v>-11.336128156344506</v>
      </c>
      <c r="AX7" s="12">
        <f t="shared" si="5"/>
        <v>-11.833380172067907</v>
      </c>
    </row>
    <row r="8" spans="1:50" x14ac:dyDescent="0.2"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</row>
    <row r="9" spans="1:50" x14ac:dyDescent="0.2"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20"/>
    </row>
    <row r="10" spans="1:50" x14ac:dyDescent="0.2"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1"/>
      <c r="AG10" s="20"/>
      <c r="AH10" s="20"/>
      <c r="AI10" s="20"/>
      <c r="AJ10" s="21"/>
      <c r="AK10" s="20"/>
      <c r="AL10" s="21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50" x14ac:dyDescent="0.2"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1"/>
      <c r="AG11" s="21"/>
      <c r="AH11" s="21"/>
      <c r="AI11" s="20"/>
      <c r="AJ11" s="21"/>
      <c r="AK11" s="21"/>
      <c r="AL11" s="21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50" x14ac:dyDescent="0.2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1"/>
      <c r="AG12" s="20"/>
      <c r="AH12" s="20"/>
      <c r="AI12" s="20"/>
      <c r="AJ12" s="21"/>
      <c r="AK12" s="20"/>
      <c r="AL12" s="20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50" x14ac:dyDescent="0.2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1"/>
      <c r="AG13" s="20"/>
      <c r="AH13" s="20"/>
      <c r="AI13" s="20"/>
      <c r="AJ13" s="20"/>
      <c r="AK13" s="20"/>
      <c r="AL13" s="20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50" x14ac:dyDescent="0.2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50" x14ac:dyDescent="0.2">
      <c r="Z15" s="13"/>
      <c r="AD15" s="13"/>
      <c r="AE15" s="13"/>
      <c r="AF15" s="13"/>
      <c r="AG15" s="13"/>
      <c r="AH15" s="13"/>
      <c r="AI15" s="13"/>
      <c r="AJ15" s="13"/>
      <c r="AK15" s="13"/>
      <c r="AL15" s="13"/>
      <c r="AP15" s="12"/>
    </row>
    <row r="16" spans="1:50" x14ac:dyDescent="0.2">
      <c r="AL16" s="13"/>
    </row>
    <row r="17" spans="21:38" x14ac:dyDescent="0.2">
      <c r="AL17" s="13"/>
    </row>
    <row r="18" spans="21:38" x14ac:dyDescent="0.2">
      <c r="AL18" s="13"/>
    </row>
    <row r="19" spans="21:38" x14ac:dyDescent="0.2">
      <c r="AL19" s="13"/>
    </row>
    <row r="22" spans="21:38" x14ac:dyDescent="0.2"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21:38" x14ac:dyDescent="0.2"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21:38" x14ac:dyDescent="0.2"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21:38" x14ac:dyDescent="0.2"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21:38" x14ac:dyDescent="0.2"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21:38" x14ac:dyDescent="0.2"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15. ábra</vt:lpstr>
      <vt:lpstr>16. ábra</vt:lpstr>
      <vt:lpstr>17. ábra</vt:lpstr>
      <vt:lpstr>18. ábra</vt:lpstr>
      <vt:lpstr>19. ábra</vt:lpstr>
      <vt:lpstr>20. ábra</vt:lpstr>
      <vt:lpstr>21. ábra</vt:lpstr>
      <vt:lpstr>22. ábra</vt:lpstr>
      <vt:lpstr>23. ábra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Csortos Orsolya</dc:creator>
  <cp:lastModifiedBy>Egervári Réka</cp:lastModifiedBy>
  <cp:lastPrinted>2020-03-30T12:44:56Z</cp:lastPrinted>
  <dcterms:created xsi:type="dcterms:W3CDTF">2019-03-27T09:14:44Z</dcterms:created>
  <dcterms:modified xsi:type="dcterms:W3CDTF">2020-04-07T07:10:32Z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csortoso@mnb.hu</vt:lpwstr>
  </property>
  <property fmtid="{D5CDD505-2E9C-101B-9397-08002B2CF9AE}" pid="6" name="MSIP_Label_b0d11092-50c9-4e74-84b5-b1af078dc3d0_SetDate">
    <vt:lpwstr>2019-03-27T10:14:55.6570181+01:00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