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X:\PPF\_Common\MTO\Monetáris Program\projektek\BOP_publikacio\2022_Q4\PUBLIKÁLÁSRA\"/>
    </mc:Choice>
  </mc:AlternateContent>
  <xr:revisionPtr revIDLastSave="0" documentId="13_ncr:1_{E52057A6-EACC-4187-A56F-987E3EF6E97C}" xr6:coauthVersionLast="47" xr6:coauthVersionMax="47" xr10:uidLastSave="{00000000-0000-0000-0000-000000000000}"/>
  <bookViews>
    <workbookView xWindow="-110" yWindow="-110" windowWidth="19420" windowHeight="10420" tabRatio="755" xr2:uid="{00000000-000D-0000-FFFF-FFFF00000000}"/>
  </bookViews>
  <sheets>
    <sheet name="21. ábra" sheetId="38" r:id="rId1"/>
    <sheet name="22. ábra" sheetId="37" r:id="rId2"/>
    <sheet name="23. ábra" sheetId="3" r:id="rId3"/>
    <sheet name="24. ábra" sheetId="31" r:id="rId4"/>
    <sheet name="25. ábra" sheetId="8" r:id="rId5"/>
    <sheet name="26. ábra" sheetId="29" r:id="rId6"/>
    <sheet name="27. ábra" sheetId="39" r:id="rId7"/>
    <sheet name="28. ábra" sheetId="2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39" l="1"/>
  <c r="H5" i="39" l="1"/>
  <c r="D5" i="39"/>
  <c r="M5" i="39"/>
  <c r="N5" i="39"/>
  <c r="E5" i="39"/>
  <c r="F5" i="39"/>
  <c r="L5" i="39"/>
  <c r="I5" i="39"/>
  <c r="O5" i="39"/>
  <c r="J5" i="39"/>
  <c r="P5" i="39"/>
  <c r="K5" i="39"/>
  <c r="G5" i="39" l="1"/>
  <c r="Q5" i="39"/>
  <c r="M4" i="29" l="1"/>
  <c r="Y4" i="29"/>
  <c r="T4" i="29"/>
  <c r="P4" i="29"/>
  <c r="L4" i="29"/>
  <c r="U4" i="29"/>
  <c r="S4" i="29"/>
  <c r="K4" i="29"/>
  <c r="AW4" i="29"/>
  <c r="AJ4" i="29"/>
  <c r="BC4" i="29"/>
  <c r="X4" i="29"/>
  <c r="AA4" i="29"/>
  <c r="AI4" i="29"/>
  <c r="AV4" i="29"/>
  <c r="AB4" i="29"/>
  <c r="AM4" i="29"/>
  <c r="Q4" i="29"/>
  <c r="AW6" i="29" l="1"/>
  <c r="L6" i="29"/>
  <c r="T6" i="29"/>
  <c r="BE4" i="29"/>
  <c r="AH6" i="29"/>
  <c r="AS4" i="29"/>
  <c r="AM6" i="29"/>
  <c r="AB6" i="29"/>
  <c r="AZ6" i="29"/>
  <c r="AJ6" i="29"/>
  <c r="BC6" i="29"/>
  <c r="BJ4" i="29"/>
  <c r="AD4" i="29"/>
  <c r="AP4" i="29"/>
  <c r="BE6" i="29"/>
  <c r="AE4" i="29"/>
  <c r="S6" i="29"/>
  <c r="AR4" i="29"/>
  <c r="Y6" i="29"/>
  <c r="AZ4" i="29"/>
  <c r="AK4" i="29"/>
  <c r="AU4" i="29"/>
  <c r="BB4" i="29"/>
  <c r="AV6" i="29"/>
  <c r="AI6" i="29"/>
  <c r="BH4" i="29"/>
  <c r="AC4" i="29"/>
  <c r="AG4" i="29"/>
  <c r="AL6" i="29"/>
  <c r="AO4" i="29"/>
  <c r="AP6" i="29"/>
  <c r="AQ4" i="29"/>
  <c r="Q6" i="29"/>
  <c r="AF4" i="29"/>
  <c r="W4" i="29"/>
  <c r="AH4" i="29"/>
  <c r="AL4" i="29"/>
  <c r="K6" i="29"/>
  <c r="BI6" i="29"/>
  <c r="U6" i="29"/>
  <c r="BB6" i="29"/>
  <c r="AN4" i="29"/>
  <c r="O4" i="29"/>
  <c r="AA6" i="29"/>
  <c r="X6" i="29"/>
  <c r="AD6" i="29"/>
  <c r="BI4" i="29"/>
  <c r="BH6" i="29" l="1"/>
  <c r="AG6" i="29"/>
  <c r="AT4" i="29"/>
  <c r="AO6" i="29"/>
  <c r="M6" i="29"/>
  <c r="AK6" i="29"/>
  <c r="Z6" i="29"/>
  <c r="BF4" i="29"/>
  <c r="AT6" i="29"/>
  <c r="AS6" i="29"/>
  <c r="O6" i="29"/>
  <c r="BG6" i="29"/>
  <c r="AC6" i="29"/>
  <c r="AY6" i="29"/>
  <c r="AU6" i="29"/>
  <c r="V6" i="29"/>
  <c r="P6" i="29"/>
  <c r="N6" i="29"/>
  <c r="R4" i="29"/>
  <c r="W6" i="29"/>
  <c r="AQ6" i="29"/>
  <c r="BA6" i="29"/>
  <c r="BD6" i="29"/>
  <c r="V4" i="29"/>
  <c r="AR6" i="29"/>
  <c r="BG4" i="29"/>
  <c r="R6" i="29"/>
  <c r="AY4" i="29"/>
  <c r="AE6" i="29"/>
  <c r="AX6" i="29"/>
  <c r="BJ6" i="29"/>
  <c r="AN6" i="29"/>
  <c r="N4" i="29"/>
  <c r="AF6" i="29"/>
  <c r="BA4" i="29"/>
  <c r="BF6" i="29"/>
  <c r="AX4" i="29"/>
  <c r="BD4" i="29"/>
  <c r="Z4" i="29"/>
</calcChain>
</file>

<file path=xl/sharedStrings.xml><?xml version="1.0" encoding="utf-8"?>
<sst xmlns="http://schemas.openxmlformats.org/spreadsheetml/2006/main" count="650" uniqueCount="90">
  <si>
    <t>Nettó külső adósság</t>
  </si>
  <si>
    <t>III.</t>
  </si>
  <si>
    <t>II.</t>
  </si>
  <si>
    <t>2014. I.</t>
  </si>
  <si>
    <t>IV.</t>
  </si>
  <si>
    <t xml:space="preserve">         III.</t>
  </si>
  <si>
    <t>2013. I.</t>
  </si>
  <si>
    <t xml:space="preserve">         IV.</t>
  </si>
  <si>
    <t xml:space="preserve">         II.</t>
  </si>
  <si>
    <t>2012. I.</t>
  </si>
  <si>
    <t>2011. I.</t>
  </si>
  <si>
    <t>2010. I.</t>
  </si>
  <si>
    <t>2009. I.</t>
  </si>
  <si>
    <t>2008. I.</t>
  </si>
  <si>
    <t>Vállalat</t>
  </si>
  <si>
    <t>Államháztartás</t>
  </si>
  <si>
    <t>Bankrendszer</t>
  </si>
  <si>
    <t>Bruttó külső adósság</t>
  </si>
  <si>
    <t>Nettó külső finanszírozási igény</t>
  </si>
  <si>
    <t>Lejáró adósság</t>
  </si>
  <si>
    <t>Nettó külső tartozás</t>
  </si>
  <si>
    <t>Nettó nem-adósság típusú tartozás</t>
  </si>
  <si>
    <t>NIIP</t>
  </si>
  <si>
    <t>Tranzakció</t>
  </si>
  <si>
    <t>Árfolyam-hatás</t>
  </si>
  <si>
    <t>Összes változás</t>
  </si>
  <si>
    <t>Árhatás és egyéb hatások</t>
  </si>
  <si>
    <t>Nominális GDP hatása</t>
  </si>
  <si>
    <t>Nettó külső adósság (jobb skála)</t>
  </si>
  <si>
    <t>Bruttó külső adósság (Eurostat)</t>
  </si>
  <si>
    <t>Nettó külső adósság (Eurostat)</t>
  </si>
  <si>
    <t>2015. I.</t>
  </si>
  <si>
    <t>Q2</t>
  </si>
  <si>
    <t>Q3</t>
  </si>
  <si>
    <t>Tartalékszint</t>
  </si>
  <si>
    <t>Bruttó külső finanszírozási igény</t>
  </si>
  <si>
    <t>Bruttó külső adósság (SCV-k és tulajdonosi hitelek nélkül)</t>
  </si>
  <si>
    <t>Nettó külső adósság (SCV-k és tulajdonosi hitelek nélkül)</t>
  </si>
  <si>
    <t>2016. I.</t>
  </si>
  <si>
    <t>Gross external debt</t>
  </si>
  <si>
    <t>Guidotti-Greenspan mutató</t>
  </si>
  <si>
    <t>2017. I.</t>
  </si>
  <si>
    <t>Q4</t>
  </si>
  <si>
    <t>Corporate sector</t>
  </si>
  <si>
    <t>Banking sector</t>
  </si>
  <si>
    <t>Government</t>
  </si>
  <si>
    <t>Net external debt</t>
  </si>
  <si>
    <t>Total change</t>
  </si>
  <si>
    <t>Transactions</t>
  </si>
  <si>
    <t>Exchange rate effect</t>
  </si>
  <si>
    <t>Price and other effects</t>
  </si>
  <si>
    <t xml:space="preserve">Effect of nominal GDP </t>
  </si>
  <si>
    <t>Coporate sector</t>
  </si>
  <si>
    <t xml:space="preserve">  2008 Q1</t>
  </si>
  <si>
    <t xml:space="preserve">  2009 Q1</t>
  </si>
  <si>
    <t xml:space="preserve"> 2010 Q1</t>
  </si>
  <si>
    <t xml:space="preserve"> 2011 Q1</t>
  </si>
  <si>
    <t xml:space="preserve"> 2013 Q1</t>
  </si>
  <si>
    <t xml:space="preserve"> 2014 Q1</t>
  </si>
  <si>
    <t xml:space="preserve"> 2015 Q1</t>
  </si>
  <si>
    <t xml:space="preserve"> 2016 Q1</t>
  </si>
  <si>
    <t xml:space="preserve"> 2017 Q1</t>
  </si>
  <si>
    <t xml:space="preserve"> 2012 Q1</t>
  </si>
  <si>
    <t>Assets</t>
  </si>
  <si>
    <t>Tartozások</t>
  </si>
  <si>
    <t>Eszközök</t>
  </si>
  <si>
    <t>Gross external debt (Eurostat)</t>
  </si>
  <si>
    <t>Gross external debt (excl. SPEs and intercompany loans)</t>
  </si>
  <si>
    <t>Net external debt (Eurostat)</t>
  </si>
  <si>
    <t>Net external debt (excl. SPEs and intercompany loans)</t>
  </si>
  <si>
    <t>Guidotti-Greenspan rule</t>
  </si>
  <si>
    <t>Reserves</t>
  </si>
  <si>
    <t>Liabilities</t>
  </si>
  <si>
    <t xml:space="preserve"> 2018 Q1</t>
  </si>
  <si>
    <t>2018. I.</t>
  </si>
  <si>
    <t>Net borrowing</t>
  </si>
  <si>
    <t>Maturing debt</t>
  </si>
  <si>
    <t>2019. I.</t>
  </si>
  <si>
    <t xml:space="preserve"> 2019 Q1</t>
  </si>
  <si>
    <t>2020. I.</t>
  </si>
  <si>
    <t xml:space="preserve"> 2020 Q1</t>
  </si>
  <si>
    <t xml:space="preserve"> 2021 Q1</t>
  </si>
  <si>
    <t>2021. I.</t>
  </si>
  <si>
    <t>2021 Q1</t>
  </si>
  <si>
    <t>2022. I.</t>
  </si>
  <si>
    <t xml:space="preserve"> 2022 Q1</t>
  </si>
  <si>
    <t>2022 Q1</t>
  </si>
  <si>
    <t>Net external debt (rhs)</t>
  </si>
  <si>
    <t>Net non-debt liabilities</t>
  </si>
  <si>
    <t>Gross financing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</si>
</sst>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F_t_-;\-* #,##0.00\ _F_t_-;_-* &quot;-&quot;??\ _F_t_-;_-@_-"/>
    <numFmt numFmtId="165" formatCode="0.0"/>
    <numFmt numFmtId="166" formatCode="_-* #,##0.0\ _F_t_-;\-* #,##0.0\ _F_t_-;_-* &quot;-&quot;??\ _F_t_-;_-@_-"/>
    <numFmt numFmtId="167" formatCode="0.000"/>
    <numFmt numFmtId="168" formatCode="#,##0.0"/>
    <numFmt numFmtId="169" formatCode="#,##0.000"/>
  </numFmts>
  <fonts count="26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sz val="9"/>
      <name val="Calibri"/>
      <family val="2"/>
      <charset val="238"/>
    </font>
    <font>
      <sz val="8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">
    <border>
      <left/>
      <right/>
      <top/>
      <bottom/>
      <diagonal/>
    </border>
  </borders>
  <cellStyleXfs count="52">
    <xf numFmtId="0" fontId="0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3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9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</cellStyleXfs>
  <cellXfs count="44">
    <xf numFmtId="0" fontId="0" fillId="0" borderId="0" xfId="0"/>
    <xf numFmtId="0" fontId="17" fillId="0" borderId="0" xfId="3" applyFont="1"/>
    <xf numFmtId="0" fontId="17" fillId="0" borderId="0" xfId="43" applyFont="1"/>
    <xf numFmtId="3" fontId="17" fillId="0" borderId="0" xfId="3" applyNumberFormat="1" applyFont="1"/>
    <xf numFmtId="0" fontId="17" fillId="0" borderId="0" xfId="8" applyFont="1"/>
    <xf numFmtId="165" fontId="17" fillId="0" borderId="0" xfId="8" applyNumberFormat="1" applyFont="1"/>
    <xf numFmtId="0" fontId="18" fillId="0" borderId="0" xfId="19" applyFont="1"/>
    <xf numFmtId="0" fontId="18" fillId="0" borderId="0" xfId="19" applyFont="1" applyAlignment="1">
      <alignment horizontal="center"/>
    </xf>
    <xf numFmtId="0" fontId="17" fillId="0" borderId="0" xfId="0" applyFont="1"/>
    <xf numFmtId="165" fontId="17" fillId="0" borderId="0" xfId="0" applyNumberFormat="1" applyFont="1"/>
    <xf numFmtId="14" fontId="17" fillId="0" borderId="0" xfId="0" applyNumberFormat="1" applyFont="1"/>
    <xf numFmtId="14" fontId="19" fillId="0" borderId="0" xfId="0" applyNumberFormat="1" applyFont="1"/>
    <xf numFmtId="2" fontId="19" fillId="0" borderId="0" xfId="0" applyNumberFormat="1" applyFont="1"/>
    <xf numFmtId="2" fontId="17" fillId="0" borderId="0" xfId="0" applyNumberFormat="1" applyFont="1"/>
    <xf numFmtId="14" fontId="17" fillId="0" borderId="0" xfId="8" applyNumberFormat="1" applyFont="1"/>
    <xf numFmtId="1" fontId="17" fillId="0" borderId="0" xfId="0" applyNumberFormat="1" applyFont="1"/>
    <xf numFmtId="0" fontId="20" fillId="2" borderId="0" xfId="8" applyFont="1" applyFill="1"/>
    <xf numFmtId="14" fontId="17" fillId="0" borderId="0" xfId="3" applyNumberFormat="1" applyFont="1"/>
    <xf numFmtId="165" fontId="17" fillId="0" borderId="0" xfId="3" applyNumberFormat="1" applyFont="1"/>
    <xf numFmtId="0" fontId="18" fillId="0" borderId="0" xfId="19" applyFont="1" applyAlignment="1">
      <alignment horizontal="center" vertical="center"/>
    </xf>
    <xf numFmtId="14" fontId="18" fillId="0" borderId="0" xfId="19" applyNumberFormat="1" applyFont="1" applyAlignment="1">
      <alignment horizontal="center" vertical="center"/>
    </xf>
    <xf numFmtId="165" fontId="18" fillId="0" borderId="0" xfId="19" applyNumberFormat="1" applyFont="1" applyAlignment="1">
      <alignment horizontal="center" vertical="center"/>
    </xf>
    <xf numFmtId="4" fontId="17" fillId="0" borderId="0" xfId="3" applyNumberFormat="1" applyFont="1"/>
    <xf numFmtId="168" fontId="17" fillId="0" borderId="0" xfId="3" applyNumberFormat="1" applyFont="1"/>
    <xf numFmtId="168" fontId="22" fillId="0" borderId="0" xfId="3" applyNumberFormat="1" applyFont="1"/>
    <xf numFmtId="169" fontId="22" fillId="0" borderId="0" xfId="3" applyNumberFormat="1" applyFont="1"/>
    <xf numFmtId="0" fontId="23" fillId="0" borderId="0" xfId="19" applyFont="1" applyAlignment="1">
      <alignment horizontal="center" vertical="center"/>
    </xf>
    <xf numFmtId="2" fontId="23" fillId="0" borderId="0" xfId="19" applyNumberFormat="1" applyFont="1" applyAlignment="1">
      <alignment horizontal="center" vertical="center"/>
    </xf>
    <xf numFmtId="0" fontId="23" fillId="0" borderId="0" xfId="19" applyFont="1"/>
    <xf numFmtId="0" fontId="22" fillId="0" borderId="0" xfId="0" applyFont="1"/>
    <xf numFmtId="0" fontId="23" fillId="0" borderId="0" xfId="19" applyFont="1" applyAlignment="1">
      <alignment horizontal="center"/>
    </xf>
    <xf numFmtId="165" fontId="22" fillId="0" borderId="0" xfId="0" applyNumberFormat="1" applyFont="1"/>
    <xf numFmtId="167" fontId="22" fillId="0" borderId="0" xfId="0" applyNumberFormat="1" applyFont="1"/>
    <xf numFmtId="165" fontId="23" fillId="0" borderId="0" xfId="19" applyNumberFormat="1" applyFont="1"/>
    <xf numFmtId="0" fontId="19" fillId="3" borderId="0" xfId="0" applyFont="1" applyFill="1"/>
    <xf numFmtId="0" fontId="19" fillId="3" borderId="0" xfId="3" applyFont="1" applyFill="1"/>
    <xf numFmtId="0" fontId="24" fillId="4" borderId="0" xfId="0" applyFont="1" applyFill="1"/>
    <xf numFmtId="164" fontId="19" fillId="3" borderId="0" xfId="0" applyNumberFormat="1" applyFont="1" applyFill="1"/>
    <xf numFmtId="2" fontId="19" fillId="3" borderId="0" xfId="0" applyNumberFormat="1" applyFont="1" applyFill="1"/>
    <xf numFmtId="165" fontId="19" fillId="3" borderId="0" xfId="0" applyNumberFormat="1" applyFont="1" applyFill="1"/>
    <xf numFmtId="166" fontId="19" fillId="3" borderId="0" xfId="0" applyNumberFormat="1" applyFont="1" applyFill="1"/>
    <xf numFmtId="14" fontId="25" fillId="0" borderId="0" xfId="0" applyNumberFormat="1" applyFont="1"/>
    <xf numFmtId="165" fontId="19" fillId="3" borderId="0" xfId="3" applyNumberFormat="1" applyFont="1" applyFill="1"/>
    <xf numFmtId="167" fontId="23" fillId="0" borderId="0" xfId="19" applyNumberFormat="1" applyFont="1"/>
  </cellXfs>
  <cellStyles count="52">
    <cellStyle name="Ezres 2" xfId="23" xr:uid="{00000000-0005-0000-0000-000001000000}"/>
    <cellStyle name="Hyperlink" xfId="24" xr:uid="{00000000-0005-0000-0000-000002000000}"/>
    <cellStyle name="Normal" xfId="0" builtinId="0"/>
    <cellStyle name="Normal 10" xfId="25" xr:uid="{00000000-0005-0000-0000-000004000000}"/>
    <cellStyle name="Normál 10" xfId="1" xr:uid="{00000000-0005-0000-0000-000005000000}"/>
    <cellStyle name="Normál 11" xfId="2" xr:uid="{00000000-0005-0000-0000-000006000000}"/>
    <cellStyle name="Normál 12" xfId="3" xr:uid="{00000000-0005-0000-0000-000007000000}"/>
    <cellStyle name="Normál 12 2" xfId="43" xr:uid="{F4DF8BE5-5A55-4254-B7E5-DCB886D9657F}"/>
    <cellStyle name="Normál 12 2 2" xfId="51" xr:uid="{F19FDD9D-6BA5-40E6-A4A6-FED12456E613}"/>
    <cellStyle name="Normál 12 3" xfId="44" xr:uid="{9C9BAC90-0984-43E4-99ED-6924294A5A37}"/>
    <cellStyle name="Normál 13" xfId="4" xr:uid="{00000000-0005-0000-0000-000008000000}"/>
    <cellStyle name="Normál 14" xfId="5" xr:uid="{00000000-0005-0000-0000-000009000000}"/>
    <cellStyle name="Normál 15" xfId="6" xr:uid="{00000000-0005-0000-0000-00000A000000}"/>
    <cellStyle name="Normál 16" xfId="26" xr:uid="{00000000-0005-0000-0000-00000B000000}"/>
    <cellStyle name="Normál 17" xfId="27" xr:uid="{00000000-0005-0000-0000-00000C000000}"/>
    <cellStyle name="Normal 2" xfId="7" xr:uid="{00000000-0005-0000-0000-00000D000000}"/>
    <cellStyle name="Normál 2" xfId="8" xr:uid="{00000000-0005-0000-0000-00000E000000}"/>
    <cellStyle name="Normál 2 2" xfId="9" xr:uid="{00000000-0005-0000-0000-00000F000000}"/>
    <cellStyle name="Normál 2 3" xfId="10" xr:uid="{00000000-0005-0000-0000-000010000000}"/>
    <cellStyle name="Normál 2 4" xfId="28" xr:uid="{00000000-0005-0000-0000-000011000000}"/>
    <cellStyle name="Normál 2 5" xfId="37" xr:uid="{00000000-0005-0000-0000-000012000000}"/>
    <cellStyle name="Normál 2 5 2" xfId="45" xr:uid="{C02B5E2F-CDAF-4723-8F16-543EE12E7996}"/>
    <cellStyle name="Normal 3" xfId="29" xr:uid="{00000000-0005-0000-0000-000013000000}"/>
    <cellStyle name="Normál 3" xfId="11" xr:uid="{00000000-0005-0000-0000-000014000000}"/>
    <cellStyle name="Normál 3 2" xfId="12" xr:uid="{00000000-0005-0000-0000-000015000000}"/>
    <cellStyle name="Normál 3 3" xfId="38" xr:uid="{00000000-0005-0000-0000-000016000000}"/>
    <cellStyle name="Normál 3 3 2" xfId="46" xr:uid="{BF9A6AB3-5BBC-4BEC-9C30-C0ACF6E4D764}"/>
    <cellStyle name="Normal 4" xfId="30" xr:uid="{00000000-0005-0000-0000-000017000000}"/>
    <cellStyle name="Normál 4" xfId="13" xr:uid="{00000000-0005-0000-0000-000018000000}"/>
    <cellStyle name="Normal 4 2" xfId="31" xr:uid="{00000000-0005-0000-0000-000019000000}"/>
    <cellStyle name="Normál 4 2" xfId="14" xr:uid="{00000000-0005-0000-0000-00001A000000}"/>
    <cellStyle name="Normál 4 3" xfId="15" xr:uid="{00000000-0005-0000-0000-00001B000000}"/>
    <cellStyle name="Normál 4 4" xfId="16" xr:uid="{00000000-0005-0000-0000-00001C000000}"/>
    <cellStyle name="Normál 4 5" xfId="41" xr:uid="{00000000-0005-0000-0000-00001D000000}"/>
    <cellStyle name="Normál 4 5 2" xfId="49" xr:uid="{80BDB11B-8146-47A3-8138-B948A35F3D21}"/>
    <cellStyle name="Normal 5" xfId="32" xr:uid="{00000000-0005-0000-0000-00001E000000}"/>
    <cellStyle name="Normál 5" xfId="17" xr:uid="{00000000-0005-0000-0000-00001F000000}"/>
    <cellStyle name="Normál 5 2" xfId="40" xr:uid="{00000000-0005-0000-0000-000020000000}"/>
    <cellStyle name="Normál 5 2 2" xfId="48" xr:uid="{6FE4E806-6B57-4DD8-B07B-5DE16FE20DDA}"/>
    <cellStyle name="Normal 6" xfId="33" xr:uid="{00000000-0005-0000-0000-000021000000}"/>
    <cellStyle name="Normál 6" xfId="18" xr:uid="{00000000-0005-0000-0000-000022000000}"/>
    <cellStyle name="Normál 6 2" xfId="39" xr:uid="{00000000-0005-0000-0000-000023000000}"/>
    <cellStyle name="Normál 6 2 2" xfId="47" xr:uid="{E3D6D10B-B6D3-4235-A97E-E9C1F454AF3D}"/>
    <cellStyle name="Normal 7" xfId="34" xr:uid="{00000000-0005-0000-0000-000024000000}"/>
    <cellStyle name="Normál 7" xfId="19" xr:uid="{00000000-0005-0000-0000-000025000000}"/>
    <cellStyle name="Normál 7 2" xfId="42" xr:uid="{00000000-0005-0000-0000-000026000000}"/>
    <cellStyle name="Normál 7 2 2" xfId="50" xr:uid="{CE434D19-5FEE-4B8F-8704-F4DB691846B8}"/>
    <cellStyle name="Normal 8" xfId="35" xr:uid="{00000000-0005-0000-0000-000027000000}"/>
    <cellStyle name="Normál 8" xfId="20" xr:uid="{00000000-0005-0000-0000-000028000000}"/>
    <cellStyle name="Normal 9" xfId="36" xr:uid="{00000000-0005-0000-0000-000029000000}"/>
    <cellStyle name="Normál 9" xfId="21" xr:uid="{00000000-0005-0000-0000-00002A000000}"/>
    <cellStyle name="Percent 2" xfId="22" xr:uid="{00000000-0005-0000-0000-00002B000000}"/>
  </cellStyles>
  <dxfs count="0"/>
  <tableStyles count="0" defaultTableStyle="TableStyleMedium9" defaultPivotStyle="PivotStyleLight16"/>
  <colors>
    <mruColors>
      <color rgb="FF7BAFD4"/>
      <color rgb="FF295B7E"/>
      <color rgb="FF9C0000"/>
      <color rgb="FFBFBFBF"/>
      <color rgb="FFAC9F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79702537182847E-2"/>
          <c:y val="7.7860527850685327E-2"/>
          <c:w val="0.84688188976377954"/>
          <c:h val="0.615487022455526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 ábra'!$A$4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'21. ábra'!$C$2:$Q$2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'21. ábra'!$C$4:$Q$4</c:f>
              <c:numCache>
                <c:formatCode>#\ ##0.0</c:formatCode>
                <c:ptCount val="15"/>
                <c:pt idx="0">
                  <c:v>52.496017800690467</c:v>
                </c:pt>
                <c:pt idx="1">
                  <c:v>53.97457159086489</c:v>
                </c:pt>
                <c:pt idx="2">
                  <c:v>53.560377732876681</c:v>
                </c:pt>
                <c:pt idx="3">
                  <c:v>50.774261825950944</c:v>
                </c:pt>
                <c:pt idx="4">
                  <c:v>45.010861406224748</c:v>
                </c:pt>
                <c:pt idx="5">
                  <c:v>36.475205822963986</c:v>
                </c:pt>
                <c:pt idx="6">
                  <c:v>33.103688022265196</c:v>
                </c:pt>
                <c:pt idx="7">
                  <c:v>24.4320771833106</c:v>
                </c:pt>
                <c:pt idx="8">
                  <c:v>18.793218291068921</c:v>
                </c:pt>
                <c:pt idx="9">
                  <c:v>13.598875270707993</c:v>
                </c:pt>
                <c:pt idx="10">
                  <c:v>7.9951961856700349</c:v>
                </c:pt>
                <c:pt idx="11">
                  <c:v>6.893113427678264</c:v>
                </c:pt>
                <c:pt idx="12">
                  <c:v>7.0707507873868787</c:v>
                </c:pt>
                <c:pt idx="13" formatCode="#,##0.00">
                  <c:v>7.5590893142086015</c:v>
                </c:pt>
                <c:pt idx="14" formatCode="#,##0.00">
                  <c:v>9.4473274847055375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2-44FD-89B3-8F26F6A9B10E}"/>
            </c:ext>
          </c:extLst>
        </c:ser>
        <c:ser>
          <c:idx val="1"/>
          <c:order val="1"/>
          <c:tx>
            <c:strRef>
              <c:f>'21. ábra'!$A$5</c:f>
              <c:strCache>
                <c:ptCount val="1"/>
                <c:pt idx="0">
                  <c:v>Nettó nem-adósság típusú tartozás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'21. ábra'!$C$2:$Q$2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'21. ábra'!$C$5:$Q$5</c:f>
              <c:numCache>
                <c:formatCode>#,##0</c:formatCode>
                <c:ptCount val="15"/>
                <c:pt idx="0">
                  <c:v>45.848561879869528</c:v>
                </c:pt>
                <c:pt idx="1">
                  <c:v>60.317679816407498</c:v>
                </c:pt>
                <c:pt idx="2">
                  <c:v>54.244879086810556</c:v>
                </c:pt>
                <c:pt idx="3">
                  <c:v>46.405945208217403</c:v>
                </c:pt>
                <c:pt idx="4">
                  <c:v>52.932983224476096</c:v>
                </c:pt>
                <c:pt idx="5">
                  <c:v>53.830778872037406</c:v>
                </c:pt>
                <c:pt idx="6">
                  <c:v>46.456763201811896</c:v>
                </c:pt>
                <c:pt idx="7">
                  <c:v>42.222740145076074</c:v>
                </c:pt>
                <c:pt idx="8">
                  <c:v>49.455780528355177</c:v>
                </c:pt>
                <c:pt idx="9">
                  <c:v>46.701624914081819</c:v>
                </c:pt>
                <c:pt idx="10" formatCode="#,##0.00">
                  <c:v>45.773068947618199</c:v>
                </c:pt>
                <c:pt idx="11" formatCode="#\ ##0.0">
                  <c:v>43.046157489582576</c:v>
                </c:pt>
                <c:pt idx="12" formatCode="#\ ##0.0">
                  <c:v>41.731520160807307</c:v>
                </c:pt>
                <c:pt idx="13" formatCode="#,##0.00">
                  <c:v>38.274546810545779</c:v>
                </c:pt>
                <c:pt idx="14" formatCode="#,##0.00">
                  <c:v>33.673565521879084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22-44FD-89B3-8F26F6A9B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353572536"/>
        <c:axId val="353572928"/>
      </c:barChart>
      <c:lineChart>
        <c:grouping val="standard"/>
        <c:varyColors val="0"/>
        <c:ser>
          <c:idx val="2"/>
          <c:order val="2"/>
          <c:tx>
            <c:strRef>
              <c:f>'21. ábra'!$A$3</c:f>
              <c:strCache>
                <c:ptCount val="1"/>
                <c:pt idx="0">
                  <c:v>Nettó külső tartozás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'21. ábra'!$C$2:$Q$2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'21. ábra'!$C$3:$Q$3</c:f>
              <c:numCache>
                <c:formatCode>#\ ##0.0</c:formatCode>
                <c:ptCount val="15"/>
                <c:pt idx="0">
                  <c:v>100.84161548355796</c:v>
                </c:pt>
                <c:pt idx="1">
                  <c:v>112.38885343905758</c:v>
                </c:pt>
                <c:pt idx="2">
                  <c:v>108.44618513149753</c:v>
                </c:pt>
                <c:pt idx="3">
                  <c:v>102.43810291496956</c:v>
                </c:pt>
                <c:pt idx="4">
                  <c:v>98.399725956416049</c:v>
                </c:pt>
                <c:pt idx="5">
                  <c:v>90.279803728898884</c:v>
                </c:pt>
                <c:pt idx="6">
                  <c:v>80.49238252910088</c:v>
                </c:pt>
                <c:pt idx="7">
                  <c:v>67.07784875187339</c:v>
                </c:pt>
                <c:pt idx="8">
                  <c:v>68.190898873316755</c:v>
                </c:pt>
                <c:pt idx="9">
                  <c:v>60.419944109606014</c:v>
                </c:pt>
                <c:pt idx="10">
                  <c:v>54.101321916183714</c:v>
                </c:pt>
                <c:pt idx="11" formatCode="#,##0.00">
                  <c:v>49.939270917260856</c:v>
                </c:pt>
                <c:pt idx="12" formatCode="#,##0.00">
                  <c:v>48.802270948194213</c:v>
                </c:pt>
                <c:pt idx="13" formatCode="#,##0.00">
                  <c:v>45.833636124754371</c:v>
                </c:pt>
                <c:pt idx="14" formatCode="#,##0.00">
                  <c:v>43.120893006584602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22-44FD-89B3-8F26F6A9B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3712"/>
        <c:axId val="353573320"/>
      </c:lineChart>
      <c:catAx>
        <c:axId val="353572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hu-HU"/>
          </a:p>
        </c:txPr>
        <c:crossAx val="353572928"/>
        <c:crosses val="autoZero"/>
        <c:auto val="1"/>
        <c:lblAlgn val="ctr"/>
        <c:lblOffset val="100"/>
        <c:tickLblSkip val="1"/>
        <c:noMultiLvlLbl val="0"/>
      </c:catAx>
      <c:valAx>
        <c:axId val="353572928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6.3888888888888884E-2"/>
              <c:y val="3.45107903178769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53572536"/>
        <c:crosses val="autoZero"/>
        <c:crossBetween val="between"/>
      </c:valAx>
      <c:valAx>
        <c:axId val="353573320"/>
        <c:scaling>
          <c:orientation val="minMax"/>
          <c:max val="1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7720822397200349"/>
              <c:y val="3.45107903178769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53573712"/>
        <c:crosses val="max"/>
        <c:crossBetween val="between"/>
      </c:valAx>
      <c:catAx>
        <c:axId val="35357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357332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3.493814788302977E-2"/>
          <c:y val="0.83823094551065203"/>
          <c:w val="0.94971128608923883"/>
          <c:h val="0.1574687876114661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77654278830784E-2"/>
          <c:y val="5.7167647058823531E-2"/>
          <c:w val="0.90224469144233843"/>
          <c:h val="0.70232352941176468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'25. ábra'!$A$3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'25.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'25. ábra'!$C$3:$BJ$3</c:f>
              <c:numCache>
                <c:formatCode>0.0</c:formatCode>
                <c:ptCount val="60"/>
                <c:pt idx="0">
                  <c:v>34.031616578145545</c:v>
                </c:pt>
                <c:pt idx="1">
                  <c:v>33.436955247455714</c:v>
                </c:pt>
                <c:pt idx="2">
                  <c:v>36.098784567522117</c:v>
                </c:pt>
                <c:pt idx="3">
                  <c:v>41.386845800267409</c:v>
                </c:pt>
                <c:pt idx="4">
                  <c:v>48.610552174319999</c:v>
                </c:pt>
                <c:pt idx="5">
                  <c:v>40.735477656392135</c:v>
                </c:pt>
                <c:pt idx="6">
                  <c:v>39.121744696222372</c:v>
                </c:pt>
                <c:pt idx="7">
                  <c:v>39.409547599329848</c:v>
                </c:pt>
                <c:pt idx="8">
                  <c:v>40.669617128780828</c:v>
                </c:pt>
                <c:pt idx="9">
                  <c:v>40.409358146256523</c:v>
                </c:pt>
                <c:pt idx="10">
                  <c:v>39.00478333242031</c:v>
                </c:pt>
                <c:pt idx="11">
                  <c:v>35.291549841569264</c:v>
                </c:pt>
                <c:pt idx="12">
                  <c:v>36.401788420768909</c:v>
                </c:pt>
                <c:pt idx="13">
                  <c:v>35.241315259611468</c:v>
                </c:pt>
                <c:pt idx="14">
                  <c:v>32.545703196661222</c:v>
                </c:pt>
                <c:pt idx="15">
                  <c:v>28.947552585504717</c:v>
                </c:pt>
                <c:pt idx="16">
                  <c:v>29.023965785379531</c:v>
                </c:pt>
                <c:pt idx="17">
                  <c:v>28.73472981301423</c:v>
                </c:pt>
                <c:pt idx="18">
                  <c:v>26.22347325355295</c:v>
                </c:pt>
                <c:pt idx="19">
                  <c:v>23.146935544228942</c:v>
                </c:pt>
                <c:pt idx="20">
                  <c:v>23.145554931923222</c:v>
                </c:pt>
                <c:pt idx="21">
                  <c:v>21.314347300864991</c:v>
                </c:pt>
                <c:pt idx="22">
                  <c:v>20.934483152378881</c:v>
                </c:pt>
                <c:pt idx="23">
                  <c:v>19.046924878368092</c:v>
                </c:pt>
                <c:pt idx="24">
                  <c:v>19.245883648874553</c:v>
                </c:pt>
                <c:pt idx="25">
                  <c:v>17.983228107590424</c:v>
                </c:pt>
                <c:pt idx="26">
                  <c:v>17.805335586221283</c:v>
                </c:pt>
                <c:pt idx="27">
                  <c:v>17.185487423980884</c:v>
                </c:pt>
                <c:pt idx="28">
                  <c:v>18.290086077384156</c:v>
                </c:pt>
                <c:pt idx="29">
                  <c:v>17.970643414600875</c:v>
                </c:pt>
                <c:pt idx="30">
                  <c:v>15.704525993907872</c:v>
                </c:pt>
                <c:pt idx="31">
                  <c:v>15.013481625955768</c:v>
                </c:pt>
                <c:pt idx="32">
                  <c:v>14.803038285864901</c:v>
                </c:pt>
                <c:pt idx="33">
                  <c:v>14.990924924305279</c:v>
                </c:pt>
                <c:pt idx="34">
                  <c:v>14.133290975347041</c:v>
                </c:pt>
                <c:pt idx="35">
                  <c:v>13.599760989096863</c:v>
                </c:pt>
                <c:pt idx="36">
                  <c:v>14.853124433303527</c:v>
                </c:pt>
                <c:pt idx="37">
                  <c:v>15.495072725849255</c:v>
                </c:pt>
                <c:pt idx="38">
                  <c:v>15.057401998397705</c:v>
                </c:pt>
                <c:pt idx="39">
                  <c:v>13.965890346291749</c:v>
                </c:pt>
                <c:pt idx="40">
                  <c:v>13.674159941904836</c:v>
                </c:pt>
                <c:pt idx="41">
                  <c:v>13.389058011068592</c:v>
                </c:pt>
                <c:pt idx="42">
                  <c:v>13.59690393957041</c:v>
                </c:pt>
                <c:pt idx="43">
                  <c:v>12.758216568773598</c:v>
                </c:pt>
                <c:pt idx="44">
                  <c:v>13.163496560524166</c:v>
                </c:pt>
                <c:pt idx="45">
                  <c:v>12.447864133960815</c:v>
                </c:pt>
                <c:pt idx="46">
                  <c:v>13.390068217915976</c:v>
                </c:pt>
                <c:pt idx="47">
                  <c:v>12.709597030384451</c:v>
                </c:pt>
                <c:pt idx="48">
                  <c:v>12.886862374745833</c:v>
                </c:pt>
                <c:pt idx="49">
                  <c:v>13.152226004276541</c:v>
                </c:pt>
                <c:pt idx="50">
                  <c:v>12.242998304853431</c:v>
                </c:pt>
                <c:pt idx="51">
                  <c:v>10.726834344487292</c:v>
                </c:pt>
                <c:pt idx="52">
                  <c:v>11.722994555345936</c:v>
                </c:pt>
                <c:pt idx="53">
                  <c:v>11.927877236746308</c:v>
                </c:pt>
                <c:pt idx="54">
                  <c:v>11.080427440947222</c:v>
                </c:pt>
                <c:pt idx="55">
                  <c:v>10.158335949497364</c:v>
                </c:pt>
                <c:pt idx="56">
                  <c:v>12.546287879943247</c:v>
                </c:pt>
                <c:pt idx="57">
                  <c:v>11.803168034518563</c:v>
                </c:pt>
                <c:pt idx="58">
                  <c:v>12.860813803197557</c:v>
                </c:pt>
                <c:pt idx="59">
                  <c:v>13.165145055062627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E-4C68-AD33-9752A1A8F209}"/>
            </c:ext>
          </c:extLst>
        </c:ser>
        <c:ser>
          <c:idx val="1"/>
          <c:order val="2"/>
          <c:tx>
            <c:strRef>
              <c:f>'25. ábra'!$A$4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'25.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'25. ábra'!$C$4:$BJ$4</c:f>
              <c:numCache>
                <c:formatCode>0.0</c:formatCode>
                <c:ptCount val="60"/>
                <c:pt idx="0">
                  <c:v>33.782812959328467</c:v>
                </c:pt>
                <c:pt idx="1">
                  <c:v>31.752742003490521</c:v>
                </c:pt>
                <c:pt idx="2">
                  <c:v>33.285872656333325</c:v>
                </c:pt>
                <c:pt idx="3">
                  <c:v>38.377736766763419</c:v>
                </c:pt>
                <c:pt idx="4">
                  <c:v>47.855557245583249</c:v>
                </c:pt>
                <c:pt idx="5">
                  <c:v>44.851396617279526</c:v>
                </c:pt>
                <c:pt idx="6">
                  <c:v>49.565590824921657</c:v>
                </c:pt>
                <c:pt idx="7">
                  <c:v>49.10164148481217</c:v>
                </c:pt>
                <c:pt idx="8">
                  <c:v>53.491812336560415</c:v>
                </c:pt>
                <c:pt idx="9">
                  <c:v>51.914962565301195</c:v>
                </c:pt>
                <c:pt idx="10">
                  <c:v>51.76088153218069</c:v>
                </c:pt>
                <c:pt idx="11">
                  <c:v>53.200919081772824</c:v>
                </c:pt>
                <c:pt idx="12">
                  <c:v>54.013675659544546</c:v>
                </c:pt>
                <c:pt idx="13">
                  <c:v>55.621043992517428</c:v>
                </c:pt>
                <c:pt idx="14">
                  <c:v>56.11515479431182</c:v>
                </c:pt>
                <c:pt idx="15">
                  <c:v>54.248465511029345</c:v>
                </c:pt>
                <c:pt idx="16">
                  <c:v>52.965328574198637</c:v>
                </c:pt>
                <c:pt idx="17">
                  <c:v>55.158741064536187</c:v>
                </c:pt>
                <c:pt idx="18">
                  <c:v>56.68087985018937</c:v>
                </c:pt>
                <c:pt idx="19">
                  <c:v>54.899830674371572</c:v>
                </c:pt>
                <c:pt idx="20">
                  <c:v>51.949293373516333</c:v>
                </c:pt>
                <c:pt idx="21">
                  <c:v>51.499901131660216</c:v>
                </c:pt>
                <c:pt idx="22">
                  <c:v>47.686592993200641</c:v>
                </c:pt>
                <c:pt idx="23">
                  <c:v>50.00596521939724</c:v>
                </c:pt>
                <c:pt idx="24">
                  <c:v>50.088465171614885</c:v>
                </c:pt>
                <c:pt idx="25">
                  <c:v>51.167702390491009</c:v>
                </c:pt>
                <c:pt idx="26">
                  <c:v>49.315803956361513</c:v>
                </c:pt>
                <c:pt idx="27">
                  <c:v>48.056416206161337</c:v>
                </c:pt>
                <c:pt idx="28">
                  <c:v>51.14141206758741</c:v>
                </c:pt>
                <c:pt idx="29">
                  <c:v>46.190115961397218</c:v>
                </c:pt>
                <c:pt idx="30">
                  <c:v>44.188765235384729</c:v>
                </c:pt>
                <c:pt idx="31">
                  <c:v>42.303777349327987</c:v>
                </c:pt>
                <c:pt idx="32">
                  <c:v>40.685425327479642</c:v>
                </c:pt>
                <c:pt idx="33">
                  <c:v>38.772301045860665</c:v>
                </c:pt>
                <c:pt idx="34">
                  <c:v>38.08438568089921</c:v>
                </c:pt>
                <c:pt idx="35">
                  <c:v>37.748670681674447</c:v>
                </c:pt>
                <c:pt idx="36">
                  <c:v>36.287320641557208</c:v>
                </c:pt>
                <c:pt idx="37">
                  <c:v>34.303551055815959</c:v>
                </c:pt>
                <c:pt idx="38">
                  <c:v>32.214373203353901</c:v>
                </c:pt>
                <c:pt idx="39">
                  <c:v>30.706594278001575</c:v>
                </c:pt>
                <c:pt idx="40">
                  <c:v>29.515151193094535</c:v>
                </c:pt>
                <c:pt idx="41">
                  <c:v>27.757355373491567</c:v>
                </c:pt>
                <c:pt idx="42">
                  <c:v>27.768802928299063</c:v>
                </c:pt>
                <c:pt idx="43">
                  <c:v>28.717403431620415</c:v>
                </c:pt>
                <c:pt idx="44">
                  <c:v>28.685203701299073</c:v>
                </c:pt>
                <c:pt idx="45">
                  <c:v>28.754427391514369</c:v>
                </c:pt>
                <c:pt idx="46">
                  <c:v>28.564662604436652</c:v>
                </c:pt>
                <c:pt idx="47">
                  <c:v>26.685097055327777</c:v>
                </c:pt>
                <c:pt idx="48">
                  <c:v>23.697946793369876</c:v>
                </c:pt>
                <c:pt idx="49">
                  <c:v>28.388545368059901</c:v>
                </c:pt>
                <c:pt idx="50">
                  <c:v>31.166800112256432</c:v>
                </c:pt>
                <c:pt idx="51">
                  <c:v>34.042545719359268</c:v>
                </c:pt>
                <c:pt idx="52">
                  <c:v>32.869735993830787</c:v>
                </c:pt>
                <c:pt idx="53">
                  <c:v>31.37199837579616</c:v>
                </c:pt>
                <c:pt idx="54">
                  <c:v>35.905492838759336</c:v>
                </c:pt>
                <c:pt idx="55">
                  <c:v>35.696916323741632</c:v>
                </c:pt>
                <c:pt idx="56">
                  <c:v>32.952191287619435</c:v>
                </c:pt>
                <c:pt idx="57">
                  <c:v>31.241809769039648</c:v>
                </c:pt>
                <c:pt idx="58">
                  <c:v>30.768030007346699</c:v>
                </c:pt>
                <c:pt idx="59">
                  <c:v>34.413211673106538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E-4C68-AD33-9752A1A8F209}"/>
            </c:ext>
          </c:extLst>
        </c:ser>
        <c:ser>
          <c:idx val="3"/>
          <c:order val="3"/>
          <c:tx>
            <c:strRef>
              <c:f>'25. ábra'!$A$5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'25.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'25. ábra'!$C$5:$BJ$5</c:f>
              <c:numCache>
                <c:formatCode>0.0</c:formatCode>
                <c:ptCount val="60"/>
                <c:pt idx="0">
                  <c:v>16.043011997611178</c:v>
                </c:pt>
                <c:pt idx="1">
                  <c:v>14.771077633639734</c:v>
                </c:pt>
                <c:pt idx="2">
                  <c:v>16.939047758631027</c:v>
                </c:pt>
                <c:pt idx="3">
                  <c:v>17.105169346573593</c:v>
                </c:pt>
                <c:pt idx="4">
                  <c:v>20.859254505830975</c:v>
                </c:pt>
                <c:pt idx="5">
                  <c:v>19.849421618309865</c:v>
                </c:pt>
                <c:pt idx="6">
                  <c:v>19.444665456676226</c:v>
                </c:pt>
                <c:pt idx="7">
                  <c:v>19.68788976942357</c:v>
                </c:pt>
                <c:pt idx="8">
                  <c:v>20.483035451000887</c:v>
                </c:pt>
                <c:pt idx="9">
                  <c:v>21.252727724521396</c:v>
                </c:pt>
                <c:pt idx="10">
                  <c:v>20.832477155730047</c:v>
                </c:pt>
                <c:pt idx="11">
                  <c:v>21.107352336824359</c:v>
                </c:pt>
                <c:pt idx="12">
                  <c:v>20.737736269610632</c:v>
                </c:pt>
                <c:pt idx="13">
                  <c:v>20.096890471550289</c:v>
                </c:pt>
                <c:pt idx="14">
                  <c:v>19.012252961543162</c:v>
                </c:pt>
                <c:pt idx="15">
                  <c:v>19.553124820219868</c:v>
                </c:pt>
                <c:pt idx="16">
                  <c:v>20.087983491563875</c:v>
                </c:pt>
                <c:pt idx="17">
                  <c:v>20.221936950767972</c:v>
                </c:pt>
                <c:pt idx="18">
                  <c:v>20.094082895754418</c:v>
                </c:pt>
                <c:pt idx="19">
                  <c:v>19.178260616765556</c:v>
                </c:pt>
                <c:pt idx="20">
                  <c:v>19.400122043992287</c:v>
                </c:pt>
                <c:pt idx="21">
                  <c:v>19.270406704094558</c:v>
                </c:pt>
                <c:pt idx="22">
                  <c:v>18.526913882183248</c:v>
                </c:pt>
                <c:pt idx="23">
                  <c:v>18.372635920838725</c:v>
                </c:pt>
                <c:pt idx="24">
                  <c:v>18.180393702944517</c:v>
                </c:pt>
                <c:pt idx="25">
                  <c:v>18.215569013054232</c:v>
                </c:pt>
                <c:pt idx="26">
                  <c:v>18.119226803193062</c:v>
                </c:pt>
                <c:pt idx="27">
                  <c:v>17.197341279079222</c:v>
                </c:pt>
                <c:pt idx="28">
                  <c:v>18.000150932732431</c:v>
                </c:pt>
                <c:pt idx="29">
                  <c:v>17.365289598398366</c:v>
                </c:pt>
                <c:pt idx="30">
                  <c:v>16.729741485326613</c:v>
                </c:pt>
                <c:pt idx="31">
                  <c:v>15.680814741773382</c:v>
                </c:pt>
                <c:pt idx="32">
                  <c:v>16.123931427332426</c:v>
                </c:pt>
                <c:pt idx="33">
                  <c:v>16.322412618526553</c:v>
                </c:pt>
                <c:pt idx="34">
                  <c:v>15.906378664807837</c:v>
                </c:pt>
                <c:pt idx="35">
                  <c:v>16.116409268180778</c:v>
                </c:pt>
                <c:pt idx="36">
                  <c:v>16.441755353567249</c:v>
                </c:pt>
                <c:pt idx="37">
                  <c:v>15.380624343119543</c:v>
                </c:pt>
                <c:pt idx="38">
                  <c:v>14.84862239564802</c:v>
                </c:pt>
                <c:pt idx="39">
                  <c:v>14.48951597756276</c:v>
                </c:pt>
                <c:pt idx="40">
                  <c:v>14.272264961258459</c:v>
                </c:pt>
                <c:pt idx="41">
                  <c:v>14.769408208621106</c:v>
                </c:pt>
                <c:pt idx="42">
                  <c:v>14.333766853922169</c:v>
                </c:pt>
                <c:pt idx="43">
                  <c:v>13.909825858065139</c:v>
                </c:pt>
                <c:pt idx="44">
                  <c:v>14.478729484016034</c:v>
                </c:pt>
                <c:pt idx="45">
                  <c:v>13.602435826811698</c:v>
                </c:pt>
                <c:pt idx="46">
                  <c:v>13.377634848714202</c:v>
                </c:pt>
                <c:pt idx="47">
                  <c:v>13.155990224594319</c:v>
                </c:pt>
                <c:pt idx="48">
                  <c:v>14.02641993022025</c:v>
                </c:pt>
                <c:pt idx="49">
                  <c:v>13.979567182097997</c:v>
                </c:pt>
                <c:pt idx="50">
                  <c:v>14.302606824649136</c:v>
                </c:pt>
                <c:pt idx="51">
                  <c:v>14.768699437852128</c:v>
                </c:pt>
                <c:pt idx="52">
                  <c:v>15.635499176943545</c:v>
                </c:pt>
                <c:pt idx="53">
                  <c:v>15.192854827179803</c:v>
                </c:pt>
                <c:pt idx="54">
                  <c:v>15.054082775816957</c:v>
                </c:pt>
                <c:pt idx="55">
                  <c:v>15.081013295960711</c:v>
                </c:pt>
                <c:pt idx="56">
                  <c:v>15.780829773102651</c:v>
                </c:pt>
                <c:pt idx="57">
                  <c:v>16.216438456599246</c:v>
                </c:pt>
                <c:pt idx="58">
                  <c:v>16.404598564547889</c:v>
                </c:pt>
                <c:pt idx="59">
                  <c:v>16.207377570678844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E-4C68-AD33-9752A1A8F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655128"/>
        <c:axId val="354655520"/>
      </c:barChart>
      <c:lineChart>
        <c:grouping val="standard"/>
        <c:varyColors val="0"/>
        <c:ser>
          <c:idx val="0"/>
          <c:order val="0"/>
          <c:tx>
            <c:strRef>
              <c:f>'25. ábra'!$A$6</c:f>
              <c:strCache>
                <c:ptCount val="1"/>
                <c:pt idx="0">
                  <c:v>Bruttó külső adósság</c:v>
                </c:pt>
              </c:strCache>
            </c:strRef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'25.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'25. ábra'!$C$6:$BJ$6</c:f>
              <c:numCache>
                <c:formatCode>0.0</c:formatCode>
                <c:ptCount val="60"/>
                <c:pt idx="0">
                  <c:v>83.857441535085201</c:v>
                </c:pt>
                <c:pt idx="1">
                  <c:v>79.960774884585973</c:v>
                </c:pt>
                <c:pt idx="2">
                  <c:v>86.323704982486476</c:v>
                </c:pt>
                <c:pt idx="3">
                  <c:v>96.869751913604418</c:v>
                </c:pt>
                <c:pt idx="4">
                  <c:v>117.32536392573419</c:v>
                </c:pt>
                <c:pt idx="5">
                  <c:v>105.43629589198153</c:v>
                </c:pt>
                <c:pt idx="6">
                  <c:v>108.13200097782025</c:v>
                </c:pt>
                <c:pt idx="7">
                  <c:v>108.19907885356558</c:v>
                </c:pt>
                <c:pt idx="8">
                  <c:v>114.64446491634213</c:v>
                </c:pt>
                <c:pt idx="9">
                  <c:v>113.57704843607912</c:v>
                </c:pt>
                <c:pt idx="10">
                  <c:v>111.59814202033103</c:v>
                </c:pt>
                <c:pt idx="11">
                  <c:v>109.59982126016644</c:v>
                </c:pt>
                <c:pt idx="12">
                  <c:v>111.15320034992409</c:v>
                </c:pt>
                <c:pt idx="13">
                  <c:v>110.95924972367919</c:v>
                </c:pt>
                <c:pt idx="14">
                  <c:v>107.6731109525162</c:v>
                </c:pt>
                <c:pt idx="15">
                  <c:v>102.74914291675393</c:v>
                </c:pt>
                <c:pt idx="16">
                  <c:v>102.07727785114204</c:v>
                </c:pt>
                <c:pt idx="17">
                  <c:v>104.11540782831838</c:v>
                </c:pt>
                <c:pt idx="18">
                  <c:v>102.99843599949673</c:v>
                </c:pt>
                <c:pt idx="19">
                  <c:v>97.225026835366066</c:v>
                </c:pt>
                <c:pt idx="20">
                  <c:v>94.494970349431853</c:v>
                </c:pt>
                <c:pt idx="21">
                  <c:v>92.084655136619759</c:v>
                </c:pt>
                <c:pt idx="22">
                  <c:v>87.147990027762773</c:v>
                </c:pt>
                <c:pt idx="23">
                  <c:v>87.425526018604074</c:v>
                </c:pt>
                <c:pt idx="24">
                  <c:v>87.514742523433938</c:v>
                </c:pt>
                <c:pt idx="25">
                  <c:v>87.366499511135657</c:v>
                </c:pt>
                <c:pt idx="26">
                  <c:v>85.240366345775854</c:v>
                </c:pt>
                <c:pt idx="27">
                  <c:v>82.439244909221443</c:v>
                </c:pt>
                <c:pt idx="28">
                  <c:v>87.431649077703995</c:v>
                </c:pt>
                <c:pt idx="29">
                  <c:v>81.526048974396446</c:v>
                </c:pt>
                <c:pt idx="30">
                  <c:v>76.623032714619228</c:v>
                </c:pt>
                <c:pt idx="31">
                  <c:v>72.998073717057139</c:v>
                </c:pt>
                <c:pt idx="32">
                  <c:v>71.612395040676958</c:v>
                </c:pt>
                <c:pt idx="33">
                  <c:v>70.085638588692504</c:v>
                </c:pt>
                <c:pt idx="34">
                  <c:v>68.124055321054087</c:v>
                </c:pt>
                <c:pt idx="35">
                  <c:v>67.464840938952079</c:v>
                </c:pt>
                <c:pt idx="36">
                  <c:v>67.582200428427981</c:v>
                </c:pt>
                <c:pt idx="37">
                  <c:v>65.179248124784749</c:v>
                </c:pt>
                <c:pt idx="38">
                  <c:v>62.120397597399624</c:v>
                </c:pt>
                <c:pt idx="39">
                  <c:v>59.162000601856079</c:v>
                </c:pt>
                <c:pt idx="40">
                  <c:v>57.461576096257829</c:v>
                </c:pt>
                <c:pt idx="41">
                  <c:v>55.915821593181256</c:v>
                </c:pt>
                <c:pt idx="42">
                  <c:v>55.699473721791648</c:v>
                </c:pt>
                <c:pt idx="43">
                  <c:v>55.385445858459157</c:v>
                </c:pt>
                <c:pt idx="44">
                  <c:v>56.327429745839275</c:v>
                </c:pt>
                <c:pt idx="45">
                  <c:v>54.804727352286875</c:v>
                </c:pt>
                <c:pt idx="46">
                  <c:v>55.332365671066832</c:v>
                </c:pt>
                <c:pt idx="47">
                  <c:v>52.550684310306551</c:v>
                </c:pt>
                <c:pt idx="48">
                  <c:v>50.611229098335954</c:v>
                </c:pt>
                <c:pt idx="49">
                  <c:v>55.520338554434431</c:v>
                </c:pt>
                <c:pt idx="50">
                  <c:v>57.712405241759001</c:v>
                </c:pt>
                <c:pt idx="51">
                  <c:v>59.538079501698682</c:v>
                </c:pt>
                <c:pt idx="52">
                  <c:v>60.228229726120261</c:v>
                </c:pt>
                <c:pt idx="53">
                  <c:v>58.492730439722273</c:v>
                </c:pt>
                <c:pt idx="54">
                  <c:v>62.04000305552352</c:v>
                </c:pt>
                <c:pt idx="55">
                  <c:v>60.936265569199712</c:v>
                </c:pt>
                <c:pt idx="56">
                  <c:v>61.279308940665331</c:v>
                </c:pt>
                <c:pt idx="57">
                  <c:v>59.261416260157453</c:v>
                </c:pt>
                <c:pt idx="58">
                  <c:v>60.03344237509215</c:v>
                </c:pt>
                <c:pt idx="59">
                  <c:v>63.785734298848006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0E-4C68-AD33-9752A1A8F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55912"/>
        <c:axId val="354656304"/>
      </c:lineChart>
      <c:catAx>
        <c:axId val="35465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34305112883573"/>
              <c:y val="5.006535947712418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65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655520"/>
        <c:scaling>
          <c:orientation val="minMax"/>
          <c:max val="13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9338980615844675E-2"/>
              <c:y val="2.130065359477124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655128"/>
        <c:crosses val="autoZero"/>
        <c:crossBetween val="between"/>
        <c:majorUnit val="10"/>
      </c:valAx>
      <c:catAx>
        <c:axId val="354655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4656304"/>
        <c:crosses val="autoZero"/>
        <c:auto val="1"/>
        <c:lblAlgn val="ctr"/>
        <c:lblOffset val="100"/>
        <c:noMultiLvlLbl val="0"/>
      </c:catAx>
      <c:valAx>
        <c:axId val="354656304"/>
        <c:scaling>
          <c:orientation val="minMax"/>
          <c:max val="13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655912"/>
        <c:crosses val="max"/>
        <c:crossBetween val="between"/>
        <c:majorUnit val="10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2.4855012427506505E-3"/>
          <c:y val="0.93342391304348193"/>
          <c:w val="0.9966859983429992"/>
          <c:h val="6.521739130434782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77654278830784E-2"/>
          <c:y val="5.7167647058823531E-2"/>
          <c:w val="0.90224469144233843"/>
          <c:h val="0.6802749999999999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'25. ábra'!$B$3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'25. ábra'!$C$2:$BJ$2</c:f>
              <c:strCache>
                <c:ptCount val="6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'25. ábra'!$C$3:$BJ$3</c:f>
              <c:numCache>
                <c:formatCode>0.0</c:formatCode>
                <c:ptCount val="60"/>
                <c:pt idx="0">
                  <c:v>34.031616578145545</c:v>
                </c:pt>
                <c:pt idx="1">
                  <c:v>33.436955247455714</c:v>
                </c:pt>
                <c:pt idx="2">
                  <c:v>36.098784567522117</c:v>
                </c:pt>
                <c:pt idx="3">
                  <c:v>41.386845800267409</c:v>
                </c:pt>
                <c:pt idx="4">
                  <c:v>48.610552174319999</c:v>
                </c:pt>
                <c:pt idx="5">
                  <c:v>40.735477656392135</c:v>
                </c:pt>
                <c:pt idx="6">
                  <c:v>39.121744696222372</c:v>
                </c:pt>
                <c:pt idx="7">
                  <c:v>39.409547599329848</c:v>
                </c:pt>
                <c:pt idx="8">
                  <c:v>40.669617128780828</c:v>
                </c:pt>
                <c:pt idx="9">
                  <c:v>40.409358146256523</c:v>
                </c:pt>
                <c:pt idx="10">
                  <c:v>39.00478333242031</c:v>
                </c:pt>
                <c:pt idx="11">
                  <c:v>35.291549841569264</c:v>
                </c:pt>
                <c:pt idx="12">
                  <c:v>36.401788420768909</c:v>
                </c:pt>
                <c:pt idx="13">
                  <c:v>35.241315259611468</c:v>
                </c:pt>
                <c:pt idx="14">
                  <c:v>32.545703196661222</c:v>
                </c:pt>
                <c:pt idx="15">
                  <c:v>28.947552585504717</c:v>
                </c:pt>
                <c:pt idx="16">
                  <c:v>29.023965785379531</c:v>
                </c:pt>
                <c:pt idx="17">
                  <c:v>28.73472981301423</c:v>
                </c:pt>
                <c:pt idx="18">
                  <c:v>26.22347325355295</c:v>
                </c:pt>
                <c:pt idx="19">
                  <c:v>23.146935544228942</c:v>
                </c:pt>
                <c:pt idx="20">
                  <c:v>23.145554931923222</c:v>
                </c:pt>
                <c:pt idx="21">
                  <c:v>21.314347300864991</c:v>
                </c:pt>
                <c:pt idx="22">
                  <c:v>20.934483152378881</c:v>
                </c:pt>
                <c:pt idx="23">
                  <c:v>19.046924878368092</c:v>
                </c:pt>
                <c:pt idx="24">
                  <c:v>19.245883648874553</c:v>
                </c:pt>
                <c:pt idx="25">
                  <c:v>17.983228107590424</c:v>
                </c:pt>
                <c:pt idx="26">
                  <c:v>17.805335586221283</c:v>
                </c:pt>
                <c:pt idx="27">
                  <c:v>17.185487423980884</c:v>
                </c:pt>
                <c:pt idx="28">
                  <c:v>18.290086077384156</c:v>
                </c:pt>
                <c:pt idx="29">
                  <c:v>17.970643414600875</c:v>
                </c:pt>
                <c:pt idx="30">
                  <c:v>15.704525993907872</c:v>
                </c:pt>
                <c:pt idx="31">
                  <c:v>15.013481625955768</c:v>
                </c:pt>
                <c:pt idx="32">
                  <c:v>14.803038285864901</c:v>
                </c:pt>
                <c:pt idx="33">
                  <c:v>14.990924924305279</c:v>
                </c:pt>
                <c:pt idx="34">
                  <c:v>14.133290975347041</c:v>
                </c:pt>
                <c:pt idx="35">
                  <c:v>13.599760989096863</c:v>
                </c:pt>
                <c:pt idx="36">
                  <c:v>14.853124433303527</c:v>
                </c:pt>
                <c:pt idx="37">
                  <c:v>15.495072725849255</c:v>
                </c:pt>
                <c:pt idx="38">
                  <c:v>15.057401998397705</c:v>
                </c:pt>
                <c:pt idx="39">
                  <c:v>13.965890346291749</c:v>
                </c:pt>
                <c:pt idx="40">
                  <c:v>13.674159941904836</c:v>
                </c:pt>
                <c:pt idx="41">
                  <c:v>13.389058011068592</c:v>
                </c:pt>
                <c:pt idx="42">
                  <c:v>13.59690393957041</c:v>
                </c:pt>
                <c:pt idx="43">
                  <c:v>12.758216568773598</c:v>
                </c:pt>
                <c:pt idx="44">
                  <c:v>13.163496560524166</c:v>
                </c:pt>
                <c:pt idx="45">
                  <c:v>12.447864133960815</c:v>
                </c:pt>
                <c:pt idx="46">
                  <c:v>13.390068217915976</c:v>
                </c:pt>
                <c:pt idx="47">
                  <c:v>12.709597030384451</c:v>
                </c:pt>
                <c:pt idx="48">
                  <c:v>12.886862374745833</c:v>
                </c:pt>
                <c:pt idx="49">
                  <c:v>13.152226004276541</c:v>
                </c:pt>
                <c:pt idx="50">
                  <c:v>12.242998304853431</c:v>
                </c:pt>
                <c:pt idx="51">
                  <c:v>10.726834344487292</c:v>
                </c:pt>
                <c:pt idx="52">
                  <c:v>11.722994555345936</c:v>
                </c:pt>
                <c:pt idx="53">
                  <c:v>11.927877236746308</c:v>
                </c:pt>
                <c:pt idx="54">
                  <c:v>11.080427440947222</c:v>
                </c:pt>
                <c:pt idx="55">
                  <c:v>10.158335949497364</c:v>
                </c:pt>
                <c:pt idx="56">
                  <c:v>12.546287879943247</c:v>
                </c:pt>
                <c:pt idx="57">
                  <c:v>11.803168034518563</c:v>
                </c:pt>
                <c:pt idx="58">
                  <c:v>12.860813803197557</c:v>
                </c:pt>
                <c:pt idx="59">
                  <c:v>13.165145055062627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F-45DF-B7C3-7888F9D2190A}"/>
            </c:ext>
          </c:extLst>
        </c:ser>
        <c:ser>
          <c:idx val="1"/>
          <c:order val="2"/>
          <c:tx>
            <c:strRef>
              <c:f>'25. ábra'!$B$4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'25. ábra'!$C$2:$BJ$2</c:f>
              <c:strCache>
                <c:ptCount val="6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'25. ábra'!$C$4:$BJ$4</c:f>
              <c:numCache>
                <c:formatCode>0.0</c:formatCode>
                <c:ptCount val="60"/>
                <c:pt idx="0">
                  <c:v>33.782812959328467</c:v>
                </c:pt>
                <c:pt idx="1">
                  <c:v>31.752742003490521</c:v>
                </c:pt>
                <c:pt idx="2">
                  <c:v>33.285872656333325</c:v>
                </c:pt>
                <c:pt idx="3">
                  <c:v>38.377736766763419</c:v>
                </c:pt>
                <c:pt idx="4">
                  <c:v>47.855557245583249</c:v>
                </c:pt>
                <c:pt idx="5">
                  <c:v>44.851396617279526</c:v>
                </c:pt>
                <c:pt idx="6">
                  <c:v>49.565590824921657</c:v>
                </c:pt>
                <c:pt idx="7">
                  <c:v>49.10164148481217</c:v>
                </c:pt>
                <c:pt idx="8">
                  <c:v>53.491812336560415</c:v>
                </c:pt>
                <c:pt idx="9">
                  <c:v>51.914962565301195</c:v>
                </c:pt>
                <c:pt idx="10">
                  <c:v>51.76088153218069</c:v>
                </c:pt>
                <c:pt idx="11">
                  <c:v>53.200919081772824</c:v>
                </c:pt>
                <c:pt idx="12">
                  <c:v>54.013675659544546</c:v>
                </c:pt>
                <c:pt idx="13">
                  <c:v>55.621043992517428</c:v>
                </c:pt>
                <c:pt idx="14">
                  <c:v>56.11515479431182</c:v>
                </c:pt>
                <c:pt idx="15">
                  <c:v>54.248465511029345</c:v>
                </c:pt>
                <c:pt idx="16">
                  <c:v>52.965328574198637</c:v>
                </c:pt>
                <c:pt idx="17">
                  <c:v>55.158741064536187</c:v>
                </c:pt>
                <c:pt idx="18">
                  <c:v>56.68087985018937</c:v>
                </c:pt>
                <c:pt idx="19">
                  <c:v>54.899830674371572</c:v>
                </c:pt>
                <c:pt idx="20">
                  <c:v>51.949293373516333</c:v>
                </c:pt>
                <c:pt idx="21">
                  <c:v>51.499901131660216</c:v>
                </c:pt>
                <c:pt idx="22">
                  <c:v>47.686592993200641</c:v>
                </c:pt>
                <c:pt idx="23">
                  <c:v>50.00596521939724</c:v>
                </c:pt>
                <c:pt idx="24">
                  <c:v>50.088465171614885</c:v>
                </c:pt>
                <c:pt idx="25">
                  <c:v>51.167702390491009</c:v>
                </c:pt>
                <c:pt idx="26">
                  <c:v>49.315803956361513</c:v>
                </c:pt>
                <c:pt idx="27">
                  <c:v>48.056416206161337</c:v>
                </c:pt>
                <c:pt idx="28">
                  <c:v>51.14141206758741</c:v>
                </c:pt>
                <c:pt idx="29">
                  <c:v>46.190115961397218</c:v>
                </c:pt>
                <c:pt idx="30">
                  <c:v>44.188765235384729</c:v>
                </c:pt>
                <c:pt idx="31">
                  <c:v>42.303777349327987</c:v>
                </c:pt>
                <c:pt idx="32">
                  <c:v>40.685425327479642</c:v>
                </c:pt>
                <c:pt idx="33">
                  <c:v>38.772301045860665</c:v>
                </c:pt>
                <c:pt idx="34">
                  <c:v>38.08438568089921</c:v>
                </c:pt>
                <c:pt idx="35">
                  <c:v>37.748670681674447</c:v>
                </c:pt>
                <c:pt idx="36">
                  <c:v>36.287320641557208</c:v>
                </c:pt>
                <c:pt idx="37">
                  <c:v>34.303551055815959</c:v>
                </c:pt>
                <c:pt idx="38">
                  <c:v>32.214373203353901</c:v>
                </c:pt>
                <c:pt idx="39">
                  <c:v>30.706594278001575</c:v>
                </c:pt>
                <c:pt idx="40">
                  <c:v>29.515151193094535</c:v>
                </c:pt>
                <c:pt idx="41">
                  <c:v>27.757355373491567</c:v>
                </c:pt>
                <c:pt idx="42">
                  <c:v>27.768802928299063</c:v>
                </c:pt>
                <c:pt idx="43">
                  <c:v>28.717403431620415</c:v>
                </c:pt>
                <c:pt idx="44">
                  <c:v>28.685203701299073</c:v>
                </c:pt>
                <c:pt idx="45">
                  <c:v>28.754427391514369</c:v>
                </c:pt>
                <c:pt idx="46">
                  <c:v>28.564662604436652</c:v>
                </c:pt>
                <c:pt idx="47">
                  <c:v>26.685097055327777</c:v>
                </c:pt>
                <c:pt idx="48">
                  <c:v>23.697946793369876</c:v>
                </c:pt>
                <c:pt idx="49">
                  <c:v>28.388545368059901</c:v>
                </c:pt>
                <c:pt idx="50">
                  <c:v>31.166800112256432</c:v>
                </c:pt>
                <c:pt idx="51">
                  <c:v>34.042545719359268</c:v>
                </c:pt>
                <c:pt idx="52">
                  <c:v>32.869735993830787</c:v>
                </c:pt>
                <c:pt idx="53">
                  <c:v>31.37199837579616</c:v>
                </c:pt>
                <c:pt idx="54">
                  <c:v>35.905492838759336</c:v>
                </c:pt>
                <c:pt idx="55">
                  <c:v>35.696916323741632</c:v>
                </c:pt>
                <c:pt idx="56">
                  <c:v>32.952191287619435</c:v>
                </c:pt>
                <c:pt idx="57">
                  <c:v>31.241809769039648</c:v>
                </c:pt>
                <c:pt idx="58">
                  <c:v>30.768030007346699</c:v>
                </c:pt>
                <c:pt idx="59">
                  <c:v>34.413211673106538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1F-45DF-B7C3-7888F9D2190A}"/>
            </c:ext>
          </c:extLst>
        </c:ser>
        <c:ser>
          <c:idx val="3"/>
          <c:order val="3"/>
          <c:tx>
            <c:strRef>
              <c:f>'25. ábra'!$B$5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'25. ábra'!$C$2:$BJ$2</c:f>
              <c:strCache>
                <c:ptCount val="6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'25. ábra'!$C$5:$BJ$5</c:f>
              <c:numCache>
                <c:formatCode>0.0</c:formatCode>
                <c:ptCount val="60"/>
                <c:pt idx="0">
                  <c:v>16.043011997611178</c:v>
                </c:pt>
                <c:pt idx="1">
                  <c:v>14.771077633639734</c:v>
                </c:pt>
                <c:pt idx="2">
                  <c:v>16.939047758631027</c:v>
                </c:pt>
                <c:pt idx="3">
                  <c:v>17.105169346573593</c:v>
                </c:pt>
                <c:pt idx="4">
                  <c:v>20.859254505830975</c:v>
                </c:pt>
                <c:pt idx="5">
                  <c:v>19.849421618309865</c:v>
                </c:pt>
                <c:pt idx="6">
                  <c:v>19.444665456676226</c:v>
                </c:pt>
                <c:pt idx="7">
                  <c:v>19.68788976942357</c:v>
                </c:pt>
                <c:pt idx="8">
                  <c:v>20.483035451000887</c:v>
                </c:pt>
                <c:pt idx="9">
                  <c:v>21.252727724521396</c:v>
                </c:pt>
                <c:pt idx="10">
                  <c:v>20.832477155730047</c:v>
                </c:pt>
                <c:pt idx="11">
                  <c:v>21.107352336824359</c:v>
                </c:pt>
                <c:pt idx="12">
                  <c:v>20.737736269610632</c:v>
                </c:pt>
                <c:pt idx="13">
                  <c:v>20.096890471550289</c:v>
                </c:pt>
                <c:pt idx="14">
                  <c:v>19.012252961543162</c:v>
                </c:pt>
                <c:pt idx="15">
                  <c:v>19.553124820219868</c:v>
                </c:pt>
                <c:pt idx="16">
                  <c:v>20.087983491563875</c:v>
                </c:pt>
                <c:pt idx="17">
                  <c:v>20.221936950767972</c:v>
                </c:pt>
                <c:pt idx="18">
                  <c:v>20.094082895754418</c:v>
                </c:pt>
                <c:pt idx="19">
                  <c:v>19.178260616765556</c:v>
                </c:pt>
                <c:pt idx="20">
                  <c:v>19.400122043992287</c:v>
                </c:pt>
                <c:pt idx="21">
                  <c:v>19.270406704094558</c:v>
                </c:pt>
                <c:pt idx="22">
                  <c:v>18.526913882183248</c:v>
                </c:pt>
                <c:pt idx="23">
                  <c:v>18.372635920838725</c:v>
                </c:pt>
                <c:pt idx="24">
                  <c:v>18.180393702944517</c:v>
                </c:pt>
                <c:pt idx="25">
                  <c:v>18.215569013054232</c:v>
                </c:pt>
                <c:pt idx="26">
                  <c:v>18.119226803193062</c:v>
                </c:pt>
                <c:pt idx="27">
                  <c:v>17.197341279079222</c:v>
                </c:pt>
                <c:pt idx="28">
                  <c:v>18.000150932732431</c:v>
                </c:pt>
                <c:pt idx="29">
                  <c:v>17.365289598398366</c:v>
                </c:pt>
                <c:pt idx="30">
                  <c:v>16.729741485326613</c:v>
                </c:pt>
                <c:pt idx="31">
                  <c:v>15.680814741773382</c:v>
                </c:pt>
                <c:pt idx="32">
                  <c:v>16.123931427332426</c:v>
                </c:pt>
                <c:pt idx="33">
                  <c:v>16.322412618526553</c:v>
                </c:pt>
                <c:pt idx="34">
                  <c:v>15.906378664807837</c:v>
                </c:pt>
                <c:pt idx="35">
                  <c:v>16.116409268180778</c:v>
                </c:pt>
                <c:pt idx="36">
                  <c:v>16.441755353567249</c:v>
                </c:pt>
                <c:pt idx="37">
                  <c:v>15.380624343119543</c:v>
                </c:pt>
                <c:pt idx="38">
                  <c:v>14.84862239564802</c:v>
                </c:pt>
                <c:pt idx="39">
                  <c:v>14.48951597756276</c:v>
                </c:pt>
                <c:pt idx="40">
                  <c:v>14.272264961258459</c:v>
                </c:pt>
                <c:pt idx="41">
                  <c:v>14.769408208621106</c:v>
                </c:pt>
                <c:pt idx="42">
                  <c:v>14.333766853922169</c:v>
                </c:pt>
                <c:pt idx="43">
                  <c:v>13.909825858065139</c:v>
                </c:pt>
                <c:pt idx="44">
                  <c:v>14.478729484016034</c:v>
                </c:pt>
                <c:pt idx="45">
                  <c:v>13.602435826811698</c:v>
                </c:pt>
                <c:pt idx="46">
                  <c:v>13.377634848714202</c:v>
                </c:pt>
                <c:pt idx="47">
                  <c:v>13.155990224594319</c:v>
                </c:pt>
                <c:pt idx="48">
                  <c:v>14.02641993022025</c:v>
                </c:pt>
                <c:pt idx="49">
                  <c:v>13.979567182097997</c:v>
                </c:pt>
                <c:pt idx="50">
                  <c:v>14.302606824649136</c:v>
                </c:pt>
                <c:pt idx="51">
                  <c:v>14.768699437852128</c:v>
                </c:pt>
                <c:pt idx="52">
                  <c:v>15.635499176943545</c:v>
                </c:pt>
                <c:pt idx="53">
                  <c:v>15.192854827179803</c:v>
                </c:pt>
                <c:pt idx="54">
                  <c:v>15.054082775816957</c:v>
                </c:pt>
                <c:pt idx="55">
                  <c:v>15.081013295960711</c:v>
                </c:pt>
                <c:pt idx="56">
                  <c:v>15.780829773102651</c:v>
                </c:pt>
                <c:pt idx="57">
                  <c:v>16.216438456599246</c:v>
                </c:pt>
                <c:pt idx="58">
                  <c:v>16.404598564547889</c:v>
                </c:pt>
                <c:pt idx="59">
                  <c:v>16.207377570678844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1F-45DF-B7C3-7888F9D21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655128"/>
        <c:axId val="354655520"/>
      </c:barChart>
      <c:lineChart>
        <c:grouping val="standard"/>
        <c:varyColors val="0"/>
        <c:ser>
          <c:idx val="0"/>
          <c:order val="0"/>
          <c:tx>
            <c:strRef>
              <c:f>'25. ábra'!$B$6</c:f>
              <c:strCache>
                <c:ptCount val="1"/>
                <c:pt idx="0">
                  <c:v>Gross external debt</c:v>
                </c:pt>
              </c:strCache>
            </c:strRef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'25. ábra'!$C$2:$BJ$2</c:f>
              <c:strCache>
                <c:ptCount val="6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'25. ábra'!$C$6:$BJ$6</c:f>
              <c:numCache>
                <c:formatCode>0.0</c:formatCode>
                <c:ptCount val="60"/>
                <c:pt idx="0">
                  <c:v>83.857441535085201</c:v>
                </c:pt>
                <c:pt idx="1">
                  <c:v>79.960774884585973</c:v>
                </c:pt>
                <c:pt idx="2">
                  <c:v>86.323704982486476</c:v>
                </c:pt>
                <c:pt idx="3">
                  <c:v>96.869751913604418</c:v>
                </c:pt>
                <c:pt idx="4">
                  <c:v>117.32536392573419</c:v>
                </c:pt>
                <c:pt idx="5">
                  <c:v>105.43629589198153</c:v>
                </c:pt>
                <c:pt idx="6">
                  <c:v>108.13200097782025</c:v>
                </c:pt>
                <c:pt idx="7">
                  <c:v>108.19907885356558</c:v>
                </c:pt>
                <c:pt idx="8">
                  <c:v>114.64446491634213</c:v>
                </c:pt>
                <c:pt idx="9">
                  <c:v>113.57704843607912</c:v>
                </c:pt>
                <c:pt idx="10">
                  <c:v>111.59814202033103</c:v>
                </c:pt>
                <c:pt idx="11">
                  <c:v>109.59982126016644</c:v>
                </c:pt>
                <c:pt idx="12">
                  <c:v>111.15320034992409</c:v>
                </c:pt>
                <c:pt idx="13">
                  <c:v>110.95924972367919</c:v>
                </c:pt>
                <c:pt idx="14">
                  <c:v>107.6731109525162</c:v>
                </c:pt>
                <c:pt idx="15">
                  <c:v>102.74914291675393</c:v>
                </c:pt>
                <c:pt idx="16">
                  <c:v>102.07727785114204</c:v>
                </c:pt>
                <c:pt idx="17">
                  <c:v>104.11540782831838</c:v>
                </c:pt>
                <c:pt idx="18">
                  <c:v>102.99843599949673</c:v>
                </c:pt>
                <c:pt idx="19">
                  <c:v>97.225026835366066</c:v>
                </c:pt>
                <c:pt idx="20">
                  <c:v>94.494970349431853</c:v>
                </c:pt>
                <c:pt idx="21">
                  <c:v>92.084655136619759</c:v>
                </c:pt>
                <c:pt idx="22">
                  <c:v>87.147990027762773</c:v>
                </c:pt>
                <c:pt idx="23">
                  <c:v>87.425526018604074</c:v>
                </c:pt>
                <c:pt idx="24">
                  <c:v>87.514742523433938</c:v>
                </c:pt>
                <c:pt idx="25">
                  <c:v>87.366499511135657</c:v>
                </c:pt>
                <c:pt idx="26">
                  <c:v>85.240366345775854</c:v>
                </c:pt>
                <c:pt idx="27">
                  <c:v>82.439244909221443</c:v>
                </c:pt>
                <c:pt idx="28">
                  <c:v>87.431649077703995</c:v>
                </c:pt>
                <c:pt idx="29">
                  <c:v>81.526048974396446</c:v>
                </c:pt>
                <c:pt idx="30">
                  <c:v>76.623032714619228</c:v>
                </c:pt>
                <c:pt idx="31">
                  <c:v>72.998073717057139</c:v>
                </c:pt>
                <c:pt idx="32">
                  <c:v>71.612395040676958</c:v>
                </c:pt>
                <c:pt idx="33">
                  <c:v>70.085638588692504</c:v>
                </c:pt>
                <c:pt idx="34">
                  <c:v>68.124055321054087</c:v>
                </c:pt>
                <c:pt idx="35">
                  <c:v>67.464840938952079</c:v>
                </c:pt>
                <c:pt idx="36">
                  <c:v>67.582200428427981</c:v>
                </c:pt>
                <c:pt idx="37">
                  <c:v>65.179248124784749</c:v>
                </c:pt>
                <c:pt idx="38">
                  <c:v>62.120397597399624</c:v>
                </c:pt>
                <c:pt idx="39">
                  <c:v>59.162000601856079</c:v>
                </c:pt>
                <c:pt idx="40">
                  <c:v>57.461576096257829</c:v>
                </c:pt>
                <c:pt idx="41">
                  <c:v>55.915821593181256</c:v>
                </c:pt>
                <c:pt idx="42">
                  <c:v>55.699473721791648</c:v>
                </c:pt>
                <c:pt idx="43">
                  <c:v>55.385445858459157</c:v>
                </c:pt>
                <c:pt idx="44">
                  <c:v>56.327429745839275</c:v>
                </c:pt>
                <c:pt idx="45">
                  <c:v>54.804727352286875</c:v>
                </c:pt>
                <c:pt idx="46">
                  <c:v>55.332365671066832</c:v>
                </c:pt>
                <c:pt idx="47">
                  <c:v>52.550684310306551</c:v>
                </c:pt>
                <c:pt idx="48">
                  <c:v>50.611229098335954</c:v>
                </c:pt>
                <c:pt idx="49">
                  <c:v>55.520338554434431</c:v>
                </c:pt>
                <c:pt idx="50">
                  <c:v>57.712405241759001</c:v>
                </c:pt>
                <c:pt idx="51">
                  <c:v>59.538079501698682</c:v>
                </c:pt>
                <c:pt idx="52">
                  <c:v>60.228229726120261</c:v>
                </c:pt>
                <c:pt idx="53">
                  <c:v>58.492730439722273</c:v>
                </c:pt>
                <c:pt idx="54">
                  <c:v>62.04000305552352</c:v>
                </c:pt>
                <c:pt idx="55">
                  <c:v>60.936265569199712</c:v>
                </c:pt>
                <c:pt idx="56">
                  <c:v>61.279308940665331</c:v>
                </c:pt>
                <c:pt idx="57">
                  <c:v>59.261416260157453</c:v>
                </c:pt>
                <c:pt idx="58">
                  <c:v>60.03344237509215</c:v>
                </c:pt>
                <c:pt idx="59">
                  <c:v>63.785734298848006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1F-45DF-B7C3-7888F9D21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55912"/>
        <c:axId val="354656304"/>
      </c:lineChart>
      <c:catAx>
        <c:axId val="35465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377254622132137"/>
              <c:y val="5.0069444444444434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65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655520"/>
        <c:scaling>
          <c:orientation val="minMax"/>
          <c:max val="13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9338980615844675E-2"/>
              <c:y val="2.130065359477124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655128"/>
        <c:crosses val="autoZero"/>
        <c:crossBetween val="between"/>
        <c:majorUnit val="10"/>
      </c:valAx>
      <c:catAx>
        <c:axId val="354655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4656304"/>
        <c:crosses val="autoZero"/>
        <c:auto val="1"/>
        <c:lblAlgn val="ctr"/>
        <c:lblOffset val="100"/>
        <c:noMultiLvlLbl val="0"/>
      </c:catAx>
      <c:valAx>
        <c:axId val="354656304"/>
        <c:scaling>
          <c:orientation val="minMax"/>
          <c:max val="13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655912"/>
        <c:crosses val="max"/>
        <c:crossBetween val="between"/>
        <c:majorUnit val="10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2.4855012427506505E-3"/>
          <c:y val="0.93342391304348193"/>
          <c:w val="0.9966859983429992"/>
          <c:h val="6.521739130434782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07861926675749E-2"/>
          <c:y val="6.2034313725490189E-2"/>
          <c:w val="0.92268495940635964"/>
          <c:h val="0.51100882352941179"/>
        </c:manualLayout>
      </c:layout>
      <c:lineChart>
        <c:grouping val="standard"/>
        <c:varyColors val="0"/>
        <c:ser>
          <c:idx val="0"/>
          <c:order val="0"/>
          <c:tx>
            <c:strRef>
              <c:f>'26. ábra'!$A$3</c:f>
              <c:strCache>
                <c:ptCount val="1"/>
                <c:pt idx="0">
                  <c:v>Bruttó külső adósság (Eurostat)</c:v>
                </c:pt>
              </c:strCache>
            </c:strRef>
          </c:tx>
          <c:spPr>
            <a:ln w="1905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f>'26.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'26. ábra'!$C$3:$BJ$3</c:f>
              <c:numCache>
                <c:formatCode>0.0</c:formatCode>
                <c:ptCount val="60"/>
                <c:pt idx="0">
                  <c:v>120.09451022177203</c:v>
                </c:pt>
                <c:pt idx="1">
                  <c:v>114.77030960805152</c:v>
                </c:pt>
                <c:pt idx="2">
                  <c:v>138.88141904951041</c:v>
                </c:pt>
                <c:pt idx="3">
                  <c:v>154.14561347687678</c:v>
                </c:pt>
                <c:pt idx="4">
                  <c:v>191.2325618818177</c:v>
                </c:pt>
                <c:pt idx="5">
                  <c:v>168.77669174524956</c:v>
                </c:pt>
                <c:pt idx="6">
                  <c:v>171.58701477112797</c:v>
                </c:pt>
                <c:pt idx="7">
                  <c:v>172.09208088034131</c:v>
                </c:pt>
                <c:pt idx="8">
                  <c:v>184.39915777138799</c:v>
                </c:pt>
                <c:pt idx="9">
                  <c:v>181.07451086766508</c:v>
                </c:pt>
                <c:pt idx="10">
                  <c:v>173.98541896218006</c:v>
                </c:pt>
                <c:pt idx="11">
                  <c:v>157.46251537017764</c:v>
                </c:pt>
                <c:pt idx="12">
                  <c:v>158.34552164268882</c:v>
                </c:pt>
                <c:pt idx="13">
                  <c:v>158.83202130229898</c:v>
                </c:pt>
                <c:pt idx="14">
                  <c:v>155.27531520183251</c:v>
                </c:pt>
                <c:pt idx="15">
                  <c:v>160.91227908843427</c:v>
                </c:pt>
                <c:pt idx="16">
                  <c:v>162.59661622086196</c:v>
                </c:pt>
                <c:pt idx="17">
                  <c:v>168.7030464553776</c:v>
                </c:pt>
                <c:pt idx="18">
                  <c:v>163.1807173823876</c:v>
                </c:pt>
                <c:pt idx="19">
                  <c:v>156.47985535181749</c:v>
                </c:pt>
                <c:pt idx="20">
                  <c:v>155.87425779674828</c:v>
                </c:pt>
                <c:pt idx="21">
                  <c:v>155.93822063191436</c:v>
                </c:pt>
                <c:pt idx="22">
                  <c:v>146.26261326819431</c:v>
                </c:pt>
                <c:pt idx="23">
                  <c:v>144.2066792226538</c:v>
                </c:pt>
                <c:pt idx="24">
                  <c:v>144.70291133501516</c:v>
                </c:pt>
                <c:pt idx="25">
                  <c:v>145.4661059405361</c:v>
                </c:pt>
                <c:pt idx="26">
                  <c:v>145.79877936396863</c:v>
                </c:pt>
                <c:pt idx="27">
                  <c:v>143.77371678469012</c:v>
                </c:pt>
                <c:pt idx="28">
                  <c:v>153.58071096867224</c:v>
                </c:pt>
                <c:pt idx="29">
                  <c:v>146.76448207423539</c:v>
                </c:pt>
                <c:pt idx="30">
                  <c:v>138.69421564592921</c:v>
                </c:pt>
                <c:pt idx="31">
                  <c:v>128.8957004290468</c:v>
                </c:pt>
                <c:pt idx="32">
                  <c:v>126.06287888858556</c:v>
                </c:pt>
                <c:pt idx="33">
                  <c:v>126.09438059335956</c:v>
                </c:pt>
                <c:pt idx="34">
                  <c:v>120.39562399895311</c:v>
                </c:pt>
                <c:pt idx="35">
                  <c:v>119.28295070084</c:v>
                </c:pt>
                <c:pt idx="36">
                  <c:v>118.07438913335471</c:v>
                </c:pt>
                <c:pt idx="37">
                  <c:v>111.94393098183555</c:v>
                </c:pt>
                <c:pt idx="38">
                  <c:v>108.02234409590361</c:v>
                </c:pt>
                <c:pt idx="39">
                  <c:v>101.24181101491862</c:v>
                </c:pt>
                <c:pt idx="40">
                  <c:v>97.767648015997921</c:v>
                </c:pt>
                <c:pt idx="41">
                  <c:v>97.927556842173729</c:v>
                </c:pt>
                <c:pt idx="42">
                  <c:v>97.945288378294947</c:v>
                </c:pt>
                <c:pt idx="43">
                  <c:v>99.677762300703648</c:v>
                </c:pt>
                <c:pt idx="44">
                  <c:v>103.26004898324842</c:v>
                </c:pt>
                <c:pt idx="45">
                  <c:v>103.36652633834149</c:v>
                </c:pt>
                <c:pt idx="46">
                  <c:v>100.39816724192781</c:v>
                </c:pt>
                <c:pt idx="47">
                  <c:v>97.349037931501741</c:v>
                </c:pt>
                <c:pt idx="48">
                  <c:v>96.791163781846265</c:v>
                </c:pt>
                <c:pt idx="49">
                  <c:v>145.6880387603961</c:v>
                </c:pt>
                <c:pt idx="50">
                  <c:v>148.37547264657027</c:v>
                </c:pt>
                <c:pt idx="51">
                  <c:v>150.61170476276837</c:v>
                </c:pt>
                <c:pt idx="52">
                  <c:v>161.61853630548362</c:v>
                </c:pt>
                <c:pt idx="53">
                  <c:v>156.41217727013449</c:v>
                </c:pt>
                <c:pt idx="54">
                  <c:v>157.6928883160688</c:v>
                </c:pt>
                <c:pt idx="55">
                  <c:v>153.26017266880604</c:v>
                </c:pt>
                <c:pt idx="56">
                  <c:v>153.92176654167832</c:v>
                </c:pt>
                <c:pt idx="57">
                  <c:v>153.71983928788035</c:v>
                </c:pt>
                <c:pt idx="58">
                  <c:v>148.28120112046153</c:v>
                </c:pt>
                <c:pt idx="59">
                  <c:v>149.00989667329893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B2-4D16-801F-D0AEC55ED091}"/>
            </c:ext>
          </c:extLst>
        </c:ser>
        <c:ser>
          <c:idx val="3"/>
          <c:order val="1"/>
          <c:tx>
            <c:strRef>
              <c:f>'26. ábra'!$A$5</c:f>
              <c:strCache>
                <c:ptCount val="1"/>
                <c:pt idx="0">
                  <c:v>Nettó külső adósság (Eurostat)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'26.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'26. ábra'!$C$5:$BJ$5</c:f>
              <c:numCache>
                <c:formatCode>0.0</c:formatCode>
                <c:ptCount val="60"/>
                <c:pt idx="0">
                  <c:v>40.4</c:v>
                </c:pt>
                <c:pt idx="1">
                  <c:v>41.3</c:v>
                </c:pt>
                <c:pt idx="2">
                  <c:v>62.5</c:v>
                </c:pt>
                <c:pt idx="3">
                  <c:v>67.400000000000006</c:v>
                </c:pt>
                <c:pt idx="4">
                  <c:v>78.900000000000006</c:v>
                </c:pt>
                <c:pt idx="5">
                  <c:v>82.4</c:v>
                </c:pt>
                <c:pt idx="6">
                  <c:v>82.6</c:v>
                </c:pt>
                <c:pt idx="7">
                  <c:v>78.8</c:v>
                </c:pt>
                <c:pt idx="8">
                  <c:v>79.7</c:v>
                </c:pt>
                <c:pt idx="9">
                  <c:v>82.4</c:v>
                </c:pt>
                <c:pt idx="10">
                  <c:v>79.900000000000006</c:v>
                </c:pt>
                <c:pt idx="11">
                  <c:v>50</c:v>
                </c:pt>
                <c:pt idx="12">
                  <c:v>43.2</c:v>
                </c:pt>
                <c:pt idx="13">
                  <c:v>63.9</c:v>
                </c:pt>
                <c:pt idx="14">
                  <c:v>67</c:v>
                </c:pt>
                <c:pt idx="15">
                  <c:v>68.7</c:v>
                </c:pt>
                <c:pt idx="16">
                  <c:v>74.5</c:v>
                </c:pt>
                <c:pt idx="17">
                  <c:v>73.900000000000006</c:v>
                </c:pt>
                <c:pt idx="18">
                  <c:v>73</c:v>
                </c:pt>
                <c:pt idx="19">
                  <c:v>69.3</c:v>
                </c:pt>
                <c:pt idx="20">
                  <c:v>67.7</c:v>
                </c:pt>
                <c:pt idx="21">
                  <c:v>68</c:v>
                </c:pt>
                <c:pt idx="22">
                  <c:v>65.8</c:v>
                </c:pt>
                <c:pt idx="23">
                  <c:v>59.9</c:v>
                </c:pt>
                <c:pt idx="24">
                  <c:v>58.9</c:v>
                </c:pt>
                <c:pt idx="25">
                  <c:v>61.3</c:v>
                </c:pt>
                <c:pt idx="26">
                  <c:v>60.6</c:v>
                </c:pt>
                <c:pt idx="27">
                  <c:v>57</c:v>
                </c:pt>
                <c:pt idx="28">
                  <c:v>57</c:v>
                </c:pt>
                <c:pt idx="29">
                  <c:v>57.1</c:v>
                </c:pt>
                <c:pt idx="30">
                  <c:v>54.1</c:v>
                </c:pt>
                <c:pt idx="31">
                  <c:v>23</c:v>
                </c:pt>
                <c:pt idx="32">
                  <c:v>23.7</c:v>
                </c:pt>
                <c:pt idx="33">
                  <c:v>23.3</c:v>
                </c:pt>
                <c:pt idx="34">
                  <c:v>21.9</c:v>
                </c:pt>
                <c:pt idx="35">
                  <c:v>9.770113705214845</c:v>
                </c:pt>
                <c:pt idx="36">
                  <c:v>22.408246032181676</c:v>
                </c:pt>
                <c:pt idx="37">
                  <c:v>20.075357659036097</c:v>
                </c:pt>
                <c:pt idx="38">
                  <c:v>17.716594207699039</c:v>
                </c:pt>
                <c:pt idx="39">
                  <c:v>11.236703512920419</c:v>
                </c:pt>
                <c:pt idx="40">
                  <c:v>7.6719422587744415</c:v>
                </c:pt>
                <c:pt idx="41">
                  <c:v>7.2227169995066021</c:v>
                </c:pt>
                <c:pt idx="42">
                  <c:v>6.8659706966605087</c:v>
                </c:pt>
                <c:pt idx="43">
                  <c:v>6.0368128512102821</c:v>
                </c:pt>
                <c:pt idx="44">
                  <c:v>-1.2235005404219139</c:v>
                </c:pt>
                <c:pt idx="45">
                  <c:v>-3.4550301917246449</c:v>
                </c:pt>
                <c:pt idx="46">
                  <c:v>-6.5402191401241883</c:v>
                </c:pt>
                <c:pt idx="47">
                  <c:v>-10.953665394635607</c:v>
                </c:pt>
                <c:pt idx="48">
                  <c:v>-12.382438542128837</c:v>
                </c:pt>
                <c:pt idx="49">
                  <c:v>-19.568337493219314</c:v>
                </c:pt>
                <c:pt idx="50">
                  <c:v>-23.391258903938279</c:v>
                </c:pt>
                <c:pt idx="51">
                  <c:v>-15.267843361665856</c:v>
                </c:pt>
                <c:pt idx="52">
                  <c:v>-15.208161035032377</c:v>
                </c:pt>
                <c:pt idx="53">
                  <c:v>-8.0258572292078743</c:v>
                </c:pt>
                <c:pt idx="54">
                  <c:v>-5.165561118649034</c:v>
                </c:pt>
                <c:pt idx="55">
                  <c:v>-10.618417218627066</c:v>
                </c:pt>
                <c:pt idx="56">
                  <c:v>-5.4651537657171598</c:v>
                </c:pt>
                <c:pt idx="57">
                  <c:v>-4.5146326748923098</c:v>
                </c:pt>
                <c:pt idx="58">
                  <c:v>-7.6017723998206002</c:v>
                </c:pt>
                <c:pt idx="59">
                  <c:v>-3.7981965000221738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2-4D16-801F-D0AEC55ED091}"/>
            </c:ext>
          </c:extLst>
        </c:ser>
        <c:ser>
          <c:idx val="2"/>
          <c:order val="2"/>
          <c:tx>
            <c:strRef>
              <c:f>'26. ábra'!$A$4</c:f>
              <c:strCache>
                <c:ptCount val="1"/>
                <c:pt idx="0">
                  <c:v>Bruttó külső adósság (SCV-k és tulajdonosi hitelek nélkül)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'26.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'26. ábra'!$C$4:$BJ$4</c:f>
              <c:numCache>
                <c:formatCode>0.0</c:formatCode>
                <c:ptCount val="60"/>
                <c:pt idx="0">
                  <c:v>83.857441535085385</c:v>
                </c:pt>
                <c:pt idx="1">
                  <c:v>79.960774884585874</c:v>
                </c:pt>
                <c:pt idx="2">
                  <c:v>86.323704982486291</c:v>
                </c:pt>
                <c:pt idx="3">
                  <c:v>96.869751913604418</c:v>
                </c:pt>
                <c:pt idx="4">
                  <c:v>117.32536392573445</c:v>
                </c:pt>
                <c:pt idx="5">
                  <c:v>105.43629589198112</c:v>
                </c:pt>
                <c:pt idx="6">
                  <c:v>108.13200097782038</c:v>
                </c:pt>
                <c:pt idx="7">
                  <c:v>108.19907885356579</c:v>
                </c:pt>
                <c:pt idx="8">
                  <c:v>114.64446491634213</c:v>
                </c:pt>
                <c:pt idx="9">
                  <c:v>113.57704843607912</c:v>
                </c:pt>
                <c:pt idx="10">
                  <c:v>111.59814202033103</c:v>
                </c:pt>
                <c:pt idx="11">
                  <c:v>109.59982126016644</c:v>
                </c:pt>
                <c:pt idx="12">
                  <c:v>111.15320034992409</c:v>
                </c:pt>
                <c:pt idx="13">
                  <c:v>110.95924972367919</c:v>
                </c:pt>
                <c:pt idx="14">
                  <c:v>107.6731109525162</c:v>
                </c:pt>
                <c:pt idx="15">
                  <c:v>102.74914291675393</c:v>
                </c:pt>
                <c:pt idx="16">
                  <c:v>102.07727785114204</c:v>
                </c:pt>
                <c:pt idx="17">
                  <c:v>104.11540782831838</c:v>
                </c:pt>
                <c:pt idx="18">
                  <c:v>102.99843599949673</c:v>
                </c:pt>
                <c:pt idx="19">
                  <c:v>97.225026835366066</c:v>
                </c:pt>
                <c:pt idx="20">
                  <c:v>94.494970349431853</c:v>
                </c:pt>
                <c:pt idx="21">
                  <c:v>92.084655136619759</c:v>
                </c:pt>
                <c:pt idx="22">
                  <c:v>87.147990027762773</c:v>
                </c:pt>
                <c:pt idx="23">
                  <c:v>87.425526018604074</c:v>
                </c:pt>
                <c:pt idx="24">
                  <c:v>87.514742523433938</c:v>
                </c:pt>
                <c:pt idx="25">
                  <c:v>87.366499511135657</c:v>
                </c:pt>
                <c:pt idx="26">
                  <c:v>85.240366345775854</c:v>
                </c:pt>
                <c:pt idx="27">
                  <c:v>82.439244909221443</c:v>
                </c:pt>
                <c:pt idx="28">
                  <c:v>87.431649077703995</c:v>
                </c:pt>
                <c:pt idx="29">
                  <c:v>81.526048974396446</c:v>
                </c:pt>
                <c:pt idx="30">
                  <c:v>76.623032714619228</c:v>
                </c:pt>
                <c:pt idx="31">
                  <c:v>72.998073717057139</c:v>
                </c:pt>
                <c:pt idx="32">
                  <c:v>71.612395040676958</c:v>
                </c:pt>
                <c:pt idx="33">
                  <c:v>70.085638588692504</c:v>
                </c:pt>
                <c:pt idx="34">
                  <c:v>68.124055321054087</c:v>
                </c:pt>
                <c:pt idx="35">
                  <c:v>67.464840938952079</c:v>
                </c:pt>
                <c:pt idx="36">
                  <c:v>67.582200428427981</c:v>
                </c:pt>
                <c:pt idx="37">
                  <c:v>65.179248124784749</c:v>
                </c:pt>
                <c:pt idx="38">
                  <c:v>62.120397597399624</c:v>
                </c:pt>
                <c:pt idx="39">
                  <c:v>59.162000601856079</c:v>
                </c:pt>
                <c:pt idx="40">
                  <c:v>57.461576096257829</c:v>
                </c:pt>
                <c:pt idx="41">
                  <c:v>55.915821593181256</c:v>
                </c:pt>
                <c:pt idx="42">
                  <c:v>55.699473721791648</c:v>
                </c:pt>
                <c:pt idx="43">
                  <c:v>55.385445858459157</c:v>
                </c:pt>
                <c:pt idx="44">
                  <c:v>56.327429745839275</c:v>
                </c:pt>
                <c:pt idx="45">
                  <c:v>54.804727352286875</c:v>
                </c:pt>
                <c:pt idx="46">
                  <c:v>55.332365671066832</c:v>
                </c:pt>
                <c:pt idx="47">
                  <c:v>52.550684310306551</c:v>
                </c:pt>
                <c:pt idx="48">
                  <c:v>50.611229098335954</c:v>
                </c:pt>
                <c:pt idx="49">
                  <c:v>55.520338554434431</c:v>
                </c:pt>
                <c:pt idx="50">
                  <c:v>57.712405241759001</c:v>
                </c:pt>
                <c:pt idx="51">
                  <c:v>59.538079501698682</c:v>
                </c:pt>
                <c:pt idx="52">
                  <c:v>60.228229726120261</c:v>
                </c:pt>
                <c:pt idx="53">
                  <c:v>58.492730439722273</c:v>
                </c:pt>
                <c:pt idx="54">
                  <c:v>62.04000305552352</c:v>
                </c:pt>
                <c:pt idx="55">
                  <c:v>60.936265569199712</c:v>
                </c:pt>
                <c:pt idx="56">
                  <c:v>61.279308940665331</c:v>
                </c:pt>
                <c:pt idx="57">
                  <c:v>59.261416260157453</c:v>
                </c:pt>
                <c:pt idx="58">
                  <c:v>60.03344237509215</c:v>
                </c:pt>
                <c:pt idx="59">
                  <c:v>63.785734298848006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B2-4D16-801F-D0AEC55ED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5216"/>
        <c:axId val="355725608"/>
      </c:lineChart>
      <c:lineChart>
        <c:grouping val="standard"/>
        <c:varyColors val="0"/>
        <c:ser>
          <c:idx val="5"/>
          <c:order val="3"/>
          <c:tx>
            <c:strRef>
              <c:f>'26. ábra'!$A$6</c:f>
              <c:strCache>
                <c:ptCount val="1"/>
                <c:pt idx="0">
                  <c:v>Nettó külső adósság (SCV-k és tulajdonosi hitelek nélkül)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'26.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'26. ábra'!$C$6:$BJ$6</c:f>
              <c:numCache>
                <c:formatCode>0.0</c:formatCode>
                <c:ptCount val="60"/>
                <c:pt idx="0">
                  <c:v>43.039979457050379</c:v>
                </c:pt>
                <c:pt idx="1">
                  <c:v>43.02727058408928</c:v>
                </c:pt>
                <c:pt idx="2">
                  <c:v>46.190126997143722</c:v>
                </c:pt>
                <c:pt idx="3">
                  <c:v>51.825925253492379</c:v>
                </c:pt>
                <c:pt idx="4">
                  <c:v>62.006185331790384</c:v>
                </c:pt>
                <c:pt idx="5">
                  <c:v>53.239541145255323</c:v>
                </c:pt>
                <c:pt idx="6">
                  <c:v>53.624687847547605</c:v>
                </c:pt>
                <c:pt idx="7">
                  <c:v>54.260682762708967</c:v>
                </c:pt>
                <c:pt idx="8">
                  <c:v>56.466445278154772</c:v>
                </c:pt>
                <c:pt idx="9">
                  <c:v>54.825809531934667</c:v>
                </c:pt>
                <c:pt idx="10">
                  <c:v>54.876717813585252</c:v>
                </c:pt>
                <c:pt idx="11">
                  <c:v>52.934927108985242</c:v>
                </c:pt>
                <c:pt idx="12">
                  <c:v>54.095905740026893</c:v>
                </c:pt>
                <c:pt idx="13">
                  <c:v>53.65306329679477</c:v>
                </c:pt>
                <c:pt idx="14">
                  <c:v>49.719992997467877</c:v>
                </c:pt>
                <c:pt idx="15">
                  <c:v>45.606899576492957</c:v>
                </c:pt>
                <c:pt idx="16">
                  <c:v>47.893623935711908</c:v>
                </c:pt>
                <c:pt idx="17">
                  <c:v>49.350485764391657</c:v>
                </c:pt>
                <c:pt idx="18">
                  <c:v>48.102571033837414</c:v>
                </c:pt>
                <c:pt idx="19">
                  <c:v>44.626518878202589</c:v>
                </c:pt>
                <c:pt idx="20">
                  <c:v>41.325224039085796</c:v>
                </c:pt>
                <c:pt idx="21">
                  <c:v>40.588359646806502</c:v>
                </c:pt>
                <c:pt idx="22">
                  <c:v>39.391083654714123</c:v>
                </c:pt>
                <c:pt idx="23">
                  <c:v>36.492954420005852</c:v>
                </c:pt>
                <c:pt idx="24">
                  <c:v>35.25362721296846</c:v>
                </c:pt>
                <c:pt idx="25">
                  <c:v>36.77203830870782</c:v>
                </c:pt>
                <c:pt idx="26">
                  <c:v>35.052843656378023</c:v>
                </c:pt>
                <c:pt idx="27">
                  <c:v>32.452681205117273</c:v>
                </c:pt>
                <c:pt idx="28">
                  <c:v>34.609924452444488</c:v>
                </c:pt>
                <c:pt idx="29">
                  <c:v>30.753217113546626</c:v>
                </c:pt>
                <c:pt idx="30">
                  <c:v>28.181750652712818</c:v>
                </c:pt>
                <c:pt idx="31">
                  <c:v>24.189719359558321</c:v>
                </c:pt>
                <c:pt idx="32">
                  <c:v>23.612760842940222</c:v>
                </c:pt>
                <c:pt idx="33">
                  <c:v>21.788162788696983</c:v>
                </c:pt>
                <c:pt idx="34">
                  <c:v>20.137204394349212</c:v>
                </c:pt>
                <c:pt idx="35">
                  <c:v>18.815322263502942</c:v>
                </c:pt>
                <c:pt idx="36">
                  <c:v>18.180751890273825</c:v>
                </c:pt>
                <c:pt idx="37">
                  <c:v>16.439207246229337</c:v>
                </c:pt>
                <c:pt idx="38">
                  <c:v>15.176655011127767</c:v>
                </c:pt>
                <c:pt idx="39">
                  <c:v>13.564183558713797</c:v>
                </c:pt>
                <c:pt idx="40">
                  <c:v>11.444081189282809</c:v>
                </c:pt>
                <c:pt idx="41">
                  <c:v>9.8070088803668281</c:v>
                </c:pt>
                <c:pt idx="42">
                  <c:v>9.0078459308004142</c:v>
                </c:pt>
                <c:pt idx="43">
                  <c:v>7.9374412934940661</c:v>
                </c:pt>
                <c:pt idx="44">
                  <c:v>7.8970680245388376</c:v>
                </c:pt>
                <c:pt idx="45">
                  <c:v>7.7044116592240934</c:v>
                </c:pt>
                <c:pt idx="46">
                  <c:v>7.4093690411912858</c:v>
                </c:pt>
                <c:pt idx="47">
                  <c:v>6.893113427678264</c:v>
                </c:pt>
                <c:pt idx="48">
                  <c:v>5.3586918826904206</c:v>
                </c:pt>
                <c:pt idx="49">
                  <c:v>6.6700938918257151</c:v>
                </c:pt>
                <c:pt idx="50">
                  <c:v>6.2766592603060278</c:v>
                </c:pt>
                <c:pt idx="51">
                  <c:v>7.0707507873868787</c:v>
                </c:pt>
                <c:pt idx="52">
                  <c:v>7.3653764077472301</c:v>
                </c:pt>
                <c:pt idx="53">
                  <c:v>8.9283980216080145</c:v>
                </c:pt>
                <c:pt idx="54">
                  <c:v>8.7754466487125224</c:v>
                </c:pt>
                <c:pt idx="55">
                  <c:v>7.5590893142086015</c:v>
                </c:pt>
                <c:pt idx="56">
                  <c:v>8.4097590551970285</c:v>
                </c:pt>
                <c:pt idx="57">
                  <c:v>6.5292280276108796</c:v>
                </c:pt>
                <c:pt idx="58">
                  <c:v>5.4161681119501877</c:v>
                </c:pt>
                <c:pt idx="59">
                  <c:v>9.4473274847055375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B2-4D16-801F-D0AEC55ED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6392"/>
        <c:axId val="355726000"/>
      </c:lineChart>
      <c:catAx>
        <c:axId val="35572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725608"/>
        <c:crosses val="autoZero"/>
        <c:auto val="1"/>
        <c:lblAlgn val="ctr"/>
        <c:lblOffset val="100"/>
        <c:tickLblSkip val="1"/>
        <c:noMultiLvlLbl val="0"/>
      </c:catAx>
      <c:valAx>
        <c:axId val="355725608"/>
        <c:scaling>
          <c:orientation val="minMax"/>
          <c:max val="200"/>
          <c:min val="-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8671404535971451E-2"/>
              <c:y val="2.496538326409986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725216"/>
        <c:crosses val="autoZero"/>
        <c:crossBetween val="between"/>
        <c:majorUnit val="20"/>
      </c:valAx>
      <c:valAx>
        <c:axId val="355726000"/>
        <c:scaling>
          <c:orientation val="minMax"/>
          <c:max val="200"/>
          <c:min val="-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900203243825307"/>
              <c:y val="2.496538326409986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726392"/>
        <c:crosses val="max"/>
        <c:crossBetween val="between"/>
        <c:majorUnit val="20"/>
      </c:valAx>
      <c:catAx>
        <c:axId val="35572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72600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2885990038646764"/>
          <c:w val="1"/>
          <c:h val="0.2711400996135325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40559336373354E-2"/>
          <c:y val="8.9011458333333335E-2"/>
          <c:w val="0.92268495940635964"/>
          <c:h val="0.47764737638266391"/>
        </c:manualLayout>
      </c:layout>
      <c:lineChart>
        <c:grouping val="standard"/>
        <c:varyColors val="0"/>
        <c:ser>
          <c:idx val="0"/>
          <c:order val="0"/>
          <c:tx>
            <c:strRef>
              <c:f>'26. ábra'!$B$3</c:f>
              <c:strCache>
                <c:ptCount val="1"/>
                <c:pt idx="0">
                  <c:v>Gross external debt (Eurostat)</c:v>
                </c:pt>
              </c:strCache>
            </c:strRef>
          </c:tx>
          <c:spPr>
            <a:ln w="1905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f>'26. ábra'!$C$2:$BJ$2</c:f>
              <c:strCache>
                <c:ptCount val="6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'26. ábra'!$C$3:$BJ$3</c:f>
              <c:numCache>
                <c:formatCode>0.0</c:formatCode>
                <c:ptCount val="60"/>
                <c:pt idx="0">
                  <c:v>120.09451022177203</c:v>
                </c:pt>
                <c:pt idx="1">
                  <c:v>114.77030960805152</c:v>
                </c:pt>
                <c:pt idx="2">
                  <c:v>138.88141904951041</c:v>
                </c:pt>
                <c:pt idx="3">
                  <c:v>154.14561347687678</c:v>
                </c:pt>
                <c:pt idx="4">
                  <c:v>191.2325618818177</c:v>
                </c:pt>
                <c:pt idx="5">
                  <c:v>168.77669174524956</c:v>
                </c:pt>
                <c:pt idx="6">
                  <c:v>171.58701477112797</c:v>
                </c:pt>
                <c:pt idx="7">
                  <c:v>172.09208088034131</c:v>
                </c:pt>
                <c:pt idx="8">
                  <c:v>184.39915777138799</c:v>
                </c:pt>
                <c:pt idx="9">
                  <c:v>181.07451086766508</c:v>
                </c:pt>
                <c:pt idx="10">
                  <c:v>173.98541896218006</c:v>
                </c:pt>
                <c:pt idx="11">
                  <c:v>157.46251537017764</c:v>
                </c:pt>
                <c:pt idx="12">
                  <c:v>158.34552164268882</c:v>
                </c:pt>
                <c:pt idx="13">
                  <c:v>158.83202130229898</c:v>
                </c:pt>
                <c:pt idx="14">
                  <c:v>155.27531520183251</c:v>
                </c:pt>
                <c:pt idx="15">
                  <c:v>160.91227908843427</c:v>
                </c:pt>
                <c:pt idx="16">
                  <c:v>162.59661622086196</c:v>
                </c:pt>
                <c:pt idx="17">
                  <c:v>168.7030464553776</c:v>
                </c:pt>
                <c:pt idx="18">
                  <c:v>163.1807173823876</c:v>
                </c:pt>
                <c:pt idx="19">
                  <c:v>156.47985535181749</c:v>
                </c:pt>
                <c:pt idx="20">
                  <c:v>155.87425779674828</c:v>
                </c:pt>
                <c:pt idx="21">
                  <c:v>155.93822063191436</c:v>
                </c:pt>
                <c:pt idx="22">
                  <c:v>146.26261326819431</c:v>
                </c:pt>
                <c:pt idx="23">
                  <c:v>144.2066792226538</c:v>
                </c:pt>
                <c:pt idx="24">
                  <c:v>144.70291133501516</c:v>
                </c:pt>
                <c:pt idx="25">
                  <c:v>145.4661059405361</c:v>
                </c:pt>
                <c:pt idx="26">
                  <c:v>145.79877936396863</c:v>
                </c:pt>
                <c:pt idx="27">
                  <c:v>143.77371678469012</c:v>
                </c:pt>
                <c:pt idx="28">
                  <c:v>153.58071096867224</c:v>
                </c:pt>
                <c:pt idx="29">
                  <c:v>146.76448207423539</c:v>
                </c:pt>
                <c:pt idx="30">
                  <c:v>138.69421564592921</c:v>
                </c:pt>
                <c:pt idx="31">
                  <c:v>128.8957004290468</c:v>
                </c:pt>
                <c:pt idx="32">
                  <c:v>126.06287888858556</c:v>
                </c:pt>
                <c:pt idx="33">
                  <c:v>126.09438059335956</c:v>
                </c:pt>
                <c:pt idx="34">
                  <c:v>120.39562399895311</c:v>
                </c:pt>
                <c:pt idx="35">
                  <c:v>119.28295070084</c:v>
                </c:pt>
                <c:pt idx="36">
                  <c:v>118.07438913335471</c:v>
                </c:pt>
                <c:pt idx="37">
                  <c:v>111.94393098183555</c:v>
                </c:pt>
                <c:pt idx="38">
                  <c:v>108.02234409590361</c:v>
                </c:pt>
                <c:pt idx="39">
                  <c:v>101.24181101491862</c:v>
                </c:pt>
                <c:pt idx="40">
                  <c:v>97.767648015997921</c:v>
                </c:pt>
                <c:pt idx="41">
                  <c:v>97.927556842173729</c:v>
                </c:pt>
                <c:pt idx="42">
                  <c:v>97.945288378294947</c:v>
                </c:pt>
                <c:pt idx="43">
                  <c:v>99.677762300703648</c:v>
                </c:pt>
                <c:pt idx="44">
                  <c:v>103.26004898324842</c:v>
                </c:pt>
                <c:pt idx="45">
                  <c:v>103.36652633834149</c:v>
                </c:pt>
                <c:pt idx="46">
                  <c:v>100.39816724192781</c:v>
                </c:pt>
                <c:pt idx="47">
                  <c:v>97.349037931501741</c:v>
                </c:pt>
                <c:pt idx="48">
                  <c:v>96.791163781846265</c:v>
                </c:pt>
                <c:pt idx="49">
                  <c:v>145.6880387603961</c:v>
                </c:pt>
                <c:pt idx="50">
                  <c:v>148.37547264657027</c:v>
                </c:pt>
                <c:pt idx="51">
                  <c:v>150.61170476276837</c:v>
                </c:pt>
                <c:pt idx="52">
                  <c:v>161.61853630548362</c:v>
                </c:pt>
                <c:pt idx="53">
                  <c:v>156.41217727013449</c:v>
                </c:pt>
                <c:pt idx="54">
                  <c:v>157.6928883160688</c:v>
                </c:pt>
                <c:pt idx="55">
                  <c:v>153.26017266880604</c:v>
                </c:pt>
                <c:pt idx="56">
                  <c:v>153.92176654167832</c:v>
                </c:pt>
                <c:pt idx="57">
                  <c:v>153.71983928788035</c:v>
                </c:pt>
                <c:pt idx="58">
                  <c:v>148.28120112046153</c:v>
                </c:pt>
                <c:pt idx="59">
                  <c:v>149.00989667329893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A3-41B6-84FB-DCF312301EDA}"/>
            </c:ext>
          </c:extLst>
        </c:ser>
        <c:ser>
          <c:idx val="3"/>
          <c:order val="1"/>
          <c:tx>
            <c:strRef>
              <c:f>'26. ábra'!$B$5</c:f>
              <c:strCache>
                <c:ptCount val="1"/>
                <c:pt idx="0">
                  <c:v>Net external debt (Eurostat)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'26. ábra'!$C$2:$BJ$2</c:f>
              <c:strCache>
                <c:ptCount val="6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'26. ábra'!$C$5:$BJ$5</c:f>
              <c:numCache>
                <c:formatCode>0.0</c:formatCode>
                <c:ptCount val="60"/>
                <c:pt idx="0">
                  <c:v>40.4</c:v>
                </c:pt>
                <c:pt idx="1">
                  <c:v>41.3</c:v>
                </c:pt>
                <c:pt idx="2">
                  <c:v>62.5</c:v>
                </c:pt>
                <c:pt idx="3">
                  <c:v>67.400000000000006</c:v>
                </c:pt>
                <c:pt idx="4">
                  <c:v>78.900000000000006</c:v>
                </c:pt>
                <c:pt idx="5">
                  <c:v>82.4</c:v>
                </c:pt>
                <c:pt idx="6">
                  <c:v>82.6</c:v>
                </c:pt>
                <c:pt idx="7">
                  <c:v>78.8</c:v>
                </c:pt>
                <c:pt idx="8">
                  <c:v>79.7</c:v>
                </c:pt>
                <c:pt idx="9">
                  <c:v>82.4</c:v>
                </c:pt>
                <c:pt idx="10">
                  <c:v>79.900000000000006</c:v>
                </c:pt>
                <c:pt idx="11">
                  <c:v>50</c:v>
                </c:pt>
                <c:pt idx="12">
                  <c:v>43.2</c:v>
                </c:pt>
                <c:pt idx="13">
                  <c:v>63.9</c:v>
                </c:pt>
                <c:pt idx="14">
                  <c:v>67</c:v>
                </c:pt>
                <c:pt idx="15">
                  <c:v>68.7</c:v>
                </c:pt>
                <c:pt idx="16">
                  <c:v>74.5</c:v>
                </c:pt>
                <c:pt idx="17">
                  <c:v>73.900000000000006</c:v>
                </c:pt>
                <c:pt idx="18">
                  <c:v>73</c:v>
                </c:pt>
                <c:pt idx="19">
                  <c:v>69.3</c:v>
                </c:pt>
                <c:pt idx="20">
                  <c:v>67.7</c:v>
                </c:pt>
                <c:pt idx="21">
                  <c:v>68</c:v>
                </c:pt>
                <c:pt idx="22">
                  <c:v>65.8</c:v>
                </c:pt>
                <c:pt idx="23">
                  <c:v>59.9</c:v>
                </c:pt>
                <c:pt idx="24">
                  <c:v>58.9</c:v>
                </c:pt>
                <c:pt idx="25">
                  <c:v>61.3</c:v>
                </c:pt>
                <c:pt idx="26">
                  <c:v>60.6</c:v>
                </c:pt>
                <c:pt idx="27">
                  <c:v>57</c:v>
                </c:pt>
                <c:pt idx="28">
                  <c:v>57</c:v>
                </c:pt>
                <c:pt idx="29">
                  <c:v>57.1</c:v>
                </c:pt>
                <c:pt idx="30">
                  <c:v>54.1</c:v>
                </c:pt>
                <c:pt idx="31">
                  <c:v>23</c:v>
                </c:pt>
                <c:pt idx="32">
                  <c:v>23.7</c:v>
                </c:pt>
                <c:pt idx="33">
                  <c:v>23.3</c:v>
                </c:pt>
                <c:pt idx="34">
                  <c:v>21.9</c:v>
                </c:pt>
                <c:pt idx="35">
                  <c:v>9.770113705214845</c:v>
                </c:pt>
                <c:pt idx="36">
                  <c:v>22.408246032181676</c:v>
                </c:pt>
                <c:pt idx="37">
                  <c:v>20.075357659036097</c:v>
                </c:pt>
                <c:pt idx="38">
                  <c:v>17.716594207699039</c:v>
                </c:pt>
                <c:pt idx="39">
                  <c:v>11.236703512920419</c:v>
                </c:pt>
                <c:pt idx="40">
                  <c:v>7.6719422587744415</c:v>
                </c:pt>
                <c:pt idx="41">
                  <c:v>7.2227169995066021</c:v>
                </c:pt>
                <c:pt idx="42">
                  <c:v>6.8659706966605087</c:v>
                </c:pt>
                <c:pt idx="43">
                  <c:v>6.0368128512102821</c:v>
                </c:pt>
                <c:pt idx="44">
                  <c:v>-1.2235005404219139</c:v>
                </c:pt>
                <c:pt idx="45">
                  <c:v>-3.4550301917246449</c:v>
                </c:pt>
                <c:pt idx="46">
                  <c:v>-6.5402191401241883</c:v>
                </c:pt>
                <c:pt idx="47">
                  <c:v>-10.953665394635607</c:v>
                </c:pt>
                <c:pt idx="48">
                  <c:v>-12.382438542128837</c:v>
                </c:pt>
                <c:pt idx="49">
                  <c:v>-19.568337493219314</c:v>
                </c:pt>
                <c:pt idx="50">
                  <c:v>-23.391258903938279</c:v>
                </c:pt>
                <c:pt idx="51">
                  <c:v>-15.267843361665856</c:v>
                </c:pt>
                <c:pt idx="52">
                  <c:v>-15.208161035032377</c:v>
                </c:pt>
                <c:pt idx="53">
                  <c:v>-8.0258572292078743</c:v>
                </c:pt>
                <c:pt idx="54">
                  <c:v>-5.165561118649034</c:v>
                </c:pt>
                <c:pt idx="55">
                  <c:v>-10.618417218627066</c:v>
                </c:pt>
                <c:pt idx="56">
                  <c:v>-5.4651537657171598</c:v>
                </c:pt>
                <c:pt idx="57">
                  <c:v>-4.5146326748923098</c:v>
                </c:pt>
                <c:pt idx="58">
                  <c:v>-7.6017723998206002</c:v>
                </c:pt>
                <c:pt idx="59">
                  <c:v>-3.7981965000221738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A3-41B6-84FB-DCF312301EDA}"/>
            </c:ext>
          </c:extLst>
        </c:ser>
        <c:ser>
          <c:idx val="2"/>
          <c:order val="2"/>
          <c:tx>
            <c:strRef>
              <c:f>'26. ábra'!$B$4</c:f>
              <c:strCache>
                <c:ptCount val="1"/>
                <c:pt idx="0">
                  <c:v>Gross external debt (excl. SPEs and intercompany loans)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'26. ábra'!$C$2:$BJ$2</c:f>
              <c:strCache>
                <c:ptCount val="6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'26. ábra'!$C$4:$BJ$4</c:f>
              <c:numCache>
                <c:formatCode>0.0</c:formatCode>
                <c:ptCount val="60"/>
                <c:pt idx="0">
                  <c:v>83.857441535085385</c:v>
                </c:pt>
                <c:pt idx="1">
                  <c:v>79.960774884585874</c:v>
                </c:pt>
                <c:pt idx="2">
                  <c:v>86.323704982486291</c:v>
                </c:pt>
                <c:pt idx="3">
                  <c:v>96.869751913604418</c:v>
                </c:pt>
                <c:pt idx="4">
                  <c:v>117.32536392573445</c:v>
                </c:pt>
                <c:pt idx="5">
                  <c:v>105.43629589198112</c:v>
                </c:pt>
                <c:pt idx="6">
                  <c:v>108.13200097782038</c:v>
                </c:pt>
                <c:pt idx="7">
                  <c:v>108.19907885356579</c:v>
                </c:pt>
                <c:pt idx="8">
                  <c:v>114.64446491634213</c:v>
                </c:pt>
                <c:pt idx="9">
                  <c:v>113.57704843607912</c:v>
                </c:pt>
                <c:pt idx="10">
                  <c:v>111.59814202033103</c:v>
                </c:pt>
                <c:pt idx="11">
                  <c:v>109.59982126016644</c:v>
                </c:pt>
                <c:pt idx="12">
                  <c:v>111.15320034992409</c:v>
                </c:pt>
                <c:pt idx="13">
                  <c:v>110.95924972367919</c:v>
                </c:pt>
                <c:pt idx="14">
                  <c:v>107.6731109525162</c:v>
                </c:pt>
                <c:pt idx="15">
                  <c:v>102.74914291675393</c:v>
                </c:pt>
                <c:pt idx="16">
                  <c:v>102.07727785114204</c:v>
                </c:pt>
                <c:pt idx="17">
                  <c:v>104.11540782831838</c:v>
                </c:pt>
                <c:pt idx="18">
                  <c:v>102.99843599949673</c:v>
                </c:pt>
                <c:pt idx="19">
                  <c:v>97.225026835366066</c:v>
                </c:pt>
                <c:pt idx="20">
                  <c:v>94.494970349431853</c:v>
                </c:pt>
                <c:pt idx="21">
                  <c:v>92.084655136619759</c:v>
                </c:pt>
                <c:pt idx="22">
                  <c:v>87.147990027762773</c:v>
                </c:pt>
                <c:pt idx="23">
                  <c:v>87.425526018604074</c:v>
                </c:pt>
                <c:pt idx="24">
                  <c:v>87.514742523433938</c:v>
                </c:pt>
                <c:pt idx="25">
                  <c:v>87.366499511135657</c:v>
                </c:pt>
                <c:pt idx="26">
                  <c:v>85.240366345775854</c:v>
                </c:pt>
                <c:pt idx="27">
                  <c:v>82.439244909221443</c:v>
                </c:pt>
                <c:pt idx="28">
                  <c:v>87.431649077703995</c:v>
                </c:pt>
                <c:pt idx="29">
                  <c:v>81.526048974396446</c:v>
                </c:pt>
                <c:pt idx="30">
                  <c:v>76.623032714619228</c:v>
                </c:pt>
                <c:pt idx="31">
                  <c:v>72.998073717057139</c:v>
                </c:pt>
                <c:pt idx="32">
                  <c:v>71.612395040676958</c:v>
                </c:pt>
                <c:pt idx="33">
                  <c:v>70.085638588692504</c:v>
                </c:pt>
                <c:pt idx="34">
                  <c:v>68.124055321054087</c:v>
                </c:pt>
                <c:pt idx="35">
                  <c:v>67.464840938952079</c:v>
                </c:pt>
                <c:pt idx="36">
                  <c:v>67.582200428427981</c:v>
                </c:pt>
                <c:pt idx="37">
                  <c:v>65.179248124784749</c:v>
                </c:pt>
                <c:pt idx="38">
                  <c:v>62.120397597399624</c:v>
                </c:pt>
                <c:pt idx="39">
                  <c:v>59.162000601856079</c:v>
                </c:pt>
                <c:pt idx="40">
                  <c:v>57.461576096257829</c:v>
                </c:pt>
                <c:pt idx="41">
                  <c:v>55.915821593181256</c:v>
                </c:pt>
                <c:pt idx="42">
                  <c:v>55.699473721791648</c:v>
                </c:pt>
                <c:pt idx="43">
                  <c:v>55.385445858459157</c:v>
                </c:pt>
                <c:pt idx="44">
                  <c:v>56.327429745839275</c:v>
                </c:pt>
                <c:pt idx="45">
                  <c:v>54.804727352286875</c:v>
                </c:pt>
                <c:pt idx="46">
                  <c:v>55.332365671066832</c:v>
                </c:pt>
                <c:pt idx="47">
                  <c:v>52.550684310306551</c:v>
                </c:pt>
                <c:pt idx="48">
                  <c:v>50.611229098335954</c:v>
                </c:pt>
                <c:pt idx="49">
                  <c:v>55.520338554434431</c:v>
                </c:pt>
                <c:pt idx="50">
                  <c:v>57.712405241759001</c:v>
                </c:pt>
                <c:pt idx="51">
                  <c:v>59.538079501698682</c:v>
                </c:pt>
                <c:pt idx="52">
                  <c:v>60.228229726120261</c:v>
                </c:pt>
                <c:pt idx="53">
                  <c:v>58.492730439722273</c:v>
                </c:pt>
                <c:pt idx="54">
                  <c:v>62.04000305552352</c:v>
                </c:pt>
                <c:pt idx="55">
                  <c:v>60.936265569199712</c:v>
                </c:pt>
                <c:pt idx="56">
                  <c:v>61.279308940665331</c:v>
                </c:pt>
                <c:pt idx="57">
                  <c:v>59.261416260157453</c:v>
                </c:pt>
                <c:pt idx="58">
                  <c:v>60.03344237509215</c:v>
                </c:pt>
                <c:pt idx="59">
                  <c:v>63.785734298848006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A3-41B6-84FB-DCF312301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5216"/>
        <c:axId val="355725608"/>
      </c:lineChart>
      <c:lineChart>
        <c:grouping val="standard"/>
        <c:varyColors val="0"/>
        <c:ser>
          <c:idx val="5"/>
          <c:order val="3"/>
          <c:tx>
            <c:strRef>
              <c:f>'26. ábra'!$B$6</c:f>
              <c:strCache>
                <c:ptCount val="1"/>
                <c:pt idx="0">
                  <c:v>Net external debt (excl. SPEs and intercompany loans)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'26. ábra'!$C$2:$BJ$2</c:f>
              <c:strCache>
                <c:ptCount val="6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 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'26. ábra'!$C$6:$BJ$6</c:f>
              <c:numCache>
                <c:formatCode>0.0</c:formatCode>
                <c:ptCount val="60"/>
                <c:pt idx="0">
                  <c:v>43.039979457050379</c:v>
                </c:pt>
                <c:pt idx="1">
                  <c:v>43.02727058408928</c:v>
                </c:pt>
                <c:pt idx="2">
                  <c:v>46.190126997143722</c:v>
                </c:pt>
                <c:pt idx="3">
                  <c:v>51.825925253492379</c:v>
                </c:pt>
                <c:pt idx="4">
                  <c:v>62.006185331790384</c:v>
                </c:pt>
                <c:pt idx="5">
                  <c:v>53.239541145255323</c:v>
                </c:pt>
                <c:pt idx="6">
                  <c:v>53.624687847547605</c:v>
                </c:pt>
                <c:pt idx="7">
                  <c:v>54.260682762708967</c:v>
                </c:pt>
                <c:pt idx="8">
                  <c:v>56.466445278154772</c:v>
                </c:pt>
                <c:pt idx="9">
                  <c:v>54.825809531934667</c:v>
                </c:pt>
                <c:pt idx="10">
                  <c:v>54.876717813585252</c:v>
                </c:pt>
                <c:pt idx="11">
                  <c:v>52.934927108985242</c:v>
                </c:pt>
                <c:pt idx="12">
                  <c:v>54.095905740026893</c:v>
                </c:pt>
                <c:pt idx="13">
                  <c:v>53.65306329679477</c:v>
                </c:pt>
                <c:pt idx="14">
                  <c:v>49.719992997467877</c:v>
                </c:pt>
                <c:pt idx="15">
                  <c:v>45.606899576492957</c:v>
                </c:pt>
                <c:pt idx="16">
                  <c:v>47.893623935711908</c:v>
                </c:pt>
                <c:pt idx="17">
                  <c:v>49.350485764391657</c:v>
                </c:pt>
                <c:pt idx="18">
                  <c:v>48.102571033837414</c:v>
                </c:pt>
                <c:pt idx="19">
                  <c:v>44.626518878202589</c:v>
                </c:pt>
                <c:pt idx="20">
                  <c:v>41.325224039085796</c:v>
                </c:pt>
                <c:pt idx="21">
                  <c:v>40.588359646806502</c:v>
                </c:pt>
                <c:pt idx="22">
                  <c:v>39.391083654714123</c:v>
                </c:pt>
                <c:pt idx="23">
                  <c:v>36.492954420005852</c:v>
                </c:pt>
                <c:pt idx="24">
                  <c:v>35.25362721296846</c:v>
                </c:pt>
                <c:pt idx="25">
                  <c:v>36.77203830870782</c:v>
                </c:pt>
                <c:pt idx="26">
                  <c:v>35.052843656378023</c:v>
                </c:pt>
                <c:pt idx="27">
                  <c:v>32.452681205117273</c:v>
                </c:pt>
                <c:pt idx="28">
                  <c:v>34.609924452444488</c:v>
                </c:pt>
                <c:pt idx="29">
                  <c:v>30.753217113546626</c:v>
                </c:pt>
                <c:pt idx="30">
                  <c:v>28.181750652712818</c:v>
                </c:pt>
                <c:pt idx="31">
                  <c:v>24.189719359558321</c:v>
                </c:pt>
                <c:pt idx="32">
                  <c:v>23.612760842940222</c:v>
                </c:pt>
                <c:pt idx="33">
                  <c:v>21.788162788696983</c:v>
                </c:pt>
                <c:pt idx="34">
                  <c:v>20.137204394349212</c:v>
                </c:pt>
                <c:pt idx="35">
                  <c:v>18.815322263502942</c:v>
                </c:pt>
                <c:pt idx="36">
                  <c:v>18.180751890273825</c:v>
                </c:pt>
                <c:pt idx="37">
                  <c:v>16.439207246229337</c:v>
                </c:pt>
                <c:pt idx="38">
                  <c:v>15.176655011127767</c:v>
                </c:pt>
                <c:pt idx="39">
                  <c:v>13.564183558713797</c:v>
                </c:pt>
                <c:pt idx="40">
                  <c:v>11.444081189282809</c:v>
                </c:pt>
                <c:pt idx="41">
                  <c:v>9.8070088803668281</c:v>
                </c:pt>
                <c:pt idx="42">
                  <c:v>9.0078459308004142</c:v>
                </c:pt>
                <c:pt idx="43">
                  <c:v>7.9374412934940661</c:v>
                </c:pt>
                <c:pt idx="44">
                  <c:v>7.8970680245388376</c:v>
                </c:pt>
                <c:pt idx="45">
                  <c:v>7.7044116592240934</c:v>
                </c:pt>
                <c:pt idx="46">
                  <c:v>7.4093690411912858</c:v>
                </c:pt>
                <c:pt idx="47">
                  <c:v>6.893113427678264</c:v>
                </c:pt>
                <c:pt idx="48">
                  <c:v>5.3586918826904206</c:v>
                </c:pt>
                <c:pt idx="49">
                  <c:v>6.6700938918257151</c:v>
                </c:pt>
                <c:pt idx="50">
                  <c:v>6.2766592603060278</c:v>
                </c:pt>
                <c:pt idx="51">
                  <c:v>7.0707507873868787</c:v>
                </c:pt>
                <c:pt idx="52">
                  <c:v>7.3653764077472301</c:v>
                </c:pt>
                <c:pt idx="53">
                  <c:v>8.9283980216080145</c:v>
                </c:pt>
                <c:pt idx="54">
                  <c:v>8.7754466487125224</c:v>
                </c:pt>
                <c:pt idx="55">
                  <c:v>7.5590893142086015</c:v>
                </c:pt>
                <c:pt idx="56">
                  <c:v>8.4097590551970285</c:v>
                </c:pt>
                <c:pt idx="57">
                  <c:v>6.5292280276108796</c:v>
                </c:pt>
                <c:pt idx="58">
                  <c:v>5.4161681119501877</c:v>
                </c:pt>
                <c:pt idx="59">
                  <c:v>9.4473274847055375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A3-41B6-84FB-DCF312301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6392"/>
        <c:axId val="355726000"/>
      </c:lineChart>
      <c:catAx>
        <c:axId val="35572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55725608"/>
        <c:crosses val="autoZero"/>
        <c:auto val="1"/>
        <c:lblAlgn val="ctr"/>
        <c:lblOffset val="100"/>
        <c:tickLblSkip val="1"/>
        <c:noMultiLvlLbl val="0"/>
      </c:catAx>
      <c:valAx>
        <c:axId val="355725608"/>
        <c:scaling>
          <c:orientation val="minMax"/>
          <c:max val="200"/>
          <c:min val="-4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6257031601841404E-2"/>
              <c:y val="2.753771924398432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355725216"/>
        <c:crosses val="autoZero"/>
        <c:crossBetween val="between"/>
        <c:majorUnit val="20"/>
      </c:valAx>
      <c:valAx>
        <c:axId val="355726000"/>
        <c:scaling>
          <c:orientation val="minMax"/>
          <c:max val="200"/>
          <c:min val="-4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175207588296452"/>
              <c:y val="3.551822839051438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crossAx val="355726392"/>
        <c:crosses val="max"/>
        <c:crossBetween val="between"/>
        <c:majorUnit val="20"/>
      </c:valAx>
      <c:catAx>
        <c:axId val="35572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72600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4273591749284418"/>
          <c:w val="1"/>
          <c:h val="0.2572640825071558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16700730510812E-2"/>
          <c:y val="5.3384118462946294E-2"/>
          <c:w val="0.89636659853897849"/>
          <c:h val="0.7665725694444444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'27. ábra'!$A$3</c:f>
              <c:strCache>
                <c:ptCount val="1"/>
                <c:pt idx="0">
                  <c:v>Nettó külső finanszírozási igény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'27. ábra'!$C$2:$Q$2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'27. ábra'!$C$3:$Q$3</c:f>
              <c:numCache>
                <c:formatCode>0.0</c:formatCode>
                <c:ptCount val="15"/>
                <c:pt idx="0">
                  <c:v>7.9369157359437628</c:v>
                </c:pt>
                <c:pt idx="1">
                  <c:v>-0.11454623082416319</c:v>
                </c:pt>
                <c:pt idx="2">
                  <c:v>-1.0875733853188292</c:v>
                </c:pt>
                <c:pt idx="3">
                  <c:v>-0.55750908361677576</c:v>
                </c:pt>
                <c:pt idx="4">
                  <c:v>-4.505069859894987</c:v>
                </c:pt>
                <c:pt idx="5">
                  <c:v>-6.2241504548932181</c:v>
                </c:pt>
                <c:pt idx="6">
                  <c:v>-4.2312874824573399</c:v>
                </c:pt>
                <c:pt idx="7">
                  <c:v>-5.9005390759187746</c:v>
                </c:pt>
                <c:pt idx="8">
                  <c:v>-3.0527377215508156</c:v>
                </c:pt>
                <c:pt idx="9">
                  <c:v>-1.4691938995857059</c:v>
                </c:pt>
                <c:pt idx="10">
                  <c:v>-0.96904584761126722</c:v>
                </c:pt>
                <c:pt idx="11">
                  <c:v>-6.0552040088753728E-2</c:v>
                </c:pt>
                <c:pt idx="12">
                  <c:v>1.776410254722935</c:v>
                </c:pt>
                <c:pt idx="13">
                  <c:v>3.9111720218730244</c:v>
                </c:pt>
                <c:pt idx="14">
                  <c:v>9.1068559139833933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B-44A5-BE73-7450269BC6AE}"/>
            </c:ext>
          </c:extLst>
        </c:ser>
        <c:ser>
          <c:idx val="2"/>
          <c:order val="1"/>
          <c:tx>
            <c:strRef>
              <c:f>'27. ábra'!$A$4</c:f>
              <c:strCache>
                <c:ptCount val="1"/>
                <c:pt idx="0">
                  <c:v>Lejáró adósság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'27. ábra'!$C$2:$Q$2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'27. ábra'!$C$4:$Q$4</c:f>
              <c:numCache>
                <c:formatCode>0.0</c:formatCode>
                <c:ptCount val="15"/>
                <c:pt idx="0">
                  <c:v>26.10169939262742</c:v>
                </c:pt>
                <c:pt idx="1">
                  <c:v>31.263591552936365</c:v>
                </c:pt>
                <c:pt idx="2">
                  <c:v>30.945793862503422</c:v>
                </c:pt>
                <c:pt idx="3">
                  <c:v>37.140099605472926</c:v>
                </c:pt>
                <c:pt idx="4">
                  <c:v>36.568840368798156</c:v>
                </c:pt>
                <c:pt idx="5">
                  <c:v>27.884834249501978</c:v>
                </c:pt>
                <c:pt idx="6">
                  <c:v>26.515738792485276</c:v>
                </c:pt>
                <c:pt idx="7">
                  <c:v>18.943340120319586</c:v>
                </c:pt>
                <c:pt idx="8">
                  <c:v>18.691928901836818</c:v>
                </c:pt>
                <c:pt idx="9">
                  <c:v>14.805552930320381</c:v>
                </c:pt>
                <c:pt idx="10">
                  <c:v>12.567992985002101</c:v>
                </c:pt>
                <c:pt idx="11">
                  <c:v>11.557722205527933</c:v>
                </c:pt>
                <c:pt idx="12">
                  <c:v>12.82078934196128</c:v>
                </c:pt>
                <c:pt idx="13">
                  <c:v>14.533011939405572</c:v>
                </c:pt>
                <c:pt idx="14">
                  <c:v>16.242949624344082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BB-44A5-BE73-7450269BC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854248"/>
        <c:axId val="355854640"/>
      </c:barChart>
      <c:lineChart>
        <c:grouping val="standard"/>
        <c:varyColors val="0"/>
        <c:ser>
          <c:idx val="3"/>
          <c:order val="2"/>
          <c:tx>
            <c:strRef>
              <c:f>'27. ábra'!$A$5</c:f>
              <c:strCache>
                <c:ptCount val="1"/>
                <c:pt idx="0">
                  <c:v>Bruttó külső finanszírozási igény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'27. ábra'!$C$2:$Q$2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'27. ábra'!$C$5:$Q$5</c:f>
              <c:numCache>
                <c:formatCode>0.0</c:formatCode>
                <c:ptCount val="15"/>
                <c:pt idx="0">
                  <c:v>34.03861512857118</c:v>
                </c:pt>
                <c:pt idx="1">
                  <c:v>31.149045322112201</c:v>
                </c:pt>
                <c:pt idx="2">
                  <c:v>29.858220477184592</c:v>
                </c:pt>
                <c:pt idx="3">
                  <c:v>36.582590521856147</c:v>
                </c:pt>
                <c:pt idx="4">
                  <c:v>32.063770508903168</c:v>
                </c:pt>
                <c:pt idx="5">
                  <c:v>21.660683794608758</c:v>
                </c:pt>
                <c:pt idx="6">
                  <c:v>22.284451310027936</c:v>
                </c:pt>
                <c:pt idx="7">
                  <c:v>13.042801044400811</c:v>
                </c:pt>
                <c:pt idx="8">
                  <c:v>15.639191180286002</c:v>
                </c:pt>
                <c:pt idx="9">
                  <c:v>13.336359030734675</c:v>
                </c:pt>
                <c:pt idx="10">
                  <c:v>11.598947137390834</c:v>
                </c:pt>
                <c:pt idx="11">
                  <c:v>11.497170165439179</c:v>
                </c:pt>
                <c:pt idx="12">
                  <c:v>14.597199596684215</c:v>
                </c:pt>
                <c:pt idx="13">
                  <c:v>18.444183961278597</c:v>
                </c:pt>
                <c:pt idx="14">
                  <c:v>25.349805538327473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BB-44A5-BE73-7450269BC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5424"/>
        <c:axId val="355855032"/>
      </c:lineChart>
      <c:catAx>
        <c:axId val="35585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4640"/>
        <c:crosses val="autoZero"/>
        <c:auto val="1"/>
        <c:lblAlgn val="ctr"/>
        <c:lblOffset val="100"/>
        <c:noMultiLvlLbl val="0"/>
      </c:catAx>
      <c:valAx>
        <c:axId val="355854640"/>
        <c:scaling>
          <c:orientation val="minMax"/>
          <c:max val="4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4857309302082038E-2"/>
              <c:y val="1.28923611111111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4248"/>
        <c:crosses val="autoZero"/>
        <c:crossBetween val="between"/>
        <c:majorUnit val="5"/>
      </c:valAx>
      <c:valAx>
        <c:axId val="355855032"/>
        <c:scaling>
          <c:orientation val="minMax"/>
          <c:max val="4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 %</a:t>
                </a:r>
              </a:p>
            </c:rich>
          </c:tx>
          <c:layout>
            <c:manualLayout>
              <c:xMode val="edge"/>
              <c:yMode val="edge"/>
              <c:x val="0.89297530681815018"/>
              <c:y val="1.28888888888888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5424"/>
        <c:crosses val="max"/>
        <c:crossBetween val="between"/>
        <c:majorUnit val="5"/>
      </c:valAx>
      <c:catAx>
        <c:axId val="35585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5855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5740113988939087E-2"/>
          <c:y val="0.92916215277777781"/>
          <c:w val="0.93807419931696057"/>
          <c:h val="7.083784722222223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16700730510812E-2"/>
          <c:y val="5.3384118462946294E-2"/>
          <c:w val="0.89636659853897849"/>
          <c:h val="0.779801736111111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'27. ábra'!$B$3</c:f>
              <c:strCache>
                <c:ptCount val="1"/>
                <c:pt idx="0">
                  <c:v>Net borrowing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'27. ábra'!$C$2:$Q$2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'27. ábra'!$C$3:$Q$3</c:f>
              <c:numCache>
                <c:formatCode>0.0</c:formatCode>
                <c:ptCount val="15"/>
                <c:pt idx="0">
                  <c:v>7.9369157359437628</c:v>
                </c:pt>
                <c:pt idx="1">
                  <c:v>-0.11454623082416319</c:v>
                </c:pt>
                <c:pt idx="2">
                  <c:v>-1.0875733853188292</c:v>
                </c:pt>
                <c:pt idx="3">
                  <c:v>-0.55750908361677576</c:v>
                </c:pt>
                <c:pt idx="4">
                  <c:v>-4.505069859894987</c:v>
                </c:pt>
                <c:pt idx="5">
                  <c:v>-6.2241504548932181</c:v>
                </c:pt>
                <c:pt idx="6">
                  <c:v>-4.2312874824573399</c:v>
                </c:pt>
                <c:pt idx="7">
                  <c:v>-5.9005390759187746</c:v>
                </c:pt>
                <c:pt idx="8">
                  <c:v>-3.0527377215508156</c:v>
                </c:pt>
                <c:pt idx="9">
                  <c:v>-1.4691938995857059</c:v>
                </c:pt>
                <c:pt idx="10">
                  <c:v>-0.96904584761126722</c:v>
                </c:pt>
                <c:pt idx="11">
                  <c:v>-6.0552040088753728E-2</c:v>
                </c:pt>
                <c:pt idx="12">
                  <c:v>1.776410254722935</c:v>
                </c:pt>
                <c:pt idx="13">
                  <c:v>3.9111720218730244</c:v>
                </c:pt>
                <c:pt idx="14">
                  <c:v>9.1068559139833933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C-46BD-A3DD-367B5DFE42BF}"/>
            </c:ext>
          </c:extLst>
        </c:ser>
        <c:ser>
          <c:idx val="2"/>
          <c:order val="1"/>
          <c:tx>
            <c:strRef>
              <c:f>'27. ábra'!$B$4</c:f>
              <c:strCache>
                <c:ptCount val="1"/>
                <c:pt idx="0">
                  <c:v>Maturing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'27. ábra'!$C$2:$Q$2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'27. ábra'!$C$4:$Q$4</c:f>
              <c:numCache>
                <c:formatCode>0.0</c:formatCode>
                <c:ptCount val="15"/>
                <c:pt idx="0">
                  <c:v>26.10169939262742</c:v>
                </c:pt>
                <c:pt idx="1">
                  <c:v>31.263591552936365</c:v>
                </c:pt>
                <c:pt idx="2">
                  <c:v>30.945793862503422</c:v>
                </c:pt>
                <c:pt idx="3">
                  <c:v>37.140099605472926</c:v>
                </c:pt>
                <c:pt idx="4">
                  <c:v>36.568840368798156</c:v>
                </c:pt>
                <c:pt idx="5">
                  <c:v>27.884834249501978</c:v>
                </c:pt>
                <c:pt idx="6">
                  <c:v>26.515738792485276</c:v>
                </c:pt>
                <c:pt idx="7">
                  <c:v>18.943340120319586</c:v>
                </c:pt>
                <c:pt idx="8">
                  <c:v>18.691928901836818</c:v>
                </c:pt>
                <c:pt idx="9">
                  <c:v>14.805552930320381</c:v>
                </c:pt>
                <c:pt idx="10">
                  <c:v>12.567992985002101</c:v>
                </c:pt>
                <c:pt idx="11">
                  <c:v>11.557722205527933</c:v>
                </c:pt>
                <c:pt idx="12">
                  <c:v>12.82078934196128</c:v>
                </c:pt>
                <c:pt idx="13">
                  <c:v>14.533011939405572</c:v>
                </c:pt>
                <c:pt idx="14">
                  <c:v>16.242949624344082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8C-46BD-A3DD-367B5DFE4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5854248"/>
        <c:axId val="355854640"/>
      </c:barChart>
      <c:lineChart>
        <c:grouping val="standard"/>
        <c:varyColors val="0"/>
        <c:ser>
          <c:idx val="3"/>
          <c:order val="2"/>
          <c:tx>
            <c:strRef>
              <c:f>'27. ábra'!$B$5</c:f>
              <c:strCache>
                <c:ptCount val="1"/>
                <c:pt idx="0">
                  <c:v>Gross financing needs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'27. ábra'!$C$2:$Q$2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'27. ábra'!$C$5:$Q$5</c:f>
              <c:numCache>
                <c:formatCode>0.0</c:formatCode>
                <c:ptCount val="15"/>
                <c:pt idx="0">
                  <c:v>34.03861512857118</c:v>
                </c:pt>
                <c:pt idx="1">
                  <c:v>31.149045322112201</c:v>
                </c:pt>
                <c:pt idx="2">
                  <c:v>29.858220477184592</c:v>
                </c:pt>
                <c:pt idx="3">
                  <c:v>36.582590521856147</c:v>
                </c:pt>
                <c:pt idx="4">
                  <c:v>32.063770508903168</c:v>
                </c:pt>
                <c:pt idx="5">
                  <c:v>21.660683794608758</c:v>
                </c:pt>
                <c:pt idx="6">
                  <c:v>22.284451310027936</c:v>
                </c:pt>
                <c:pt idx="7">
                  <c:v>13.042801044400811</c:v>
                </c:pt>
                <c:pt idx="8">
                  <c:v>15.639191180286002</c:v>
                </c:pt>
                <c:pt idx="9">
                  <c:v>13.336359030734675</c:v>
                </c:pt>
                <c:pt idx="10">
                  <c:v>11.598947137390834</c:v>
                </c:pt>
                <c:pt idx="11">
                  <c:v>11.497170165439179</c:v>
                </c:pt>
                <c:pt idx="12">
                  <c:v>14.597199596684215</c:v>
                </c:pt>
                <c:pt idx="13">
                  <c:v>18.444183961278597</c:v>
                </c:pt>
                <c:pt idx="14">
                  <c:v>25.349805538327473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8C-46BD-A3DD-367B5DFE4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5424"/>
        <c:axId val="355855032"/>
      </c:lineChart>
      <c:catAx>
        <c:axId val="35585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4640"/>
        <c:crosses val="autoZero"/>
        <c:auto val="1"/>
        <c:lblAlgn val="ctr"/>
        <c:lblOffset val="100"/>
        <c:noMultiLvlLbl val="0"/>
      </c:catAx>
      <c:valAx>
        <c:axId val="355854640"/>
        <c:scaling>
          <c:orientation val="minMax"/>
          <c:max val="4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5199664243127476E-2"/>
              <c:y val="1.28923611111111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4248"/>
        <c:crosses val="autoZero"/>
        <c:crossBetween val="between"/>
        <c:majorUnit val="5"/>
      </c:valAx>
      <c:valAx>
        <c:axId val="355855032"/>
        <c:scaling>
          <c:orientation val="minMax"/>
          <c:max val="4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9044677723972965"/>
              <c:y val="1.28888888888888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5855424"/>
        <c:crosses val="max"/>
        <c:crossBetween val="between"/>
        <c:majorUnit val="5"/>
      </c:valAx>
      <c:catAx>
        <c:axId val="35585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5855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5740113988939087E-2"/>
          <c:y val="0.93798159722222219"/>
          <c:w val="0.93807419931696057"/>
          <c:h val="6.20184027777777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47338313480052E-2"/>
          <c:y val="6.9075490196078435E-2"/>
          <c:w val="0.89092089998925028"/>
          <c:h val="0.68157048611111115"/>
        </c:manualLayout>
      </c:layout>
      <c:lineChart>
        <c:grouping val="standard"/>
        <c:varyColors val="0"/>
        <c:ser>
          <c:idx val="1"/>
          <c:order val="1"/>
          <c:tx>
            <c:strRef>
              <c:f>'28. ábra'!$A$4</c:f>
              <c:strCache>
                <c:ptCount val="1"/>
                <c:pt idx="0">
                  <c:v>Tartalékszint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'28. ábra'!$C$1:$BF$1</c:f>
              <c:strCache>
                <c:ptCount val="56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2022.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'28. ábra'!$C$4:$BF$4</c:f>
              <c:numCache>
                <c:formatCode>0.0</c:formatCode>
                <c:ptCount val="56"/>
                <c:pt idx="0">
                  <c:v>27.889611909898203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35.173628335882505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  <c:pt idx="28">
                  <c:v>27.5509913543187</c:v>
                </c:pt>
                <c:pt idx="29">
                  <c:v>24.784807814902699</c:v>
                </c:pt>
                <c:pt idx="30">
                  <c:v>23.6605663109038</c:v>
                </c:pt>
                <c:pt idx="31">
                  <c:v>24.3838578465894</c:v>
                </c:pt>
                <c:pt idx="32">
                  <c:v>24.398329143521501</c:v>
                </c:pt>
                <c:pt idx="33">
                  <c:v>23.461261394862198</c:v>
                </c:pt>
                <c:pt idx="34">
                  <c:v>22.2259414022102</c:v>
                </c:pt>
                <c:pt idx="35">
                  <c:v>23.3679392950399</c:v>
                </c:pt>
                <c:pt idx="36">
                  <c:v>23.058556102937001</c:v>
                </c:pt>
                <c:pt idx="37">
                  <c:v>24.061006343293801</c:v>
                </c:pt>
                <c:pt idx="38">
                  <c:v>23.7267393252326</c:v>
                </c:pt>
                <c:pt idx="39">
                  <c:v>27.402533909176899</c:v>
                </c:pt>
                <c:pt idx="40">
                  <c:v>27.477833880577801</c:v>
                </c:pt>
                <c:pt idx="41">
                  <c:v>27.065413119192502</c:v>
                </c:pt>
                <c:pt idx="42">
                  <c:v>28.367134334286799</c:v>
                </c:pt>
                <c:pt idx="43">
                  <c:v>28.385649527649999</c:v>
                </c:pt>
                <c:pt idx="44">
                  <c:v>25.7721404162806</c:v>
                </c:pt>
                <c:pt idx="45">
                  <c:v>30.192764104397103</c:v>
                </c:pt>
                <c:pt idx="46">
                  <c:v>32.212337123113798</c:v>
                </c:pt>
                <c:pt idx="47">
                  <c:v>33.6773599604605</c:v>
                </c:pt>
                <c:pt idx="48">
                  <c:v>32.005614398145696</c:v>
                </c:pt>
                <c:pt idx="49">
                  <c:v>30.803326086669102</c:v>
                </c:pt>
                <c:pt idx="50">
                  <c:v>38.273242250964898</c:v>
                </c:pt>
                <c:pt idx="51">
                  <c:v>38.377145028033304</c:v>
                </c:pt>
                <c:pt idx="52">
                  <c:v>36.971960080977503</c:v>
                </c:pt>
                <c:pt idx="53">
                  <c:v>37.479882827342195</c:v>
                </c:pt>
                <c:pt idx="54">
                  <c:v>38.740096068970196</c:v>
                </c:pt>
                <c:pt idx="55">
                  <c:v>38.708719870503799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3B-4951-8643-8540A4D3F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78872"/>
        <c:axId val="356179264"/>
      </c:lineChart>
      <c:lineChart>
        <c:grouping val="standard"/>
        <c:varyColors val="0"/>
        <c:ser>
          <c:idx val="0"/>
          <c:order val="0"/>
          <c:tx>
            <c:strRef>
              <c:f>'28. ábra'!$A$3</c:f>
              <c:strCache>
                <c:ptCount val="1"/>
                <c:pt idx="0">
                  <c:v>Guidotti-Greenspan mutató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'28. ábra'!$C$1:$BF$1</c:f>
              <c:strCache>
                <c:ptCount val="56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2021.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2022.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</c:strCache>
            </c:strRef>
          </c:cat>
          <c:val>
            <c:numRef>
              <c:f>'28. ábra'!$C$3:$BF$3</c:f>
              <c:numCache>
                <c:formatCode>0.00</c:formatCode>
                <c:ptCount val="56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33.445560177394199</c:v>
                </c:pt>
                <c:pt idx="9">
                  <c:v>34.150559139343201</c:v>
                </c:pt>
                <c:pt idx="10">
                  <c:v>38.592951829159503</c:v>
                </c:pt>
                <c:pt idx="11">
                  <c:v>36.702095500623201</c:v>
                </c:pt>
                <c:pt idx="12">
                  <c:v>36.729111660054599</c:v>
                </c:pt>
                <c:pt idx="13">
                  <c:v>33.996193091680603</c:v>
                </c:pt>
                <c:pt idx="14">
                  <c:v>31.381605440652301</c:v>
                </c:pt>
                <c:pt idx="15">
                  <c:v>28.495673350862198</c:v>
                </c:pt>
                <c:pt idx="16">
                  <c:v>28.318373026501799</c:v>
                </c:pt>
                <c:pt idx="17">
                  <c:v>28.364579164244603</c:v>
                </c:pt>
                <c:pt idx="18">
                  <c:v>26.494279459717699</c:v>
                </c:pt>
                <c:pt idx="19">
                  <c:v>28.1811009134613</c:v>
                </c:pt>
                <c:pt idx="20">
                  <c:v>28.696769018012098</c:v>
                </c:pt>
                <c:pt idx="21">
                  <c:v>26.934320660801099</c:v>
                </c:pt>
                <c:pt idx="22">
                  <c:v>24.1630621976391</c:v>
                </c:pt>
                <c:pt idx="23">
                  <c:v>21.373722689631698</c:v>
                </c:pt>
                <c:pt idx="24">
                  <c:v>23.395388487279</c:v>
                </c:pt>
                <c:pt idx="25">
                  <c:v>24.397625376953499</c:v>
                </c:pt>
                <c:pt idx="26">
                  <c:v>22.489363687279202</c:v>
                </c:pt>
                <c:pt idx="27">
                  <c:v>21.728512235802398</c:v>
                </c:pt>
                <c:pt idx="28">
                  <c:v>20.751621037001101</c:v>
                </c:pt>
                <c:pt idx="29">
                  <c:v>19.827841801567899</c:v>
                </c:pt>
                <c:pt idx="30">
                  <c:v>18.492843378779501</c:v>
                </c:pt>
                <c:pt idx="31">
                  <c:v>18.799788571048801</c:v>
                </c:pt>
                <c:pt idx="32">
                  <c:v>20.867849483336499</c:v>
                </c:pt>
                <c:pt idx="33">
                  <c:v>20.186634350779499</c:v>
                </c:pt>
                <c:pt idx="34">
                  <c:v>19.1513598564067</c:v>
                </c:pt>
                <c:pt idx="35">
                  <c:v>17.102674131579501</c:v>
                </c:pt>
                <c:pt idx="36">
                  <c:v>18.224262815995001</c:v>
                </c:pt>
                <c:pt idx="37">
                  <c:v>18.8279595422166</c:v>
                </c:pt>
                <c:pt idx="38">
                  <c:v>18.4706456547712</c:v>
                </c:pt>
                <c:pt idx="39">
                  <c:v>16.907310310989601</c:v>
                </c:pt>
                <c:pt idx="40">
                  <c:v>19.376848460902199</c:v>
                </c:pt>
                <c:pt idx="41">
                  <c:v>17.869530307328098</c:v>
                </c:pt>
                <c:pt idx="42">
                  <c:v>18.030235447633</c:v>
                </c:pt>
                <c:pt idx="43">
                  <c:v>17.674613931125101</c:v>
                </c:pt>
                <c:pt idx="44">
                  <c:v>20.115036934803801</c:v>
                </c:pt>
                <c:pt idx="45">
                  <c:v>20.7065133218357</c:v>
                </c:pt>
                <c:pt idx="46">
                  <c:v>22.733620946154801</c:v>
                </c:pt>
                <c:pt idx="47">
                  <c:v>22.346281635441599</c:v>
                </c:pt>
                <c:pt idx="48">
                  <c:v>22.966245464175699</c:v>
                </c:pt>
                <c:pt idx="49">
                  <c:v>22.441029859728001</c:v>
                </c:pt>
                <c:pt idx="50">
                  <c:v>25.460540704215504</c:v>
                </c:pt>
                <c:pt idx="51" formatCode="0.0">
                  <c:v>27.573927965600603</c:v>
                </c:pt>
                <c:pt idx="52">
                  <c:v>32.9374782851555</c:v>
                </c:pt>
                <c:pt idx="53" formatCode="0.0">
                  <c:v>31.768677434528598</c:v>
                </c:pt>
                <c:pt idx="54">
                  <c:v>35.602590830733604</c:v>
                </c:pt>
                <c:pt idx="55" formatCode="0.0">
                  <c:v>34.5739464675679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3B-4951-8643-8540A4D3F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80048"/>
        <c:axId val="356179656"/>
      </c:lineChart>
      <c:catAx>
        <c:axId val="356178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79264"/>
        <c:crosses val="autoZero"/>
        <c:auto val="1"/>
        <c:lblAlgn val="ctr"/>
        <c:lblOffset val="100"/>
        <c:tickLblSkip val="1"/>
        <c:noMultiLvlLbl val="0"/>
      </c:catAx>
      <c:valAx>
        <c:axId val="356179264"/>
        <c:scaling>
          <c:orientation val="minMax"/>
          <c:max val="40"/>
          <c:min val="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2568492291568526E-2"/>
              <c:y val="1.378749999999999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78872"/>
        <c:crosses val="autoZero"/>
        <c:crossBetween val="between"/>
      </c:valAx>
      <c:valAx>
        <c:axId val="356179656"/>
        <c:scaling>
          <c:orientation val="minMax"/>
          <c:max val="40"/>
          <c:min val="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1179218592775737"/>
              <c:y val="9.6371527777777757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80048"/>
        <c:crosses val="max"/>
        <c:crossBetween val="between"/>
      </c:valAx>
      <c:catAx>
        <c:axId val="35618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1796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7424060477598952"/>
          <c:y val="0.93363595224578122"/>
          <c:w val="0.65970701461703174"/>
          <c:h val="5.800459111890010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47338313480052E-2"/>
          <c:y val="6.9075490196078435E-2"/>
          <c:w val="0.89092089998925028"/>
          <c:h val="0.67845763888888899"/>
        </c:manualLayout>
      </c:layout>
      <c:lineChart>
        <c:grouping val="standard"/>
        <c:varyColors val="0"/>
        <c:ser>
          <c:idx val="1"/>
          <c:order val="1"/>
          <c:tx>
            <c:strRef>
              <c:f>'28. ábra'!$B$4</c:f>
              <c:strCache>
                <c:ptCount val="1"/>
                <c:pt idx="0">
                  <c:v>Reserves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'28. ábra'!$C$2:$BF$2</c:f>
              <c:strCache>
                <c:ptCount val="56"/>
                <c:pt idx="0">
                  <c:v>  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2022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'28. ábra'!$C$4:$BF$4</c:f>
              <c:numCache>
                <c:formatCode>0.0</c:formatCode>
                <c:ptCount val="56"/>
                <c:pt idx="0">
                  <c:v>27.889611909898203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35.173628335882505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  <c:pt idx="28">
                  <c:v>27.5509913543187</c:v>
                </c:pt>
                <c:pt idx="29">
                  <c:v>24.784807814902699</c:v>
                </c:pt>
                <c:pt idx="30">
                  <c:v>23.6605663109038</c:v>
                </c:pt>
                <c:pt idx="31">
                  <c:v>24.3838578465894</c:v>
                </c:pt>
                <c:pt idx="32">
                  <c:v>24.398329143521501</c:v>
                </c:pt>
                <c:pt idx="33">
                  <c:v>23.461261394862198</c:v>
                </c:pt>
                <c:pt idx="34">
                  <c:v>22.2259414022102</c:v>
                </c:pt>
                <c:pt idx="35">
                  <c:v>23.3679392950399</c:v>
                </c:pt>
                <c:pt idx="36">
                  <c:v>23.058556102937001</c:v>
                </c:pt>
                <c:pt idx="37">
                  <c:v>24.061006343293801</c:v>
                </c:pt>
                <c:pt idx="38">
                  <c:v>23.7267393252326</c:v>
                </c:pt>
                <c:pt idx="39">
                  <c:v>27.402533909176899</c:v>
                </c:pt>
                <c:pt idx="40">
                  <c:v>27.477833880577801</c:v>
                </c:pt>
                <c:pt idx="41">
                  <c:v>27.065413119192502</c:v>
                </c:pt>
                <c:pt idx="42">
                  <c:v>28.367134334286799</c:v>
                </c:pt>
                <c:pt idx="43">
                  <c:v>28.385649527649999</c:v>
                </c:pt>
                <c:pt idx="44">
                  <c:v>25.7721404162806</c:v>
                </c:pt>
                <c:pt idx="45">
                  <c:v>30.192764104397103</c:v>
                </c:pt>
                <c:pt idx="46">
                  <c:v>32.212337123113798</c:v>
                </c:pt>
                <c:pt idx="47">
                  <c:v>33.6773599604605</c:v>
                </c:pt>
                <c:pt idx="48">
                  <c:v>32.005614398145696</c:v>
                </c:pt>
                <c:pt idx="49">
                  <c:v>30.803326086669102</c:v>
                </c:pt>
                <c:pt idx="50">
                  <c:v>38.273242250964898</c:v>
                </c:pt>
                <c:pt idx="51">
                  <c:v>38.377145028033304</c:v>
                </c:pt>
                <c:pt idx="52">
                  <c:v>36.971960080977503</c:v>
                </c:pt>
                <c:pt idx="53">
                  <c:v>37.479882827342195</c:v>
                </c:pt>
                <c:pt idx="54">
                  <c:v>38.740096068970196</c:v>
                </c:pt>
                <c:pt idx="55">
                  <c:v>38.708719870503799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50-4DE3-8C70-6F13E09AF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78872"/>
        <c:axId val="356179264"/>
      </c:lineChart>
      <c:lineChart>
        <c:grouping val="standard"/>
        <c:varyColors val="0"/>
        <c:ser>
          <c:idx val="0"/>
          <c:order val="0"/>
          <c:tx>
            <c:strRef>
              <c:f>'28. ábra'!$B$3</c:f>
              <c:strCache>
                <c:ptCount val="1"/>
                <c:pt idx="0">
                  <c:v>Guidotti-Greenspan rule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'28. ábra'!$C$2:$BF$2</c:f>
              <c:strCache>
                <c:ptCount val="56"/>
                <c:pt idx="0">
                  <c:v>  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2021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 2022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</c:strCache>
            </c:strRef>
          </c:cat>
          <c:val>
            <c:numRef>
              <c:f>'28. ábra'!$C$3:$BF$3</c:f>
              <c:numCache>
                <c:formatCode>0.00</c:formatCode>
                <c:ptCount val="56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33.445560177394199</c:v>
                </c:pt>
                <c:pt idx="9">
                  <c:v>34.150559139343201</c:v>
                </c:pt>
                <c:pt idx="10">
                  <c:v>38.592951829159503</c:v>
                </c:pt>
                <c:pt idx="11">
                  <c:v>36.702095500623201</c:v>
                </c:pt>
                <c:pt idx="12">
                  <c:v>36.729111660054599</c:v>
                </c:pt>
                <c:pt idx="13">
                  <c:v>33.996193091680603</c:v>
                </c:pt>
                <c:pt idx="14">
                  <c:v>31.381605440652301</c:v>
                </c:pt>
                <c:pt idx="15">
                  <c:v>28.495673350862198</c:v>
                </c:pt>
                <c:pt idx="16">
                  <c:v>28.318373026501799</c:v>
                </c:pt>
                <c:pt idx="17">
                  <c:v>28.364579164244603</c:v>
                </c:pt>
                <c:pt idx="18">
                  <c:v>26.494279459717699</c:v>
                </c:pt>
                <c:pt idx="19">
                  <c:v>28.1811009134613</c:v>
                </c:pt>
                <c:pt idx="20">
                  <c:v>28.696769018012098</c:v>
                </c:pt>
                <c:pt idx="21">
                  <c:v>26.934320660801099</c:v>
                </c:pt>
                <c:pt idx="22">
                  <c:v>24.1630621976391</c:v>
                </c:pt>
                <c:pt idx="23">
                  <c:v>21.373722689631698</c:v>
                </c:pt>
                <c:pt idx="24">
                  <c:v>23.395388487279</c:v>
                </c:pt>
                <c:pt idx="25">
                  <c:v>24.397625376953499</c:v>
                </c:pt>
                <c:pt idx="26">
                  <c:v>22.489363687279202</c:v>
                </c:pt>
                <c:pt idx="27">
                  <c:v>21.728512235802398</c:v>
                </c:pt>
                <c:pt idx="28">
                  <c:v>20.751621037001101</c:v>
                </c:pt>
                <c:pt idx="29">
                  <c:v>19.827841801567899</c:v>
                </c:pt>
                <c:pt idx="30">
                  <c:v>18.492843378779501</c:v>
                </c:pt>
                <c:pt idx="31">
                  <c:v>18.799788571048801</c:v>
                </c:pt>
                <c:pt idx="32">
                  <c:v>20.867849483336499</c:v>
                </c:pt>
                <c:pt idx="33">
                  <c:v>20.186634350779499</c:v>
                </c:pt>
                <c:pt idx="34">
                  <c:v>19.1513598564067</c:v>
                </c:pt>
                <c:pt idx="35">
                  <c:v>17.102674131579501</c:v>
                </c:pt>
                <c:pt idx="36">
                  <c:v>18.224262815995001</c:v>
                </c:pt>
                <c:pt idx="37">
                  <c:v>18.8279595422166</c:v>
                </c:pt>
                <c:pt idx="38">
                  <c:v>18.4706456547712</c:v>
                </c:pt>
                <c:pt idx="39">
                  <c:v>16.907310310989601</c:v>
                </c:pt>
                <c:pt idx="40">
                  <c:v>19.376848460902199</c:v>
                </c:pt>
                <c:pt idx="41">
                  <c:v>17.869530307328098</c:v>
                </c:pt>
                <c:pt idx="42">
                  <c:v>18.030235447633</c:v>
                </c:pt>
                <c:pt idx="43">
                  <c:v>17.674613931125101</c:v>
                </c:pt>
                <c:pt idx="44">
                  <c:v>20.115036934803801</c:v>
                </c:pt>
                <c:pt idx="45">
                  <c:v>20.7065133218357</c:v>
                </c:pt>
                <c:pt idx="46">
                  <c:v>22.733620946154801</c:v>
                </c:pt>
                <c:pt idx="47">
                  <c:v>22.346281635441599</c:v>
                </c:pt>
                <c:pt idx="48">
                  <c:v>22.966245464175699</c:v>
                </c:pt>
                <c:pt idx="49">
                  <c:v>22.441029859728001</c:v>
                </c:pt>
                <c:pt idx="50">
                  <c:v>25.460540704215504</c:v>
                </c:pt>
                <c:pt idx="51" formatCode="0.0">
                  <c:v>27.573927965600603</c:v>
                </c:pt>
                <c:pt idx="52">
                  <c:v>32.9374782851555</c:v>
                </c:pt>
                <c:pt idx="53" formatCode="0.0">
                  <c:v>31.768677434528598</c:v>
                </c:pt>
                <c:pt idx="54">
                  <c:v>35.602590830733604</c:v>
                </c:pt>
                <c:pt idx="55" formatCode="0.0">
                  <c:v>34.5739464675679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0-4DE3-8C70-6F13E09AF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80048"/>
        <c:axId val="356179656"/>
      </c:lineChart>
      <c:catAx>
        <c:axId val="356178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79264"/>
        <c:crosses val="autoZero"/>
        <c:auto val="1"/>
        <c:lblAlgn val="ctr"/>
        <c:lblOffset val="100"/>
        <c:tickLblSkip val="1"/>
        <c:noMultiLvlLbl val="0"/>
      </c:catAx>
      <c:valAx>
        <c:axId val="356179264"/>
        <c:scaling>
          <c:orientation val="minMax"/>
          <c:max val="40"/>
          <c:min val="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0154081026829882E-2"/>
              <c:y val="1.378749999999999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78872"/>
        <c:crosses val="autoZero"/>
        <c:crossBetween val="between"/>
      </c:valAx>
      <c:valAx>
        <c:axId val="356179656"/>
        <c:scaling>
          <c:orientation val="minMax"/>
          <c:max val="40"/>
          <c:min val="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1937777466301875"/>
              <c:y val="1.4046875E-2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6180048"/>
        <c:crosses val="max"/>
        <c:crossBetween val="between"/>
      </c:valAx>
      <c:catAx>
        <c:axId val="35618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1796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7424060477598952"/>
          <c:y val="0.93363595224578122"/>
          <c:w val="0.65970701461703174"/>
          <c:h val="5.800459111890010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79702537182847E-2"/>
          <c:y val="7.7860527850685327E-2"/>
          <c:w val="0.84688188976377954"/>
          <c:h val="0.615487022455526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 ábra'!$B$4</c:f>
              <c:strCache>
                <c:ptCount val="1"/>
                <c:pt idx="0">
                  <c:v>Net external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'21. ábra'!$C$2:$Q$2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'21. ábra'!$C$4:$Q$4</c:f>
              <c:numCache>
                <c:formatCode>#\ ##0.0</c:formatCode>
                <c:ptCount val="15"/>
                <c:pt idx="0">
                  <c:v>52.496017800690467</c:v>
                </c:pt>
                <c:pt idx="1">
                  <c:v>53.97457159086489</c:v>
                </c:pt>
                <c:pt idx="2">
                  <c:v>53.560377732876681</c:v>
                </c:pt>
                <c:pt idx="3">
                  <c:v>50.774261825950944</c:v>
                </c:pt>
                <c:pt idx="4">
                  <c:v>45.010861406224748</c:v>
                </c:pt>
                <c:pt idx="5">
                  <c:v>36.475205822963986</c:v>
                </c:pt>
                <c:pt idx="6">
                  <c:v>33.103688022265196</c:v>
                </c:pt>
                <c:pt idx="7">
                  <c:v>24.4320771833106</c:v>
                </c:pt>
                <c:pt idx="8">
                  <c:v>18.793218291068921</c:v>
                </c:pt>
                <c:pt idx="9">
                  <c:v>13.598875270707993</c:v>
                </c:pt>
                <c:pt idx="10">
                  <c:v>7.9951961856700349</c:v>
                </c:pt>
                <c:pt idx="11">
                  <c:v>6.893113427678264</c:v>
                </c:pt>
                <c:pt idx="12">
                  <c:v>7.0707507873868787</c:v>
                </c:pt>
                <c:pt idx="13" formatCode="#,##0.00">
                  <c:v>7.5590893142086015</c:v>
                </c:pt>
                <c:pt idx="14" formatCode="#,##0.00">
                  <c:v>9.4473274847055375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1-411C-89E0-32EE87994821}"/>
            </c:ext>
          </c:extLst>
        </c:ser>
        <c:ser>
          <c:idx val="1"/>
          <c:order val="1"/>
          <c:tx>
            <c:strRef>
              <c:f>'21. ábra'!$B$5</c:f>
              <c:strCache>
                <c:ptCount val="1"/>
                <c:pt idx="0">
                  <c:v>Net non-debt liabilities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'21. ábra'!$C$2:$Q$2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'21. ábra'!$C$5:$Q$5</c:f>
              <c:numCache>
                <c:formatCode>#,##0</c:formatCode>
                <c:ptCount val="15"/>
                <c:pt idx="0">
                  <c:v>45.848561879869528</c:v>
                </c:pt>
                <c:pt idx="1">
                  <c:v>60.317679816407498</c:v>
                </c:pt>
                <c:pt idx="2">
                  <c:v>54.244879086810556</c:v>
                </c:pt>
                <c:pt idx="3">
                  <c:v>46.405945208217403</c:v>
                </c:pt>
                <c:pt idx="4">
                  <c:v>52.932983224476096</c:v>
                </c:pt>
                <c:pt idx="5">
                  <c:v>53.830778872037406</c:v>
                </c:pt>
                <c:pt idx="6">
                  <c:v>46.456763201811896</c:v>
                </c:pt>
                <c:pt idx="7">
                  <c:v>42.222740145076074</c:v>
                </c:pt>
                <c:pt idx="8">
                  <c:v>49.455780528355177</c:v>
                </c:pt>
                <c:pt idx="9">
                  <c:v>46.701624914081819</c:v>
                </c:pt>
                <c:pt idx="10" formatCode="#,##0.00">
                  <c:v>45.773068947618199</c:v>
                </c:pt>
                <c:pt idx="11" formatCode="#\ ##0.0">
                  <c:v>43.046157489582576</c:v>
                </c:pt>
                <c:pt idx="12" formatCode="#\ ##0.0">
                  <c:v>41.731520160807307</c:v>
                </c:pt>
                <c:pt idx="13" formatCode="#,##0.00">
                  <c:v>38.274546810545779</c:v>
                </c:pt>
                <c:pt idx="14" formatCode="#,##0.00">
                  <c:v>33.673565521879084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D1-411C-89E0-32EE8799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353572536"/>
        <c:axId val="353572928"/>
      </c:barChart>
      <c:lineChart>
        <c:grouping val="standard"/>
        <c:varyColors val="0"/>
        <c:ser>
          <c:idx val="2"/>
          <c:order val="2"/>
          <c:tx>
            <c:strRef>
              <c:f>'21. ábra'!$B$3</c:f>
              <c:strCache>
                <c:ptCount val="1"/>
                <c:pt idx="0">
                  <c:v>NIIP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'21. ábra'!$C$2:$Q$2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'21. ábra'!$C$3:$Q$3</c:f>
              <c:numCache>
                <c:formatCode>#\ ##0.0</c:formatCode>
                <c:ptCount val="15"/>
                <c:pt idx="0">
                  <c:v>100.84161548355796</c:v>
                </c:pt>
                <c:pt idx="1">
                  <c:v>112.38885343905758</c:v>
                </c:pt>
                <c:pt idx="2">
                  <c:v>108.44618513149753</c:v>
                </c:pt>
                <c:pt idx="3">
                  <c:v>102.43810291496956</c:v>
                </c:pt>
                <c:pt idx="4">
                  <c:v>98.399725956416049</c:v>
                </c:pt>
                <c:pt idx="5">
                  <c:v>90.279803728898884</c:v>
                </c:pt>
                <c:pt idx="6">
                  <c:v>80.49238252910088</c:v>
                </c:pt>
                <c:pt idx="7">
                  <c:v>67.07784875187339</c:v>
                </c:pt>
                <c:pt idx="8">
                  <c:v>68.190898873316755</c:v>
                </c:pt>
                <c:pt idx="9">
                  <c:v>60.419944109606014</c:v>
                </c:pt>
                <c:pt idx="10">
                  <c:v>54.101321916183714</c:v>
                </c:pt>
                <c:pt idx="11" formatCode="#,##0.00">
                  <c:v>49.939270917260856</c:v>
                </c:pt>
                <c:pt idx="12" formatCode="#,##0.00">
                  <c:v>48.802270948194213</c:v>
                </c:pt>
                <c:pt idx="13" formatCode="#,##0.00">
                  <c:v>45.833636124754371</c:v>
                </c:pt>
                <c:pt idx="14" formatCode="#,##0.00">
                  <c:v>43.120893006584602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D1-411C-89E0-32EE8799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3712"/>
        <c:axId val="353573320"/>
      </c:lineChart>
      <c:catAx>
        <c:axId val="353572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hu-HU"/>
          </a:p>
        </c:txPr>
        <c:crossAx val="353572928"/>
        <c:crosses val="autoZero"/>
        <c:auto val="1"/>
        <c:lblAlgn val="ctr"/>
        <c:lblOffset val="100"/>
        <c:tickLblSkip val="1"/>
        <c:noMultiLvlLbl val="0"/>
      </c:catAx>
      <c:valAx>
        <c:axId val="353572928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6.3888888888888884E-2"/>
              <c:y val="3.45107903178769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53572536"/>
        <c:crosses val="autoZero"/>
        <c:crossBetween val="between"/>
      </c:valAx>
      <c:valAx>
        <c:axId val="353573320"/>
        <c:scaling>
          <c:orientation val="minMax"/>
          <c:max val="1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7720822397200349"/>
              <c:y val="3.45107903178769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53573712"/>
        <c:crosses val="max"/>
        <c:crossBetween val="between"/>
      </c:valAx>
      <c:catAx>
        <c:axId val="35357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357332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3.493814788302977E-2"/>
          <c:y val="0.83823094551065203"/>
          <c:w val="0.94971128608923883"/>
          <c:h val="0.1574687876114661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629636495028704E-2"/>
          <c:y val="6.1161728395061725E-2"/>
          <c:w val="0.88934850051706249"/>
          <c:h val="0.70128039215686278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'22. ábra'!$A$5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numRef>
              <c:f>'22. ábra'!$C$1:$O$1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'22. ábra'!$C$5:$O$5</c:f>
              <c:numCache>
                <c:formatCode>0.0</c:formatCode>
                <c:ptCount val="13"/>
                <c:pt idx="0">
                  <c:v>-1.997798441977779</c:v>
                </c:pt>
                <c:pt idx="1">
                  <c:v>-2.7430334687316926</c:v>
                </c:pt>
                <c:pt idx="2">
                  <c:v>-8.5116988776873299</c:v>
                </c:pt>
                <c:pt idx="3">
                  <c:v>-8.4839309815163002</c:v>
                </c:pt>
                <c:pt idx="4">
                  <c:v>-5.7775740091423433</c:v>
                </c:pt>
                <c:pt idx="5">
                  <c:v>-8.538329457451777</c:v>
                </c:pt>
                <c:pt idx="6">
                  <c:v>-5.2328139530663149</c:v>
                </c:pt>
                <c:pt idx="7">
                  <c:v>-3.453881745597831</c:v>
                </c:pt>
                <c:pt idx="8">
                  <c:v>-3.6419282943385696</c:v>
                </c:pt>
                <c:pt idx="9">
                  <c:v>-0.6089952474723348</c:v>
                </c:pt>
                <c:pt idx="10">
                  <c:v>0.84604085689815678</c:v>
                </c:pt>
                <c:pt idx="11">
                  <c:v>2.9454580660990057</c:v>
                </c:pt>
                <c:pt idx="12">
                  <c:v>6.8321577954014892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8-464E-BA7C-29B32F67EF2D}"/>
            </c:ext>
          </c:extLst>
        </c:ser>
        <c:ser>
          <c:idx val="2"/>
          <c:order val="3"/>
          <c:tx>
            <c:strRef>
              <c:f>'22. ábra'!$A$6</c:f>
              <c:strCache>
                <c:ptCount val="1"/>
                <c:pt idx="0">
                  <c:v>Árfolyam-hatás</c:v>
                </c:pt>
              </c:strCache>
            </c:strRef>
          </c:tx>
          <c:spPr>
            <a:solidFill>
              <a:srgbClr val="0C2148"/>
            </a:solidFill>
            <a:ln>
              <a:noFill/>
            </a:ln>
          </c:spPr>
          <c:invertIfNegative val="0"/>
          <c:cat>
            <c:numRef>
              <c:f>'22. ábra'!$C$1:$O$1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'22. ábra'!$C$6:$O$6</c:f>
              <c:numCache>
                <c:formatCode>0.0</c:formatCode>
                <c:ptCount val="13"/>
                <c:pt idx="0">
                  <c:v>2.467609228032444</c:v>
                </c:pt>
                <c:pt idx="1">
                  <c:v>-1.2587708025720852</c:v>
                </c:pt>
                <c:pt idx="2">
                  <c:v>1.2232630147781289</c:v>
                </c:pt>
                <c:pt idx="3">
                  <c:v>-0.57105326842052784</c:v>
                </c:pt>
                <c:pt idx="4">
                  <c:v>0.63775705923607107</c:v>
                </c:pt>
                <c:pt idx="5">
                  <c:v>1.507137485048051</c:v>
                </c:pt>
                <c:pt idx="6">
                  <c:v>0.20506296775128849</c:v>
                </c:pt>
                <c:pt idx="7">
                  <c:v>-1.0053687087387713</c:v>
                </c:pt>
                <c:pt idx="8">
                  <c:v>-0.42975245524352385</c:v>
                </c:pt>
                <c:pt idx="9">
                  <c:v>-0.71616057778584763</c:v>
                </c:pt>
                <c:pt idx="10">
                  <c:v>-1.3981736519180779</c:v>
                </c:pt>
                <c:pt idx="11">
                  <c:v>-0.29754785046712356</c:v>
                </c:pt>
                <c:pt idx="12">
                  <c:v>-0.79205180447127133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28-464E-BA7C-29B32F67EF2D}"/>
            </c:ext>
          </c:extLst>
        </c:ser>
        <c:ser>
          <c:idx val="3"/>
          <c:order val="4"/>
          <c:tx>
            <c:strRef>
              <c:f>'22. ábra'!$A$7</c:f>
              <c:strCache>
                <c:ptCount val="1"/>
                <c:pt idx="0">
                  <c:v>Árhatás és egyéb hatások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numRef>
              <c:f>'22. ábra'!$C$1:$O$1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'22. ábra'!$C$7:$O$7</c:f>
              <c:numCache>
                <c:formatCode>0.0</c:formatCode>
                <c:ptCount val="13"/>
                <c:pt idx="0">
                  <c:v>-0.51299788266257151</c:v>
                </c:pt>
                <c:pt idx="1">
                  <c:v>-2.2516349081975124</c:v>
                </c:pt>
                <c:pt idx="2">
                  <c:v>5.5589987355781201</c:v>
                </c:pt>
                <c:pt idx="3">
                  <c:v>1.5659574127576357</c:v>
                </c:pt>
                <c:pt idx="4">
                  <c:v>2.3991994446125986</c:v>
                </c:pt>
                <c:pt idx="5">
                  <c:v>0.25186839113271059</c:v>
                </c:pt>
                <c:pt idx="6">
                  <c:v>0.23556220942241007</c:v>
                </c:pt>
                <c:pt idx="7">
                  <c:v>0.60127976011175244</c:v>
                </c:pt>
                <c:pt idx="8">
                  <c:v>-0.89143967746329777</c:v>
                </c:pt>
                <c:pt idx="9">
                  <c:v>0.83992660583996104</c:v>
                </c:pt>
                <c:pt idx="10">
                  <c:v>0.32963114512316638</c:v>
                </c:pt>
                <c:pt idx="11">
                  <c:v>-1.1923140382746384</c:v>
                </c:pt>
                <c:pt idx="12">
                  <c:v>-3.4484329293576423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28-464E-BA7C-29B32F67EF2D}"/>
            </c:ext>
          </c:extLst>
        </c:ser>
        <c:ser>
          <c:idx val="4"/>
          <c:order val="5"/>
          <c:tx>
            <c:strRef>
              <c:f>'22. ábra'!$A$8</c:f>
              <c:strCache>
                <c:ptCount val="1"/>
                <c:pt idx="0">
                  <c:v>Nominális GDP hatása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numRef>
              <c:f>'22. ábra'!$C$1:$O$1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'22. ábra'!$C$8:$O$8</c:f>
              <c:numCache>
                <c:formatCode>0.0</c:formatCode>
                <c:ptCount val="13"/>
                <c:pt idx="0">
                  <c:v>-2.7551897816878945</c:v>
                </c:pt>
                <c:pt idx="1">
                  <c:v>-1.0745883530121569</c:v>
                </c:pt>
                <c:pt idx="2">
                  <c:v>0.74905642904229408</c:v>
                </c:pt>
                <c:pt idx="3">
                  <c:v>-0.64453762101176482</c:v>
                </c:pt>
                <c:pt idx="4">
                  <c:v>-1.2996557095950934</c:v>
                </c:pt>
                <c:pt idx="5">
                  <c:v>-1.4836382642891639</c:v>
                </c:pt>
                <c:pt idx="6">
                  <c:v>-0.58220832016293023</c:v>
                </c:pt>
                <c:pt idx="7">
                  <c:v>-1.3931680105630924</c:v>
                </c:pt>
                <c:pt idx="8">
                  <c:v>-0.66362183817441356</c:v>
                </c:pt>
                <c:pt idx="9">
                  <c:v>-0.55909864639700624</c:v>
                </c:pt>
                <c:pt idx="10">
                  <c:v>0.40013900960600007</c:v>
                </c:pt>
                <c:pt idx="11">
                  <c:v>-0.96725765053560642</c:v>
                </c:pt>
                <c:pt idx="12">
                  <c:v>-0.72527806328543176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28-464E-BA7C-29B32F67E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3574496"/>
        <c:axId val="354142656"/>
      </c:barChart>
      <c:lineChart>
        <c:grouping val="standard"/>
        <c:varyColors val="0"/>
        <c:ser>
          <c:idx val="0"/>
          <c:order val="1"/>
          <c:tx>
            <c:strRef>
              <c:f>'22. ábra'!$A$4</c:f>
              <c:strCache>
                <c:ptCount val="1"/>
                <c:pt idx="0">
                  <c:v>Összes változás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'22. ábra'!$C$1:$O$1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'22. ábra'!$C$4:$O$4</c:f>
              <c:numCache>
                <c:formatCode>0.0</c:formatCode>
                <c:ptCount val="13"/>
                <c:pt idx="0">
                  <c:v>-2.7983768782958007</c:v>
                </c:pt>
                <c:pt idx="1">
                  <c:v>-7.3280275325134472</c:v>
                </c:pt>
                <c:pt idx="2">
                  <c:v>-0.98038069828878571</c:v>
                </c:pt>
                <c:pt idx="3">
                  <c:v>-8.133564458190957</c:v>
                </c:pt>
                <c:pt idx="4">
                  <c:v>-4.0402732148887672</c:v>
                </c:pt>
                <c:pt idx="5">
                  <c:v>-8.262961845560179</c:v>
                </c:pt>
                <c:pt idx="6">
                  <c:v>-5.3743970960555467</c:v>
                </c:pt>
                <c:pt idx="7">
                  <c:v>-5.2511387047879552</c:v>
                </c:pt>
                <c:pt idx="8">
                  <c:v>-5.6267422652197308</c:v>
                </c:pt>
                <c:pt idx="9">
                  <c:v>-1.0443278658157924</c:v>
                </c:pt>
                <c:pt idx="10">
                  <c:v>0.17763735970862093</c:v>
                </c:pt>
                <c:pt idx="11">
                  <c:v>0.48833852682170775</c:v>
                </c:pt>
                <c:pt idx="12">
                  <c:v>1.8663949982869674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28-464E-BA7C-29B32F67E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4496"/>
        <c:axId val="354142656"/>
      </c:lineChart>
      <c:lineChart>
        <c:grouping val="standard"/>
        <c:varyColors val="0"/>
        <c:ser>
          <c:idx val="6"/>
          <c:order val="0"/>
          <c:tx>
            <c:strRef>
              <c:f>'22. ábra'!$A$3</c:f>
              <c:strCache>
                <c:ptCount val="1"/>
                <c:pt idx="0">
                  <c:v>Nettó külső adósság (jobb skála)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'22. ábra'!$C$1:$O$1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'22. ábra'!$C$3:$O$3</c:f>
              <c:numCache>
                <c:formatCode>0.0</c:formatCode>
                <c:ptCount val="13"/>
                <c:pt idx="0">
                  <c:v>52.934927108985249</c:v>
                </c:pt>
                <c:pt idx="1">
                  <c:v>45.60689957649295</c:v>
                </c:pt>
                <c:pt idx="2">
                  <c:v>44.626518878202589</c:v>
                </c:pt>
                <c:pt idx="3">
                  <c:v>36.492954420005844</c:v>
                </c:pt>
                <c:pt idx="4">
                  <c:v>32.452681205117273</c:v>
                </c:pt>
                <c:pt idx="5">
                  <c:v>24.189719359558325</c:v>
                </c:pt>
                <c:pt idx="6">
                  <c:v>18.815322263502949</c:v>
                </c:pt>
                <c:pt idx="7">
                  <c:v>13.564183558713793</c:v>
                </c:pt>
                <c:pt idx="8">
                  <c:v>7.9374412934940626</c:v>
                </c:pt>
                <c:pt idx="9">
                  <c:v>6.8931134276782702</c:v>
                </c:pt>
                <c:pt idx="10">
                  <c:v>7.0707507873868911</c:v>
                </c:pt>
                <c:pt idx="11">
                  <c:v>7.5590893142085989</c:v>
                </c:pt>
                <c:pt idx="12">
                  <c:v>9.4254843124955663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728-464E-BA7C-29B32F67E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3048"/>
        <c:axId val="354143440"/>
      </c:lineChart>
      <c:catAx>
        <c:axId val="35357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42540908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2656"/>
        <c:crossesAt val="0"/>
        <c:auto val="1"/>
        <c:lblAlgn val="ctr"/>
        <c:lblOffset val="50"/>
        <c:tickMarkSkip val="1"/>
        <c:noMultiLvlLbl val="0"/>
      </c:catAx>
      <c:valAx>
        <c:axId val="354142656"/>
        <c:scaling>
          <c:orientation val="minMax"/>
          <c:max val="15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3574496"/>
        <c:crosses val="autoZero"/>
        <c:crossBetween val="between"/>
        <c:majorUnit val="5"/>
      </c:valAx>
      <c:catAx>
        <c:axId val="3541430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052031367112885"/>
              <c:y val="1.493512370514814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54143440"/>
        <c:crosses val="autoZero"/>
        <c:auto val="0"/>
        <c:lblAlgn val="ctr"/>
        <c:lblOffset val="100"/>
        <c:noMultiLvlLbl val="0"/>
      </c:catAx>
      <c:valAx>
        <c:axId val="354143440"/>
        <c:scaling>
          <c:orientation val="minMax"/>
          <c:max val="6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3048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728709252640417E-4"/>
          <c:y val="0.85765163398692812"/>
          <c:w val="0.9994189890086258"/>
          <c:h val="0.14234836601307191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629636495028704E-2"/>
          <c:y val="6.1161728395061725E-2"/>
          <c:w val="0.88934850051706249"/>
          <c:h val="0.74693395061728396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'22. ábra'!$B$5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numRef>
              <c:f>'22. ábra'!$C$1:$O$1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'22. ábra'!$C$5:$O$5</c:f>
              <c:numCache>
                <c:formatCode>0.0</c:formatCode>
                <c:ptCount val="13"/>
                <c:pt idx="0">
                  <c:v>-1.997798441977779</c:v>
                </c:pt>
                <c:pt idx="1">
                  <c:v>-2.7430334687316926</c:v>
                </c:pt>
                <c:pt idx="2">
                  <c:v>-8.5116988776873299</c:v>
                </c:pt>
                <c:pt idx="3">
                  <c:v>-8.4839309815163002</c:v>
                </c:pt>
                <c:pt idx="4">
                  <c:v>-5.7775740091423433</c:v>
                </c:pt>
                <c:pt idx="5">
                  <c:v>-8.538329457451777</c:v>
                </c:pt>
                <c:pt idx="6">
                  <c:v>-5.2328139530663149</c:v>
                </c:pt>
                <c:pt idx="7">
                  <c:v>-3.453881745597831</c:v>
                </c:pt>
                <c:pt idx="8">
                  <c:v>-3.6419282943385696</c:v>
                </c:pt>
                <c:pt idx="9">
                  <c:v>-0.6089952474723348</c:v>
                </c:pt>
                <c:pt idx="10">
                  <c:v>0.84604085689815678</c:v>
                </c:pt>
                <c:pt idx="11">
                  <c:v>2.9454580660990057</c:v>
                </c:pt>
                <c:pt idx="12">
                  <c:v>6.8321577954014892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45-47D4-A818-9AB4B858F9B0}"/>
            </c:ext>
          </c:extLst>
        </c:ser>
        <c:ser>
          <c:idx val="2"/>
          <c:order val="3"/>
          <c:tx>
            <c:strRef>
              <c:f>'22. ábra'!$B$6</c:f>
              <c:strCache>
                <c:ptCount val="1"/>
                <c:pt idx="0">
                  <c:v>Exchange rate effect</c:v>
                </c:pt>
              </c:strCache>
            </c:strRef>
          </c:tx>
          <c:spPr>
            <a:solidFill>
              <a:srgbClr val="0C2148"/>
            </a:solidFill>
            <a:ln>
              <a:noFill/>
            </a:ln>
          </c:spPr>
          <c:invertIfNegative val="0"/>
          <c:cat>
            <c:numRef>
              <c:f>'22. ábra'!$C$1:$O$1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'22. ábra'!$C$6:$O$6</c:f>
              <c:numCache>
                <c:formatCode>0.0</c:formatCode>
                <c:ptCount val="13"/>
                <c:pt idx="0">
                  <c:v>2.467609228032444</c:v>
                </c:pt>
                <c:pt idx="1">
                  <c:v>-1.2587708025720852</c:v>
                </c:pt>
                <c:pt idx="2">
                  <c:v>1.2232630147781289</c:v>
                </c:pt>
                <c:pt idx="3">
                  <c:v>-0.57105326842052784</c:v>
                </c:pt>
                <c:pt idx="4">
                  <c:v>0.63775705923607107</c:v>
                </c:pt>
                <c:pt idx="5">
                  <c:v>1.507137485048051</c:v>
                </c:pt>
                <c:pt idx="6">
                  <c:v>0.20506296775128849</c:v>
                </c:pt>
                <c:pt idx="7">
                  <c:v>-1.0053687087387713</c:v>
                </c:pt>
                <c:pt idx="8">
                  <c:v>-0.42975245524352385</c:v>
                </c:pt>
                <c:pt idx="9">
                  <c:v>-0.71616057778584763</c:v>
                </c:pt>
                <c:pt idx="10">
                  <c:v>-1.3981736519180779</c:v>
                </c:pt>
                <c:pt idx="11">
                  <c:v>-0.29754785046712356</c:v>
                </c:pt>
                <c:pt idx="12">
                  <c:v>-0.79205180447127133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45-47D4-A818-9AB4B858F9B0}"/>
            </c:ext>
          </c:extLst>
        </c:ser>
        <c:ser>
          <c:idx val="3"/>
          <c:order val="4"/>
          <c:tx>
            <c:strRef>
              <c:f>'22. ábra'!$B$7</c:f>
              <c:strCache>
                <c:ptCount val="1"/>
                <c:pt idx="0">
                  <c:v>Price and other effects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numRef>
              <c:f>'22. ábra'!$C$1:$O$1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'22. ábra'!$C$7:$O$7</c:f>
              <c:numCache>
                <c:formatCode>0.0</c:formatCode>
                <c:ptCount val="13"/>
                <c:pt idx="0">
                  <c:v>-0.51299788266257151</c:v>
                </c:pt>
                <c:pt idx="1">
                  <c:v>-2.2516349081975124</c:v>
                </c:pt>
                <c:pt idx="2">
                  <c:v>5.5589987355781201</c:v>
                </c:pt>
                <c:pt idx="3">
                  <c:v>1.5659574127576357</c:v>
                </c:pt>
                <c:pt idx="4">
                  <c:v>2.3991994446125986</c:v>
                </c:pt>
                <c:pt idx="5">
                  <c:v>0.25186839113271059</c:v>
                </c:pt>
                <c:pt idx="6">
                  <c:v>0.23556220942241007</c:v>
                </c:pt>
                <c:pt idx="7">
                  <c:v>0.60127976011175244</c:v>
                </c:pt>
                <c:pt idx="8">
                  <c:v>-0.89143967746329777</c:v>
                </c:pt>
                <c:pt idx="9">
                  <c:v>0.83992660583996104</c:v>
                </c:pt>
                <c:pt idx="10">
                  <c:v>0.32963114512316638</c:v>
                </c:pt>
                <c:pt idx="11">
                  <c:v>-1.1923140382746384</c:v>
                </c:pt>
                <c:pt idx="12">
                  <c:v>-3.4484329293576423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5-47D4-A818-9AB4B858F9B0}"/>
            </c:ext>
          </c:extLst>
        </c:ser>
        <c:ser>
          <c:idx val="4"/>
          <c:order val="5"/>
          <c:tx>
            <c:strRef>
              <c:f>'22. ábra'!$B$8</c:f>
              <c:strCache>
                <c:ptCount val="1"/>
                <c:pt idx="0">
                  <c:v>Effect of nominal GDP 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numRef>
              <c:f>'22. ábra'!$C$1:$O$1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'22. ábra'!$C$8:$O$8</c:f>
              <c:numCache>
                <c:formatCode>0.0</c:formatCode>
                <c:ptCount val="13"/>
                <c:pt idx="0">
                  <c:v>-2.7551897816878945</c:v>
                </c:pt>
                <c:pt idx="1">
                  <c:v>-1.0745883530121569</c:v>
                </c:pt>
                <c:pt idx="2">
                  <c:v>0.74905642904229408</c:v>
                </c:pt>
                <c:pt idx="3">
                  <c:v>-0.64453762101176482</c:v>
                </c:pt>
                <c:pt idx="4">
                  <c:v>-1.2996557095950934</c:v>
                </c:pt>
                <c:pt idx="5">
                  <c:v>-1.4836382642891639</c:v>
                </c:pt>
                <c:pt idx="6">
                  <c:v>-0.58220832016293023</c:v>
                </c:pt>
                <c:pt idx="7">
                  <c:v>-1.3931680105630924</c:v>
                </c:pt>
                <c:pt idx="8">
                  <c:v>-0.66362183817441356</c:v>
                </c:pt>
                <c:pt idx="9">
                  <c:v>-0.55909864639700624</c:v>
                </c:pt>
                <c:pt idx="10">
                  <c:v>0.40013900960600007</c:v>
                </c:pt>
                <c:pt idx="11">
                  <c:v>-0.96725765053560642</c:v>
                </c:pt>
                <c:pt idx="12">
                  <c:v>-0.72527806328543176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45-47D4-A818-9AB4B858F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3574496"/>
        <c:axId val="354142656"/>
      </c:barChart>
      <c:lineChart>
        <c:grouping val="standard"/>
        <c:varyColors val="0"/>
        <c:ser>
          <c:idx val="0"/>
          <c:order val="1"/>
          <c:tx>
            <c:strRef>
              <c:f>'22. ábra'!$B$4</c:f>
              <c:strCache>
                <c:ptCount val="1"/>
                <c:pt idx="0">
                  <c:v>Total change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'22. ábra'!$C$1:$O$1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'22. ábra'!$C$4:$O$4</c:f>
              <c:numCache>
                <c:formatCode>0.0</c:formatCode>
                <c:ptCount val="13"/>
                <c:pt idx="0">
                  <c:v>-2.7983768782958007</c:v>
                </c:pt>
                <c:pt idx="1">
                  <c:v>-7.3280275325134472</c:v>
                </c:pt>
                <c:pt idx="2">
                  <c:v>-0.98038069828878571</c:v>
                </c:pt>
                <c:pt idx="3">
                  <c:v>-8.133564458190957</c:v>
                </c:pt>
                <c:pt idx="4">
                  <c:v>-4.0402732148887672</c:v>
                </c:pt>
                <c:pt idx="5">
                  <c:v>-8.262961845560179</c:v>
                </c:pt>
                <c:pt idx="6">
                  <c:v>-5.3743970960555467</c:v>
                </c:pt>
                <c:pt idx="7">
                  <c:v>-5.2511387047879552</c:v>
                </c:pt>
                <c:pt idx="8">
                  <c:v>-5.6267422652197308</c:v>
                </c:pt>
                <c:pt idx="9">
                  <c:v>-1.0443278658157924</c:v>
                </c:pt>
                <c:pt idx="10">
                  <c:v>0.17763735970862093</c:v>
                </c:pt>
                <c:pt idx="11">
                  <c:v>0.48833852682170775</c:v>
                </c:pt>
                <c:pt idx="12">
                  <c:v>1.8663949982869674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45-47D4-A818-9AB4B858F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4496"/>
        <c:axId val="354142656"/>
      </c:lineChart>
      <c:lineChart>
        <c:grouping val="standard"/>
        <c:varyColors val="0"/>
        <c:ser>
          <c:idx val="6"/>
          <c:order val="0"/>
          <c:tx>
            <c:strRef>
              <c:f>'22. ábra'!$B$3</c:f>
              <c:strCache>
                <c:ptCount val="1"/>
                <c:pt idx="0">
                  <c:v>Net external debt (rhs)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'22. ábra'!$C$1:$O$1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'22. ábra'!$C$3:$O$3</c:f>
              <c:numCache>
                <c:formatCode>0.0</c:formatCode>
                <c:ptCount val="13"/>
                <c:pt idx="0">
                  <c:v>52.934927108985249</c:v>
                </c:pt>
                <c:pt idx="1">
                  <c:v>45.60689957649295</c:v>
                </c:pt>
                <c:pt idx="2">
                  <c:v>44.626518878202589</c:v>
                </c:pt>
                <c:pt idx="3">
                  <c:v>36.492954420005844</c:v>
                </c:pt>
                <c:pt idx="4">
                  <c:v>32.452681205117273</c:v>
                </c:pt>
                <c:pt idx="5">
                  <c:v>24.189719359558325</c:v>
                </c:pt>
                <c:pt idx="6">
                  <c:v>18.815322263502949</c:v>
                </c:pt>
                <c:pt idx="7">
                  <c:v>13.564183558713793</c:v>
                </c:pt>
                <c:pt idx="8">
                  <c:v>7.9374412934940626</c:v>
                </c:pt>
                <c:pt idx="9">
                  <c:v>6.8931134276782702</c:v>
                </c:pt>
                <c:pt idx="10">
                  <c:v>7.0707507873868911</c:v>
                </c:pt>
                <c:pt idx="11">
                  <c:v>7.5590893142085989</c:v>
                </c:pt>
                <c:pt idx="12">
                  <c:v>9.4254843124955663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45-47D4-A818-9AB4B858F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3048"/>
        <c:axId val="354143440"/>
      </c:lineChart>
      <c:catAx>
        <c:axId val="35357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99793142540908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2656"/>
        <c:crossesAt val="0"/>
        <c:auto val="1"/>
        <c:lblAlgn val="ctr"/>
        <c:lblOffset val="50"/>
        <c:tickMarkSkip val="1"/>
        <c:noMultiLvlLbl val="0"/>
      </c:catAx>
      <c:valAx>
        <c:axId val="354142656"/>
        <c:scaling>
          <c:orientation val="minMax"/>
          <c:max val="15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3574496"/>
        <c:crosses val="autoZero"/>
        <c:crossBetween val="between"/>
        <c:majorUnit val="5"/>
      </c:valAx>
      <c:catAx>
        <c:axId val="3541430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775790304861034"/>
              <c:y val="1.493402777777778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54143440"/>
        <c:crosses val="autoZero"/>
        <c:auto val="0"/>
        <c:lblAlgn val="ctr"/>
        <c:lblOffset val="100"/>
        <c:noMultiLvlLbl val="0"/>
      </c:catAx>
      <c:valAx>
        <c:axId val="354143440"/>
        <c:scaling>
          <c:orientation val="minMax"/>
          <c:max val="6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3048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728709252640417E-4"/>
          <c:y val="0.87840331087140755"/>
          <c:w val="0.9994189890086258"/>
          <c:h val="0.1215966891285924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8866965434352816E-2"/>
          <c:w val="0.9106767999957015"/>
          <c:h val="0.6901998535449526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'23. ábra'!$A$4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'23. ábra'!$C$2:$AX$2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'23. ábra'!$C$4:$AX$4</c:f>
              <c:numCache>
                <c:formatCode>0.0</c:formatCode>
                <c:ptCount val="48"/>
                <c:pt idx="0">
                  <c:v>22.687020440927643</c:v>
                </c:pt>
                <c:pt idx="1">
                  <c:v>22.302389720039052</c:v>
                </c:pt>
                <c:pt idx="2">
                  <c:v>22.546453400170741</c:v>
                </c:pt>
                <c:pt idx="3">
                  <c:v>28.975317817891188</c:v>
                </c:pt>
                <c:pt idx="4">
                  <c:v>33.864421986934047</c:v>
                </c:pt>
                <c:pt idx="5">
                  <c:v>26.811195823295414</c:v>
                </c:pt>
                <c:pt idx="6">
                  <c:v>26.251116857000778</c:v>
                </c:pt>
                <c:pt idx="7">
                  <c:v>26.34086228255158</c:v>
                </c:pt>
                <c:pt idx="8">
                  <c:v>27.323158104652073</c:v>
                </c:pt>
                <c:pt idx="9">
                  <c:v>27.050224229638204</c:v>
                </c:pt>
                <c:pt idx="10">
                  <c:v>25.912531240213749</c:v>
                </c:pt>
                <c:pt idx="11">
                  <c:v>23.116642563127673</c:v>
                </c:pt>
                <c:pt idx="12">
                  <c:v>24.887302243691344</c:v>
                </c:pt>
                <c:pt idx="13">
                  <c:v>24.412339866866873</c:v>
                </c:pt>
                <c:pt idx="14">
                  <c:v>21.689243065232848</c:v>
                </c:pt>
                <c:pt idx="15">
                  <c:v>18.104442047309181</c:v>
                </c:pt>
                <c:pt idx="16">
                  <c:v>18.361914109090659</c:v>
                </c:pt>
                <c:pt idx="17">
                  <c:v>19.340711310459525</c:v>
                </c:pt>
                <c:pt idx="18">
                  <c:v>16.894289969032496</c:v>
                </c:pt>
                <c:pt idx="19">
                  <c:v>14.629108930562385</c:v>
                </c:pt>
                <c:pt idx="20">
                  <c:v>14.328158862570477</c:v>
                </c:pt>
                <c:pt idx="21">
                  <c:v>13.339585388100234</c:v>
                </c:pt>
                <c:pt idx="22">
                  <c:v>13.601896867382882</c:v>
                </c:pt>
                <c:pt idx="23">
                  <c:v>11.723470211045665</c:v>
                </c:pt>
                <c:pt idx="24">
                  <c:v>12.350583977219616</c:v>
                </c:pt>
                <c:pt idx="25">
                  <c:v>12.137121942310083</c:v>
                </c:pt>
                <c:pt idx="26">
                  <c:v>11.890631028596992</c:v>
                </c:pt>
                <c:pt idx="27">
                  <c:v>10.149048646498358</c:v>
                </c:pt>
                <c:pt idx="28">
                  <c:v>10.905501446655652</c:v>
                </c:pt>
                <c:pt idx="29">
                  <c:v>10.329154836121807</c:v>
                </c:pt>
                <c:pt idx="30">
                  <c:v>8.2252595676657112</c:v>
                </c:pt>
                <c:pt idx="31">
                  <c:v>5.6289756088797258</c:v>
                </c:pt>
                <c:pt idx="32">
                  <c:v>3.9316634617568411</c:v>
                </c:pt>
                <c:pt idx="33">
                  <c:v>1.8001001839027431</c:v>
                </c:pt>
                <c:pt idx="34">
                  <c:v>-6.7723291013223608E-2</c:v>
                </c:pt>
                <c:pt idx="35">
                  <c:v>-1.3682181608155546</c:v>
                </c:pt>
                <c:pt idx="36">
                  <c:v>-0.62379465169588943</c:v>
                </c:pt>
                <c:pt idx="37">
                  <c:v>0.3455954358114165</c:v>
                </c:pt>
                <c:pt idx="38">
                  <c:v>-0.59870458074172639</c:v>
                </c:pt>
                <c:pt idx="39">
                  <c:v>-0.42628442611391842</c:v>
                </c:pt>
                <c:pt idx="40">
                  <c:v>-0.99059480635709052</c:v>
                </c:pt>
                <c:pt idx="41">
                  <c:v>-0.84189664548991927</c:v>
                </c:pt>
                <c:pt idx="42">
                  <c:v>-1.1239884670589708</c:v>
                </c:pt>
                <c:pt idx="43">
                  <c:v>-1.6224115377672943</c:v>
                </c:pt>
                <c:pt idx="44">
                  <c:v>-0.87154761678402837</c:v>
                </c:pt>
                <c:pt idx="45">
                  <c:v>-1.256894629220167</c:v>
                </c:pt>
                <c:pt idx="46">
                  <c:v>-1.0146907768610862</c:v>
                </c:pt>
                <c:pt idx="47">
                  <c:v>-0.29431464537422547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7-458F-9BAD-AE2ED35C06BE}"/>
            </c:ext>
          </c:extLst>
        </c:ser>
        <c:ser>
          <c:idx val="1"/>
          <c:order val="2"/>
          <c:tx>
            <c:strRef>
              <c:f>'23. ábra'!$A$5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'23. ábra'!$C$2:$AX$2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'23. ábra'!$C$5:$AX$5</c:f>
              <c:numCache>
                <c:formatCode>0.0</c:formatCode>
                <c:ptCount val="48"/>
                <c:pt idx="0">
                  <c:v>16.382801223730386</c:v>
                </c:pt>
                <c:pt idx="1">
                  <c:v>15.631592181542951</c:v>
                </c:pt>
                <c:pt idx="2">
                  <c:v>16.826169467410374</c:v>
                </c:pt>
                <c:pt idx="3">
                  <c:v>14.029748777132914</c:v>
                </c:pt>
                <c:pt idx="4">
                  <c:v>14.909317918157901</c:v>
                </c:pt>
                <c:pt idx="5">
                  <c:v>16.411580919572327</c:v>
                </c:pt>
                <c:pt idx="6">
                  <c:v>17.578103027655736</c:v>
                </c:pt>
                <c:pt idx="7">
                  <c:v>16.359353773171225</c:v>
                </c:pt>
                <c:pt idx="8">
                  <c:v>17.709136438639408</c:v>
                </c:pt>
                <c:pt idx="9">
                  <c:v>15.676618817962048</c:v>
                </c:pt>
                <c:pt idx="10">
                  <c:v>17.173702307227355</c:v>
                </c:pt>
                <c:pt idx="11">
                  <c:v>17.938102360829745</c:v>
                </c:pt>
                <c:pt idx="12">
                  <c:v>17.660132289573209</c:v>
                </c:pt>
                <c:pt idx="13">
                  <c:v>18.395359896178835</c:v>
                </c:pt>
                <c:pt idx="14">
                  <c:v>18.017532847215861</c:v>
                </c:pt>
                <c:pt idx="15">
                  <c:v>16.257919669881968</c:v>
                </c:pt>
                <c:pt idx="16">
                  <c:v>18.001427295783504</c:v>
                </c:pt>
                <c:pt idx="17">
                  <c:v>18.758202660578441</c:v>
                </c:pt>
                <c:pt idx="18">
                  <c:v>21.195545881179896</c:v>
                </c:pt>
                <c:pt idx="19">
                  <c:v>20.171341709720405</c:v>
                </c:pt>
                <c:pt idx="20">
                  <c:v>16.109938854763506</c:v>
                </c:pt>
                <c:pt idx="21">
                  <c:v>16.88194862321436</c:v>
                </c:pt>
                <c:pt idx="22">
                  <c:v>16.388609683193593</c:v>
                </c:pt>
                <c:pt idx="23">
                  <c:v>15.399661429108605</c:v>
                </c:pt>
                <c:pt idx="24">
                  <c:v>13.401372558988431</c:v>
                </c:pt>
                <c:pt idx="25">
                  <c:v>15.447880346323222</c:v>
                </c:pt>
                <c:pt idx="26">
                  <c:v>14.464941107595289</c:v>
                </c:pt>
                <c:pt idx="27">
                  <c:v>14.601108486060241</c:v>
                </c:pt>
                <c:pt idx="28">
                  <c:v>15.844532321820346</c:v>
                </c:pt>
                <c:pt idx="29">
                  <c:v>13.340055298156242</c:v>
                </c:pt>
                <c:pt idx="30">
                  <c:v>13.850071917349121</c:v>
                </c:pt>
                <c:pt idx="31">
                  <c:v>12.857025684934218</c:v>
                </c:pt>
                <c:pt idx="32">
                  <c:v>13.887900904078009</c:v>
                </c:pt>
                <c:pt idx="33">
                  <c:v>14.611976741502572</c:v>
                </c:pt>
                <c:pt idx="34">
                  <c:v>16.116424364845745</c:v>
                </c:pt>
                <c:pt idx="35">
                  <c:v>15.86803485143353</c:v>
                </c:pt>
                <c:pt idx="36">
                  <c:v>15.313728685700086</c:v>
                </c:pt>
                <c:pt idx="37">
                  <c:v>13.557884257254848</c:v>
                </c:pt>
                <c:pt idx="38">
                  <c:v>13.621945547221229</c:v>
                </c:pt>
                <c:pt idx="39">
                  <c:v>12.115225394214782</c:v>
                </c:pt>
                <c:pt idx="40">
                  <c:v>11.192930718218678</c:v>
                </c:pt>
                <c:pt idx="41">
                  <c:v>8.9394308344119189</c:v>
                </c:pt>
                <c:pt idx="42">
                  <c:v>8.90338116611351</c:v>
                </c:pt>
                <c:pt idx="43">
                  <c:v>8.0073992902567532</c:v>
                </c:pt>
                <c:pt idx="44">
                  <c:v>8.2358951205843187</c:v>
                </c:pt>
                <c:pt idx="45">
                  <c:v>8.8981511826736241</c:v>
                </c:pt>
                <c:pt idx="46">
                  <c:v>8.1431800847842037</c:v>
                </c:pt>
                <c:pt idx="47">
                  <c:v>6.4060247575168425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77-458F-9BAD-AE2ED35C06BE}"/>
            </c:ext>
          </c:extLst>
        </c:ser>
        <c:ser>
          <c:idx val="3"/>
          <c:order val="3"/>
          <c:tx>
            <c:strRef>
              <c:f>'23. ábra'!$A$6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'23. ábra'!$C$2:$AX$2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'23. ábra'!$C$6:$AX$6</c:f>
              <c:numCache>
                <c:formatCode>0.0</c:formatCode>
                <c:ptCount val="48"/>
                <c:pt idx="0">
                  <c:v>8.9048731751136163</c:v>
                </c:pt>
                <c:pt idx="1">
                  <c:v>7.4639472030934231</c:v>
                </c:pt>
                <c:pt idx="2">
                  <c:v>8.6687606538690627</c:v>
                </c:pt>
                <c:pt idx="3">
                  <c:v>9.4909512056663665</c:v>
                </c:pt>
                <c:pt idx="4">
                  <c:v>11.025113184966926</c:v>
                </c:pt>
                <c:pt idx="5">
                  <c:v>10.514665025508174</c:v>
                </c:pt>
                <c:pt idx="6">
                  <c:v>10.347927327270966</c:v>
                </c:pt>
                <c:pt idx="7">
                  <c:v>11.274355535142083</c:v>
                </c:pt>
                <c:pt idx="8">
                  <c:v>11.434150734863294</c:v>
                </c:pt>
                <c:pt idx="9">
                  <c:v>12.098966484334415</c:v>
                </c:pt>
                <c:pt idx="10">
                  <c:v>11.79048426614416</c:v>
                </c:pt>
                <c:pt idx="11">
                  <c:v>11.880182185027827</c:v>
                </c:pt>
                <c:pt idx="12">
                  <c:v>11.548471206762343</c:v>
                </c:pt>
                <c:pt idx="13">
                  <c:v>10.845363533749069</c:v>
                </c:pt>
                <c:pt idx="14">
                  <c:v>10.013217085019157</c:v>
                </c:pt>
                <c:pt idx="15">
                  <c:v>11.244537859301804</c:v>
                </c:pt>
                <c:pt idx="16">
                  <c:v>11.530282530837747</c:v>
                </c:pt>
                <c:pt idx="17">
                  <c:v>11.251571793353685</c:v>
                </c:pt>
                <c:pt idx="18">
                  <c:v>10.012735183625013</c:v>
                </c:pt>
                <c:pt idx="19">
                  <c:v>9.8260682379198059</c:v>
                </c:pt>
                <c:pt idx="20">
                  <c:v>10.887126321751809</c:v>
                </c:pt>
                <c:pt idx="21">
                  <c:v>10.36682563549191</c:v>
                </c:pt>
                <c:pt idx="22">
                  <c:v>9.4005771041376427</c:v>
                </c:pt>
                <c:pt idx="23">
                  <c:v>9.369822779851571</c:v>
                </c:pt>
                <c:pt idx="24">
                  <c:v>9.501670676760412</c:v>
                </c:pt>
                <c:pt idx="25">
                  <c:v>9.1870360200745225</c:v>
                </c:pt>
                <c:pt idx="26">
                  <c:v>8.6972715201857529</c:v>
                </c:pt>
                <c:pt idx="27">
                  <c:v>7.7025240725586741</c:v>
                </c:pt>
                <c:pt idx="28">
                  <c:v>7.8598906839684828</c:v>
                </c:pt>
                <c:pt idx="29">
                  <c:v>7.0840069792685885</c:v>
                </c:pt>
                <c:pt idx="30">
                  <c:v>6.1064191676979771</c:v>
                </c:pt>
                <c:pt idx="31">
                  <c:v>5.7037180657443729</c:v>
                </c:pt>
                <c:pt idx="32">
                  <c:v>5.7931964771053748</c:v>
                </c:pt>
                <c:pt idx="33">
                  <c:v>5.3760858632916664</c:v>
                </c:pt>
                <c:pt idx="34">
                  <c:v>4.0885033205166881</c:v>
                </c:pt>
                <c:pt idx="35">
                  <c:v>4.3155055728849705</c:v>
                </c:pt>
                <c:pt idx="36">
                  <c:v>3.4908178562696226</c:v>
                </c:pt>
                <c:pt idx="37">
                  <c:v>2.5357275531630794</c:v>
                </c:pt>
                <c:pt idx="38">
                  <c:v>2.1534140446482679</c:v>
                </c:pt>
                <c:pt idx="39">
                  <c:v>1.8752425906129342</c:v>
                </c:pt>
                <c:pt idx="40">
                  <c:v>1.2417452774212261</c:v>
                </c:pt>
                <c:pt idx="41">
                  <c:v>1.7094746914448269</c:v>
                </c:pt>
                <c:pt idx="42">
                  <c:v>1.2284532317458698</c:v>
                </c:pt>
                <c:pt idx="43">
                  <c:v>1.5524535410046079</c:v>
                </c:pt>
                <c:pt idx="44">
                  <c:v>0.53272052073855536</c:v>
                </c:pt>
                <c:pt idx="45">
                  <c:v>6.3155105770636183E-2</c:v>
                </c:pt>
                <c:pt idx="46">
                  <c:v>0.2808797332681735</c:v>
                </c:pt>
                <c:pt idx="47">
                  <c:v>0.78140331553564724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77-458F-9BAD-AE2ED35C0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144224"/>
        <c:axId val="354144616"/>
      </c:barChart>
      <c:lineChart>
        <c:grouping val="standard"/>
        <c:varyColors val="0"/>
        <c:ser>
          <c:idx val="0"/>
          <c:order val="0"/>
          <c:tx>
            <c:strRef>
              <c:f>'23. ábra'!$A$7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'23. ábra'!$C$2:$AX$2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'23. ábra'!$C$7:$AX$7</c:f>
              <c:numCache>
                <c:formatCode>0.0</c:formatCode>
                <c:ptCount val="48"/>
                <c:pt idx="0">
                  <c:v>47.974694839771637</c:v>
                </c:pt>
                <c:pt idx="1">
                  <c:v>45.397929104675434</c:v>
                </c:pt>
                <c:pt idx="2">
                  <c:v>48.041383521450179</c:v>
                </c:pt>
                <c:pt idx="3">
                  <c:v>52.496017800690467</c:v>
                </c:pt>
                <c:pt idx="4">
                  <c:v>59.79885309005887</c:v>
                </c:pt>
                <c:pt idx="5">
                  <c:v>53.737441768375923</c:v>
                </c:pt>
                <c:pt idx="6">
                  <c:v>54.177147211927476</c:v>
                </c:pt>
                <c:pt idx="7">
                  <c:v>53.97457159086489</c:v>
                </c:pt>
                <c:pt idx="8">
                  <c:v>56.466445278154772</c:v>
                </c:pt>
                <c:pt idx="9">
                  <c:v>54.825809531934667</c:v>
                </c:pt>
                <c:pt idx="10">
                  <c:v>54.876717813585252</c:v>
                </c:pt>
                <c:pt idx="11">
                  <c:v>52.934927108985242</c:v>
                </c:pt>
                <c:pt idx="12">
                  <c:v>54.095905740026893</c:v>
                </c:pt>
                <c:pt idx="13">
                  <c:v>53.65306329679477</c:v>
                </c:pt>
                <c:pt idx="14">
                  <c:v>49.719992997467877</c:v>
                </c:pt>
                <c:pt idx="15">
                  <c:v>45.606899576492957</c:v>
                </c:pt>
                <c:pt idx="16">
                  <c:v>47.893623935711908</c:v>
                </c:pt>
                <c:pt idx="17">
                  <c:v>49.350485764391657</c:v>
                </c:pt>
                <c:pt idx="18">
                  <c:v>48.102571033837414</c:v>
                </c:pt>
                <c:pt idx="19">
                  <c:v>44.626518878202589</c:v>
                </c:pt>
                <c:pt idx="20">
                  <c:v>41.325224039085796</c:v>
                </c:pt>
                <c:pt idx="21">
                  <c:v>40.588359646806502</c:v>
                </c:pt>
                <c:pt idx="22">
                  <c:v>39.391083654714123</c:v>
                </c:pt>
                <c:pt idx="23">
                  <c:v>36.492954420005852</c:v>
                </c:pt>
                <c:pt idx="24">
                  <c:v>35.25362721296846</c:v>
                </c:pt>
                <c:pt idx="25">
                  <c:v>36.77203830870782</c:v>
                </c:pt>
                <c:pt idx="26">
                  <c:v>35.052843656378023</c:v>
                </c:pt>
                <c:pt idx="27">
                  <c:v>32.452681205117273</c:v>
                </c:pt>
                <c:pt idx="28">
                  <c:v>34.609924452444488</c:v>
                </c:pt>
                <c:pt idx="29">
                  <c:v>30.753217113546626</c:v>
                </c:pt>
                <c:pt idx="30">
                  <c:v>28.181750652712818</c:v>
                </c:pt>
                <c:pt idx="31">
                  <c:v>24.189719359558321</c:v>
                </c:pt>
                <c:pt idx="32">
                  <c:v>23.612760842940222</c:v>
                </c:pt>
                <c:pt idx="33">
                  <c:v>21.788162788696983</c:v>
                </c:pt>
                <c:pt idx="34">
                  <c:v>20.137204394349212</c:v>
                </c:pt>
                <c:pt idx="35">
                  <c:v>18.815322263502942</c:v>
                </c:pt>
                <c:pt idx="36">
                  <c:v>18.180751890273825</c:v>
                </c:pt>
                <c:pt idx="37">
                  <c:v>16.439207246229337</c:v>
                </c:pt>
                <c:pt idx="38">
                  <c:v>15.176655011127767</c:v>
                </c:pt>
                <c:pt idx="39">
                  <c:v>13.564183558713797</c:v>
                </c:pt>
                <c:pt idx="40">
                  <c:v>11.444081189282809</c:v>
                </c:pt>
                <c:pt idx="41">
                  <c:v>9.8070088803668281</c:v>
                </c:pt>
                <c:pt idx="42">
                  <c:v>9.0078459308004142</c:v>
                </c:pt>
                <c:pt idx="43">
                  <c:v>7.9374412934940661</c:v>
                </c:pt>
                <c:pt idx="44">
                  <c:v>7.8970680245388376</c:v>
                </c:pt>
                <c:pt idx="45">
                  <c:v>7.7044116592240934</c:v>
                </c:pt>
                <c:pt idx="46">
                  <c:v>7.4093690411912858</c:v>
                </c:pt>
                <c:pt idx="47">
                  <c:v>6.893113427678264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77-458F-9BAD-AE2ED35C0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5400"/>
        <c:axId val="354145008"/>
      </c:lineChart>
      <c:catAx>
        <c:axId val="3541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7787202136229214"/>
              <c:y val="5.0000000000000001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4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144616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2.129686767210524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4224"/>
        <c:crosses val="autoZero"/>
        <c:crossBetween val="between"/>
        <c:majorUnit val="10"/>
      </c:valAx>
      <c:valAx>
        <c:axId val="354145008"/>
        <c:scaling>
          <c:orientation val="minMax"/>
          <c:min val="-1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5400"/>
        <c:crosses val="max"/>
        <c:crossBetween val="between"/>
      </c:valAx>
      <c:catAx>
        <c:axId val="354145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1450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9004604283398745"/>
          <c:w val="0.99553284600939729"/>
          <c:h val="9.953957166012553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8866965434352816E-2"/>
          <c:w val="0.9106767999957015"/>
          <c:h val="0.6901998535449526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'23. ábra'!$B$4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'23. ábra'!$C$3:$BJ$3</c:f>
              <c:strCache>
                <c:ptCount val="6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'23. ábra'!$C$4:$BJ$4</c:f>
              <c:numCache>
                <c:formatCode>0.0</c:formatCode>
                <c:ptCount val="60"/>
                <c:pt idx="0">
                  <c:v>22.687020440927643</c:v>
                </c:pt>
                <c:pt idx="1">
                  <c:v>22.302389720039052</c:v>
                </c:pt>
                <c:pt idx="2">
                  <c:v>22.546453400170741</c:v>
                </c:pt>
                <c:pt idx="3">
                  <c:v>28.975317817891188</c:v>
                </c:pt>
                <c:pt idx="4">
                  <c:v>33.864421986934047</c:v>
                </c:pt>
                <c:pt idx="5">
                  <c:v>26.811195823295414</c:v>
                </c:pt>
                <c:pt idx="6">
                  <c:v>26.251116857000778</c:v>
                </c:pt>
                <c:pt idx="7">
                  <c:v>26.34086228255158</c:v>
                </c:pt>
                <c:pt idx="8">
                  <c:v>27.323158104652073</c:v>
                </c:pt>
                <c:pt idx="9">
                  <c:v>27.050224229638204</c:v>
                </c:pt>
                <c:pt idx="10">
                  <c:v>25.912531240213749</c:v>
                </c:pt>
                <c:pt idx="11">
                  <c:v>23.116642563127673</c:v>
                </c:pt>
                <c:pt idx="12">
                  <c:v>24.887302243691344</c:v>
                </c:pt>
                <c:pt idx="13">
                  <c:v>24.412339866866873</c:v>
                </c:pt>
                <c:pt idx="14">
                  <c:v>21.689243065232848</c:v>
                </c:pt>
                <c:pt idx="15">
                  <c:v>18.104442047309181</c:v>
                </c:pt>
                <c:pt idx="16">
                  <c:v>18.361914109090659</c:v>
                </c:pt>
                <c:pt idx="17">
                  <c:v>19.340711310459525</c:v>
                </c:pt>
                <c:pt idx="18">
                  <c:v>16.894289969032496</c:v>
                </c:pt>
                <c:pt idx="19">
                  <c:v>14.629108930562385</c:v>
                </c:pt>
                <c:pt idx="20">
                  <c:v>14.328158862570477</c:v>
                </c:pt>
                <c:pt idx="21">
                  <c:v>13.339585388100234</c:v>
                </c:pt>
                <c:pt idx="22">
                  <c:v>13.601896867382882</c:v>
                </c:pt>
                <c:pt idx="23">
                  <c:v>11.723470211045665</c:v>
                </c:pt>
                <c:pt idx="24">
                  <c:v>12.350583977219616</c:v>
                </c:pt>
                <c:pt idx="25">
                  <c:v>12.137121942310083</c:v>
                </c:pt>
                <c:pt idx="26">
                  <c:v>11.890631028596992</c:v>
                </c:pt>
                <c:pt idx="27">
                  <c:v>10.149048646498358</c:v>
                </c:pt>
                <c:pt idx="28">
                  <c:v>10.905501446655652</c:v>
                </c:pt>
                <c:pt idx="29">
                  <c:v>10.329154836121807</c:v>
                </c:pt>
                <c:pt idx="30">
                  <c:v>8.2252595676657112</c:v>
                </c:pt>
                <c:pt idx="31">
                  <c:v>5.6289756088797258</c:v>
                </c:pt>
                <c:pt idx="32">
                  <c:v>3.9316634617568411</c:v>
                </c:pt>
                <c:pt idx="33">
                  <c:v>1.8001001839027431</c:v>
                </c:pt>
                <c:pt idx="34">
                  <c:v>-6.7723291013223608E-2</c:v>
                </c:pt>
                <c:pt idx="35">
                  <c:v>-1.3682181608155546</c:v>
                </c:pt>
                <c:pt idx="36">
                  <c:v>-0.62379465169588943</c:v>
                </c:pt>
                <c:pt idx="37">
                  <c:v>0.3455954358114165</c:v>
                </c:pt>
                <c:pt idx="38">
                  <c:v>-0.59870458074172639</c:v>
                </c:pt>
                <c:pt idx="39">
                  <c:v>-0.42628442611391842</c:v>
                </c:pt>
                <c:pt idx="40">
                  <c:v>-0.99059480635709052</c:v>
                </c:pt>
                <c:pt idx="41">
                  <c:v>-0.84189664548991927</c:v>
                </c:pt>
                <c:pt idx="42">
                  <c:v>-1.1239884670589708</c:v>
                </c:pt>
                <c:pt idx="43">
                  <c:v>-1.6224115377672943</c:v>
                </c:pt>
                <c:pt idx="44">
                  <c:v>-0.87154761678402837</c:v>
                </c:pt>
                <c:pt idx="45">
                  <c:v>-1.256894629220167</c:v>
                </c:pt>
                <c:pt idx="46">
                  <c:v>-1.0146907768610862</c:v>
                </c:pt>
                <c:pt idx="47">
                  <c:v>-0.29431464537422547</c:v>
                </c:pt>
                <c:pt idx="48">
                  <c:v>-0.3711573498103693</c:v>
                </c:pt>
                <c:pt idx="49">
                  <c:v>0.13737859885997031</c:v>
                </c:pt>
                <c:pt idx="50">
                  <c:v>-1.5641785004863029</c:v>
                </c:pt>
                <c:pt idx="51">
                  <c:v>-2.4947150293194014</c:v>
                </c:pt>
                <c:pt idx="52">
                  <c:v>-1.4419036020943219</c:v>
                </c:pt>
                <c:pt idx="53">
                  <c:v>-0.52003463450483545</c:v>
                </c:pt>
                <c:pt idx="54">
                  <c:v>-0.9421037384091927</c:v>
                </c:pt>
                <c:pt idx="55">
                  <c:v>-2.5750066348662926</c:v>
                </c:pt>
                <c:pt idx="56">
                  <c:v>-0.44720032258507536</c:v>
                </c:pt>
                <c:pt idx="57">
                  <c:v>-0.81501153113795832</c:v>
                </c:pt>
                <c:pt idx="58">
                  <c:v>-0.49063387914483259</c:v>
                </c:pt>
                <c:pt idx="59">
                  <c:v>0.24678972348718725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A-40A4-972D-9C2490A25F09}"/>
            </c:ext>
          </c:extLst>
        </c:ser>
        <c:ser>
          <c:idx val="1"/>
          <c:order val="2"/>
          <c:tx>
            <c:strRef>
              <c:f>'23. ábra'!$B$5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'23. ábra'!$C$3:$BJ$3</c:f>
              <c:strCache>
                <c:ptCount val="6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'23. ábra'!$C$5:$BJ$5</c:f>
              <c:numCache>
                <c:formatCode>0.0</c:formatCode>
                <c:ptCount val="60"/>
                <c:pt idx="0">
                  <c:v>16.382801223730386</c:v>
                </c:pt>
                <c:pt idx="1">
                  <c:v>15.631592181542951</c:v>
                </c:pt>
                <c:pt idx="2">
                  <c:v>16.826169467410374</c:v>
                </c:pt>
                <c:pt idx="3">
                  <c:v>14.029748777132914</c:v>
                </c:pt>
                <c:pt idx="4">
                  <c:v>14.909317918157901</c:v>
                </c:pt>
                <c:pt idx="5">
                  <c:v>16.411580919572327</c:v>
                </c:pt>
                <c:pt idx="6">
                  <c:v>17.578103027655736</c:v>
                </c:pt>
                <c:pt idx="7">
                  <c:v>16.359353773171225</c:v>
                </c:pt>
                <c:pt idx="8">
                  <c:v>17.709136438639408</c:v>
                </c:pt>
                <c:pt idx="9">
                  <c:v>15.676618817962048</c:v>
                </c:pt>
                <c:pt idx="10">
                  <c:v>17.173702307227355</c:v>
                </c:pt>
                <c:pt idx="11">
                  <c:v>17.938102360829745</c:v>
                </c:pt>
                <c:pt idx="12">
                  <c:v>17.660132289573209</c:v>
                </c:pt>
                <c:pt idx="13">
                  <c:v>18.395359896178835</c:v>
                </c:pt>
                <c:pt idx="14">
                  <c:v>18.017532847215861</c:v>
                </c:pt>
                <c:pt idx="15">
                  <c:v>16.257919669881968</c:v>
                </c:pt>
                <c:pt idx="16">
                  <c:v>18.001427295783504</c:v>
                </c:pt>
                <c:pt idx="17">
                  <c:v>18.758202660578441</c:v>
                </c:pt>
                <c:pt idx="18">
                  <c:v>21.195545881179896</c:v>
                </c:pt>
                <c:pt idx="19">
                  <c:v>20.171341709720405</c:v>
                </c:pt>
                <c:pt idx="20">
                  <c:v>16.109938854763506</c:v>
                </c:pt>
                <c:pt idx="21">
                  <c:v>16.88194862321436</c:v>
                </c:pt>
                <c:pt idx="22">
                  <c:v>16.388609683193593</c:v>
                </c:pt>
                <c:pt idx="23">
                  <c:v>15.399661429108605</c:v>
                </c:pt>
                <c:pt idx="24">
                  <c:v>13.401372558988431</c:v>
                </c:pt>
                <c:pt idx="25">
                  <c:v>15.447880346323222</c:v>
                </c:pt>
                <c:pt idx="26">
                  <c:v>14.464941107595289</c:v>
                </c:pt>
                <c:pt idx="27">
                  <c:v>14.601108486060241</c:v>
                </c:pt>
                <c:pt idx="28">
                  <c:v>15.844532321820346</c:v>
                </c:pt>
                <c:pt idx="29">
                  <c:v>13.340055298156242</c:v>
                </c:pt>
                <c:pt idx="30">
                  <c:v>13.850071917349121</c:v>
                </c:pt>
                <c:pt idx="31">
                  <c:v>12.857025684934218</c:v>
                </c:pt>
                <c:pt idx="32">
                  <c:v>13.887900904078009</c:v>
                </c:pt>
                <c:pt idx="33">
                  <c:v>14.611976741502572</c:v>
                </c:pt>
                <c:pt idx="34">
                  <c:v>16.116424364845745</c:v>
                </c:pt>
                <c:pt idx="35">
                  <c:v>15.86803485143353</c:v>
                </c:pt>
                <c:pt idx="36">
                  <c:v>15.313728685700086</c:v>
                </c:pt>
                <c:pt idx="37">
                  <c:v>13.557884257254848</c:v>
                </c:pt>
                <c:pt idx="38">
                  <c:v>13.621945547221229</c:v>
                </c:pt>
                <c:pt idx="39">
                  <c:v>12.115225394214782</c:v>
                </c:pt>
                <c:pt idx="40">
                  <c:v>11.192930718218678</c:v>
                </c:pt>
                <c:pt idx="41">
                  <c:v>8.9394308344119189</c:v>
                </c:pt>
                <c:pt idx="42">
                  <c:v>8.90338116611351</c:v>
                </c:pt>
                <c:pt idx="43">
                  <c:v>8.0073992902567532</c:v>
                </c:pt>
                <c:pt idx="44">
                  <c:v>8.2358951205843187</c:v>
                </c:pt>
                <c:pt idx="45">
                  <c:v>8.8981511826736241</c:v>
                </c:pt>
                <c:pt idx="46">
                  <c:v>8.1431800847842037</c:v>
                </c:pt>
                <c:pt idx="47">
                  <c:v>6.4060247575168425</c:v>
                </c:pt>
                <c:pt idx="48">
                  <c:v>5.0112125603971851</c:v>
                </c:pt>
                <c:pt idx="49">
                  <c:v>5.5507469150934901</c:v>
                </c:pt>
                <c:pt idx="50">
                  <c:v>6.6071635465820719</c:v>
                </c:pt>
                <c:pt idx="51">
                  <c:v>8.0083095350320921</c:v>
                </c:pt>
                <c:pt idx="52">
                  <c:v>7.4845499290530082</c:v>
                </c:pt>
                <c:pt idx="53">
                  <c:v>8.0156632494349296</c:v>
                </c:pt>
                <c:pt idx="54">
                  <c:v>8.6266360094816505</c:v>
                </c:pt>
                <c:pt idx="55">
                  <c:v>8.6851898541960217</c:v>
                </c:pt>
                <c:pt idx="56">
                  <c:v>7.1351495132097655</c:v>
                </c:pt>
                <c:pt idx="57">
                  <c:v>5.5592291634324473</c:v>
                </c:pt>
                <c:pt idx="58">
                  <c:v>5.1076144861979218</c:v>
                </c:pt>
                <c:pt idx="59">
                  <c:v>8.8756545901184278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FA-40A4-972D-9C2490A25F09}"/>
            </c:ext>
          </c:extLst>
        </c:ser>
        <c:ser>
          <c:idx val="3"/>
          <c:order val="3"/>
          <c:tx>
            <c:strRef>
              <c:f>'23. ábra'!$B$6</c:f>
              <c:strCache>
                <c:ptCount val="1"/>
                <c:pt idx="0">
                  <c:v>Coporate sector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'23. ábra'!$C$3:$BJ$3</c:f>
              <c:strCache>
                <c:ptCount val="6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'23. ábra'!$C$6:$BJ$6</c:f>
              <c:numCache>
                <c:formatCode>0.0</c:formatCode>
                <c:ptCount val="60"/>
                <c:pt idx="0">
                  <c:v>8.9048731751136163</c:v>
                </c:pt>
                <c:pt idx="1">
                  <c:v>7.4639472030934231</c:v>
                </c:pt>
                <c:pt idx="2">
                  <c:v>8.6687606538690627</c:v>
                </c:pt>
                <c:pt idx="3">
                  <c:v>9.4909512056663665</c:v>
                </c:pt>
                <c:pt idx="4">
                  <c:v>11.025113184966926</c:v>
                </c:pt>
                <c:pt idx="5">
                  <c:v>10.514665025508174</c:v>
                </c:pt>
                <c:pt idx="6">
                  <c:v>10.347927327270966</c:v>
                </c:pt>
                <c:pt idx="7">
                  <c:v>11.274355535142083</c:v>
                </c:pt>
                <c:pt idx="8">
                  <c:v>11.434150734863294</c:v>
                </c:pt>
                <c:pt idx="9">
                  <c:v>12.098966484334415</c:v>
                </c:pt>
                <c:pt idx="10">
                  <c:v>11.79048426614416</c:v>
                </c:pt>
                <c:pt idx="11">
                  <c:v>11.880182185027827</c:v>
                </c:pt>
                <c:pt idx="12">
                  <c:v>11.548471206762343</c:v>
                </c:pt>
                <c:pt idx="13">
                  <c:v>10.845363533749069</c:v>
                </c:pt>
                <c:pt idx="14">
                  <c:v>10.013217085019157</c:v>
                </c:pt>
                <c:pt idx="15">
                  <c:v>11.244537859301804</c:v>
                </c:pt>
                <c:pt idx="16">
                  <c:v>11.530282530837747</c:v>
                </c:pt>
                <c:pt idx="17">
                  <c:v>11.251571793353685</c:v>
                </c:pt>
                <c:pt idx="18">
                  <c:v>10.012735183625013</c:v>
                </c:pt>
                <c:pt idx="19">
                  <c:v>9.8260682379198059</c:v>
                </c:pt>
                <c:pt idx="20">
                  <c:v>10.887126321751809</c:v>
                </c:pt>
                <c:pt idx="21">
                  <c:v>10.36682563549191</c:v>
                </c:pt>
                <c:pt idx="22">
                  <c:v>9.4005771041376427</c:v>
                </c:pt>
                <c:pt idx="23">
                  <c:v>9.369822779851571</c:v>
                </c:pt>
                <c:pt idx="24">
                  <c:v>9.501670676760412</c:v>
                </c:pt>
                <c:pt idx="25">
                  <c:v>9.1870360200745225</c:v>
                </c:pt>
                <c:pt idx="26">
                  <c:v>8.6972715201857529</c:v>
                </c:pt>
                <c:pt idx="27">
                  <c:v>7.7025240725586741</c:v>
                </c:pt>
                <c:pt idx="28">
                  <c:v>7.8598906839684828</c:v>
                </c:pt>
                <c:pt idx="29">
                  <c:v>7.0840069792685885</c:v>
                </c:pt>
                <c:pt idx="30">
                  <c:v>6.1064191676979771</c:v>
                </c:pt>
                <c:pt idx="31">
                  <c:v>5.7037180657443729</c:v>
                </c:pt>
                <c:pt idx="32">
                  <c:v>5.7931964771053748</c:v>
                </c:pt>
                <c:pt idx="33">
                  <c:v>5.3760858632916664</c:v>
                </c:pt>
                <c:pt idx="34">
                  <c:v>4.0885033205166881</c:v>
                </c:pt>
                <c:pt idx="35">
                  <c:v>4.3155055728849705</c:v>
                </c:pt>
                <c:pt idx="36">
                  <c:v>3.4908178562696226</c:v>
                </c:pt>
                <c:pt idx="37">
                  <c:v>2.5357275531630794</c:v>
                </c:pt>
                <c:pt idx="38">
                  <c:v>2.1534140446482679</c:v>
                </c:pt>
                <c:pt idx="39">
                  <c:v>1.8752425906129342</c:v>
                </c:pt>
                <c:pt idx="40">
                  <c:v>1.2417452774212261</c:v>
                </c:pt>
                <c:pt idx="41">
                  <c:v>1.7094746914448269</c:v>
                </c:pt>
                <c:pt idx="42">
                  <c:v>1.2284532317458698</c:v>
                </c:pt>
                <c:pt idx="43">
                  <c:v>1.5524535410046079</c:v>
                </c:pt>
                <c:pt idx="44">
                  <c:v>0.53272052073855536</c:v>
                </c:pt>
                <c:pt idx="45">
                  <c:v>6.3155105770636183E-2</c:v>
                </c:pt>
                <c:pt idx="46">
                  <c:v>0.2808797332681735</c:v>
                </c:pt>
                <c:pt idx="47">
                  <c:v>0.78140331553564724</c:v>
                </c:pt>
                <c:pt idx="48">
                  <c:v>0.7186366721036076</c:v>
                </c:pt>
                <c:pt idx="49">
                  <c:v>0.98196837787225244</c:v>
                </c:pt>
                <c:pt idx="50">
                  <c:v>1.2336742142102561</c:v>
                </c:pt>
                <c:pt idx="51">
                  <c:v>1.5571562816741928</c:v>
                </c:pt>
                <c:pt idx="52">
                  <c:v>1.3227300807885378</c:v>
                </c:pt>
                <c:pt idx="53">
                  <c:v>1.4327694066779177</c:v>
                </c:pt>
                <c:pt idx="54">
                  <c:v>1.0909143776400698</c:v>
                </c:pt>
                <c:pt idx="55">
                  <c:v>1.4489060948788719</c:v>
                </c:pt>
                <c:pt idx="56">
                  <c:v>1.7218098645723383</c:v>
                </c:pt>
                <c:pt idx="57">
                  <c:v>1.7850103953164023</c:v>
                </c:pt>
                <c:pt idx="58">
                  <c:v>0.79918750489709622</c:v>
                </c:pt>
                <c:pt idx="59">
                  <c:v>0.32488317109991771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FA-40A4-972D-9C2490A25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144224"/>
        <c:axId val="354144616"/>
      </c:barChart>
      <c:lineChart>
        <c:grouping val="standard"/>
        <c:varyColors val="0"/>
        <c:ser>
          <c:idx val="0"/>
          <c:order val="0"/>
          <c:tx>
            <c:strRef>
              <c:f>'23. ábra'!$B$7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'23. ábra'!$C$3:$BJ$3</c:f>
              <c:strCache>
                <c:ptCount val="6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'23. ábra'!$C$7:$BJ$7</c:f>
              <c:numCache>
                <c:formatCode>0.0</c:formatCode>
                <c:ptCount val="60"/>
                <c:pt idx="0">
                  <c:v>47.974694839771637</c:v>
                </c:pt>
                <c:pt idx="1">
                  <c:v>45.397929104675434</c:v>
                </c:pt>
                <c:pt idx="2">
                  <c:v>48.041383521450179</c:v>
                </c:pt>
                <c:pt idx="3">
                  <c:v>52.496017800690467</c:v>
                </c:pt>
                <c:pt idx="4">
                  <c:v>59.79885309005887</c:v>
                </c:pt>
                <c:pt idx="5">
                  <c:v>53.737441768375923</c:v>
                </c:pt>
                <c:pt idx="6">
                  <c:v>54.177147211927476</c:v>
                </c:pt>
                <c:pt idx="7">
                  <c:v>53.97457159086489</c:v>
                </c:pt>
                <c:pt idx="8">
                  <c:v>56.466445278154772</c:v>
                </c:pt>
                <c:pt idx="9">
                  <c:v>54.825809531934667</c:v>
                </c:pt>
                <c:pt idx="10">
                  <c:v>54.876717813585252</c:v>
                </c:pt>
                <c:pt idx="11">
                  <c:v>52.934927108985242</c:v>
                </c:pt>
                <c:pt idx="12">
                  <c:v>54.095905740026893</c:v>
                </c:pt>
                <c:pt idx="13">
                  <c:v>53.65306329679477</c:v>
                </c:pt>
                <c:pt idx="14">
                  <c:v>49.719992997467877</c:v>
                </c:pt>
                <c:pt idx="15">
                  <c:v>45.606899576492957</c:v>
                </c:pt>
                <c:pt idx="16">
                  <c:v>47.893623935711908</c:v>
                </c:pt>
                <c:pt idx="17">
                  <c:v>49.350485764391657</c:v>
                </c:pt>
                <c:pt idx="18">
                  <c:v>48.102571033837414</c:v>
                </c:pt>
                <c:pt idx="19">
                  <c:v>44.626518878202589</c:v>
                </c:pt>
                <c:pt idx="20">
                  <c:v>41.325224039085796</c:v>
                </c:pt>
                <c:pt idx="21">
                  <c:v>40.588359646806502</c:v>
                </c:pt>
                <c:pt idx="22">
                  <c:v>39.391083654714123</c:v>
                </c:pt>
                <c:pt idx="23">
                  <c:v>36.492954420005852</c:v>
                </c:pt>
                <c:pt idx="24">
                  <c:v>35.25362721296846</c:v>
                </c:pt>
                <c:pt idx="25">
                  <c:v>36.77203830870782</c:v>
                </c:pt>
                <c:pt idx="26">
                  <c:v>35.052843656378023</c:v>
                </c:pt>
                <c:pt idx="27">
                  <c:v>32.452681205117273</c:v>
                </c:pt>
                <c:pt idx="28">
                  <c:v>34.609924452444488</c:v>
                </c:pt>
                <c:pt idx="29">
                  <c:v>30.753217113546626</c:v>
                </c:pt>
                <c:pt idx="30">
                  <c:v>28.181750652712818</c:v>
                </c:pt>
                <c:pt idx="31">
                  <c:v>24.189719359558321</c:v>
                </c:pt>
                <c:pt idx="32">
                  <c:v>23.612760842940222</c:v>
                </c:pt>
                <c:pt idx="33">
                  <c:v>21.788162788696983</c:v>
                </c:pt>
                <c:pt idx="34">
                  <c:v>20.137204394349212</c:v>
                </c:pt>
                <c:pt idx="35">
                  <c:v>18.815322263502942</c:v>
                </c:pt>
                <c:pt idx="36">
                  <c:v>18.180751890273825</c:v>
                </c:pt>
                <c:pt idx="37">
                  <c:v>16.439207246229337</c:v>
                </c:pt>
                <c:pt idx="38">
                  <c:v>15.176655011127767</c:v>
                </c:pt>
                <c:pt idx="39">
                  <c:v>13.564183558713797</c:v>
                </c:pt>
                <c:pt idx="40">
                  <c:v>11.444081189282809</c:v>
                </c:pt>
                <c:pt idx="41">
                  <c:v>9.8070088803668281</c:v>
                </c:pt>
                <c:pt idx="42">
                  <c:v>9.0078459308004142</c:v>
                </c:pt>
                <c:pt idx="43">
                  <c:v>7.9374412934940661</c:v>
                </c:pt>
                <c:pt idx="44">
                  <c:v>7.8970680245388376</c:v>
                </c:pt>
                <c:pt idx="45">
                  <c:v>7.7044116592240934</c:v>
                </c:pt>
                <c:pt idx="46">
                  <c:v>7.4093690411912858</c:v>
                </c:pt>
                <c:pt idx="47">
                  <c:v>6.893113427678264</c:v>
                </c:pt>
                <c:pt idx="48">
                  <c:v>5.3586918826904206</c:v>
                </c:pt>
                <c:pt idx="49">
                  <c:v>6.6700938918257151</c:v>
                </c:pt>
                <c:pt idx="50">
                  <c:v>6.2766592603060278</c:v>
                </c:pt>
                <c:pt idx="51">
                  <c:v>7.0707507873868787</c:v>
                </c:pt>
                <c:pt idx="52">
                  <c:v>7.3653764077472301</c:v>
                </c:pt>
                <c:pt idx="53">
                  <c:v>8.9283980216080145</c:v>
                </c:pt>
                <c:pt idx="54">
                  <c:v>8.7754466487125224</c:v>
                </c:pt>
                <c:pt idx="55">
                  <c:v>7.5590893142086015</c:v>
                </c:pt>
                <c:pt idx="56">
                  <c:v>8.4097590551970285</c:v>
                </c:pt>
                <c:pt idx="57">
                  <c:v>6.5292280276108796</c:v>
                </c:pt>
                <c:pt idx="58">
                  <c:v>5.4161681119501877</c:v>
                </c:pt>
                <c:pt idx="59">
                  <c:v>9.4473274847055375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FA-40A4-972D-9C2490A25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5400"/>
        <c:axId val="354145008"/>
      </c:lineChart>
      <c:catAx>
        <c:axId val="3541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52293734701898"/>
              <c:y val="5.0000000000000001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4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144616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2899825232813863E-2"/>
              <c:y val="2.12951388888888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4224"/>
        <c:crosses val="autoZero"/>
        <c:crossBetween val="between"/>
        <c:majorUnit val="10"/>
      </c:valAx>
      <c:valAx>
        <c:axId val="354145008"/>
        <c:scaling>
          <c:orientation val="minMax"/>
          <c:min val="-1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5400"/>
        <c:crosses val="max"/>
        <c:crossBetween val="between"/>
      </c:valAx>
      <c:catAx>
        <c:axId val="354145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1450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9004604283398745"/>
          <c:w val="0.99553284600939729"/>
          <c:h val="9.953957166012553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8866965434352816E-2"/>
          <c:w val="0.9106767999957015"/>
          <c:h val="0.6901998535449526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'23. ábra'!$A$4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'23. ábra'!$C$2:$BJ$2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'23. ábra'!$C$4:$BJ$4</c:f>
              <c:numCache>
                <c:formatCode>0.0</c:formatCode>
                <c:ptCount val="60"/>
                <c:pt idx="0">
                  <c:v>22.687020440927643</c:v>
                </c:pt>
                <c:pt idx="1">
                  <c:v>22.302389720039052</c:v>
                </c:pt>
                <c:pt idx="2">
                  <c:v>22.546453400170741</c:v>
                </c:pt>
                <c:pt idx="3">
                  <c:v>28.975317817891188</c:v>
                </c:pt>
                <c:pt idx="4">
                  <c:v>33.864421986934047</c:v>
                </c:pt>
                <c:pt idx="5">
                  <c:v>26.811195823295414</c:v>
                </c:pt>
                <c:pt idx="6">
                  <c:v>26.251116857000778</c:v>
                </c:pt>
                <c:pt idx="7">
                  <c:v>26.34086228255158</c:v>
                </c:pt>
                <c:pt idx="8">
                  <c:v>27.323158104652073</c:v>
                </c:pt>
                <c:pt idx="9">
                  <c:v>27.050224229638204</c:v>
                </c:pt>
                <c:pt idx="10">
                  <c:v>25.912531240213749</c:v>
                </c:pt>
                <c:pt idx="11">
                  <c:v>23.116642563127673</c:v>
                </c:pt>
                <c:pt idx="12">
                  <c:v>24.887302243691344</c:v>
                </c:pt>
                <c:pt idx="13">
                  <c:v>24.412339866866873</c:v>
                </c:pt>
                <c:pt idx="14">
                  <c:v>21.689243065232848</c:v>
                </c:pt>
                <c:pt idx="15">
                  <c:v>18.104442047309181</c:v>
                </c:pt>
                <c:pt idx="16">
                  <c:v>18.361914109090659</c:v>
                </c:pt>
                <c:pt idx="17">
                  <c:v>19.340711310459525</c:v>
                </c:pt>
                <c:pt idx="18">
                  <c:v>16.894289969032496</c:v>
                </c:pt>
                <c:pt idx="19">
                  <c:v>14.629108930562385</c:v>
                </c:pt>
                <c:pt idx="20">
                  <c:v>14.328158862570477</c:v>
                </c:pt>
                <c:pt idx="21">
                  <c:v>13.339585388100234</c:v>
                </c:pt>
                <c:pt idx="22">
                  <c:v>13.601896867382882</c:v>
                </c:pt>
                <c:pt idx="23">
                  <c:v>11.723470211045665</c:v>
                </c:pt>
                <c:pt idx="24">
                  <c:v>12.350583977219616</c:v>
                </c:pt>
                <c:pt idx="25">
                  <c:v>12.137121942310083</c:v>
                </c:pt>
                <c:pt idx="26">
                  <c:v>11.890631028596992</c:v>
                </c:pt>
                <c:pt idx="27">
                  <c:v>10.149048646498358</c:v>
                </c:pt>
                <c:pt idx="28">
                  <c:v>10.905501446655652</c:v>
                </c:pt>
                <c:pt idx="29">
                  <c:v>10.329154836121807</c:v>
                </c:pt>
                <c:pt idx="30">
                  <c:v>8.2252595676657112</c:v>
                </c:pt>
                <c:pt idx="31">
                  <c:v>5.6289756088797258</c:v>
                </c:pt>
                <c:pt idx="32">
                  <c:v>3.9316634617568411</c:v>
                </c:pt>
                <c:pt idx="33">
                  <c:v>1.8001001839027431</c:v>
                </c:pt>
                <c:pt idx="34">
                  <c:v>-6.7723291013223608E-2</c:v>
                </c:pt>
                <c:pt idx="35">
                  <c:v>-1.3682181608155546</c:v>
                </c:pt>
                <c:pt idx="36">
                  <c:v>-0.62379465169588943</c:v>
                </c:pt>
                <c:pt idx="37">
                  <c:v>0.3455954358114165</c:v>
                </c:pt>
                <c:pt idx="38">
                  <c:v>-0.59870458074172639</c:v>
                </c:pt>
                <c:pt idx="39">
                  <c:v>-0.42628442611391842</c:v>
                </c:pt>
                <c:pt idx="40">
                  <c:v>-0.99059480635709052</c:v>
                </c:pt>
                <c:pt idx="41">
                  <c:v>-0.84189664548991927</c:v>
                </c:pt>
                <c:pt idx="42">
                  <c:v>-1.1239884670589708</c:v>
                </c:pt>
                <c:pt idx="43">
                  <c:v>-1.6224115377672943</c:v>
                </c:pt>
                <c:pt idx="44">
                  <c:v>-0.87154761678402837</c:v>
                </c:pt>
                <c:pt idx="45">
                  <c:v>-1.256894629220167</c:v>
                </c:pt>
                <c:pt idx="46">
                  <c:v>-1.0146907768610862</c:v>
                </c:pt>
                <c:pt idx="47">
                  <c:v>-0.29431464537422547</c:v>
                </c:pt>
                <c:pt idx="48">
                  <c:v>-0.3711573498103693</c:v>
                </c:pt>
                <c:pt idx="49">
                  <c:v>0.13737859885997031</c:v>
                </c:pt>
                <c:pt idx="50">
                  <c:v>-1.5641785004863029</c:v>
                </c:pt>
                <c:pt idx="51">
                  <c:v>-2.4947150293194014</c:v>
                </c:pt>
                <c:pt idx="52">
                  <c:v>-1.4419036020943219</c:v>
                </c:pt>
                <c:pt idx="53">
                  <c:v>-0.52003463450483545</c:v>
                </c:pt>
                <c:pt idx="54">
                  <c:v>-0.9421037384091927</c:v>
                </c:pt>
                <c:pt idx="55">
                  <c:v>-2.5750066348662926</c:v>
                </c:pt>
                <c:pt idx="56">
                  <c:v>-0.44720032258507536</c:v>
                </c:pt>
                <c:pt idx="57">
                  <c:v>-0.81501153113795832</c:v>
                </c:pt>
                <c:pt idx="58">
                  <c:v>-0.49063387914483259</c:v>
                </c:pt>
                <c:pt idx="59">
                  <c:v>0.24678972348718725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1-4009-B897-A6ABF369BDAB}"/>
            </c:ext>
          </c:extLst>
        </c:ser>
        <c:ser>
          <c:idx val="1"/>
          <c:order val="2"/>
          <c:tx>
            <c:strRef>
              <c:f>'23. ábra'!$A$5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'23. ábra'!$C$2:$BJ$2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'23. ábra'!$C$5:$BJ$5</c:f>
              <c:numCache>
                <c:formatCode>0.0</c:formatCode>
                <c:ptCount val="60"/>
                <c:pt idx="0">
                  <c:v>16.382801223730386</c:v>
                </c:pt>
                <c:pt idx="1">
                  <c:v>15.631592181542951</c:v>
                </c:pt>
                <c:pt idx="2">
                  <c:v>16.826169467410374</c:v>
                </c:pt>
                <c:pt idx="3">
                  <c:v>14.029748777132914</c:v>
                </c:pt>
                <c:pt idx="4">
                  <c:v>14.909317918157901</c:v>
                </c:pt>
                <c:pt idx="5">
                  <c:v>16.411580919572327</c:v>
                </c:pt>
                <c:pt idx="6">
                  <c:v>17.578103027655736</c:v>
                </c:pt>
                <c:pt idx="7">
                  <c:v>16.359353773171225</c:v>
                </c:pt>
                <c:pt idx="8">
                  <c:v>17.709136438639408</c:v>
                </c:pt>
                <c:pt idx="9">
                  <c:v>15.676618817962048</c:v>
                </c:pt>
                <c:pt idx="10">
                  <c:v>17.173702307227355</c:v>
                </c:pt>
                <c:pt idx="11">
                  <c:v>17.938102360829745</c:v>
                </c:pt>
                <c:pt idx="12">
                  <c:v>17.660132289573209</c:v>
                </c:pt>
                <c:pt idx="13">
                  <c:v>18.395359896178835</c:v>
                </c:pt>
                <c:pt idx="14">
                  <c:v>18.017532847215861</c:v>
                </c:pt>
                <c:pt idx="15">
                  <c:v>16.257919669881968</c:v>
                </c:pt>
                <c:pt idx="16">
                  <c:v>18.001427295783504</c:v>
                </c:pt>
                <c:pt idx="17">
                  <c:v>18.758202660578441</c:v>
                </c:pt>
                <c:pt idx="18">
                  <c:v>21.195545881179896</c:v>
                </c:pt>
                <c:pt idx="19">
                  <c:v>20.171341709720405</c:v>
                </c:pt>
                <c:pt idx="20">
                  <c:v>16.109938854763506</c:v>
                </c:pt>
                <c:pt idx="21">
                  <c:v>16.88194862321436</c:v>
                </c:pt>
                <c:pt idx="22">
                  <c:v>16.388609683193593</c:v>
                </c:pt>
                <c:pt idx="23">
                  <c:v>15.399661429108605</c:v>
                </c:pt>
                <c:pt idx="24">
                  <c:v>13.401372558988431</c:v>
                </c:pt>
                <c:pt idx="25">
                  <c:v>15.447880346323222</c:v>
                </c:pt>
                <c:pt idx="26">
                  <c:v>14.464941107595289</c:v>
                </c:pt>
                <c:pt idx="27">
                  <c:v>14.601108486060241</c:v>
                </c:pt>
                <c:pt idx="28">
                  <c:v>15.844532321820346</c:v>
                </c:pt>
                <c:pt idx="29">
                  <c:v>13.340055298156242</c:v>
                </c:pt>
                <c:pt idx="30">
                  <c:v>13.850071917349121</c:v>
                </c:pt>
                <c:pt idx="31">
                  <c:v>12.857025684934218</c:v>
                </c:pt>
                <c:pt idx="32">
                  <c:v>13.887900904078009</c:v>
                </c:pt>
                <c:pt idx="33">
                  <c:v>14.611976741502572</c:v>
                </c:pt>
                <c:pt idx="34">
                  <c:v>16.116424364845745</c:v>
                </c:pt>
                <c:pt idx="35">
                  <c:v>15.86803485143353</c:v>
                </c:pt>
                <c:pt idx="36">
                  <c:v>15.313728685700086</c:v>
                </c:pt>
                <c:pt idx="37">
                  <c:v>13.557884257254848</c:v>
                </c:pt>
                <c:pt idx="38">
                  <c:v>13.621945547221229</c:v>
                </c:pt>
                <c:pt idx="39">
                  <c:v>12.115225394214782</c:v>
                </c:pt>
                <c:pt idx="40">
                  <c:v>11.192930718218678</c:v>
                </c:pt>
                <c:pt idx="41">
                  <c:v>8.9394308344119189</c:v>
                </c:pt>
                <c:pt idx="42">
                  <c:v>8.90338116611351</c:v>
                </c:pt>
                <c:pt idx="43">
                  <c:v>8.0073992902567532</c:v>
                </c:pt>
                <c:pt idx="44">
                  <c:v>8.2358951205843187</c:v>
                </c:pt>
                <c:pt idx="45">
                  <c:v>8.8981511826736241</c:v>
                </c:pt>
                <c:pt idx="46">
                  <c:v>8.1431800847842037</c:v>
                </c:pt>
                <c:pt idx="47">
                  <c:v>6.4060247575168425</c:v>
                </c:pt>
                <c:pt idx="48">
                  <c:v>5.0112125603971851</c:v>
                </c:pt>
                <c:pt idx="49">
                  <c:v>5.5507469150934901</c:v>
                </c:pt>
                <c:pt idx="50">
                  <c:v>6.6071635465820719</c:v>
                </c:pt>
                <c:pt idx="51">
                  <c:v>8.0083095350320921</c:v>
                </c:pt>
                <c:pt idx="52">
                  <c:v>7.4845499290530082</c:v>
                </c:pt>
                <c:pt idx="53">
                  <c:v>8.0156632494349296</c:v>
                </c:pt>
                <c:pt idx="54">
                  <c:v>8.6266360094816505</c:v>
                </c:pt>
                <c:pt idx="55">
                  <c:v>8.6851898541960217</c:v>
                </c:pt>
                <c:pt idx="56">
                  <c:v>7.1351495132097655</c:v>
                </c:pt>
                <c:pt idx="57">
                  <c:v>5.5592291634324473</c:v>
                </c:pt>
                <c:pt idx="58">
                  <c:v>5.1076144861979218</c:v>
                </c:pt>
                <c:pt idx="59">
                  <c:v>8.8756545901184278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1-4009-B897-A6ABF369BDAB}"/>
            </c:ext>
          </c:extLst>
        </c:ser>
        <c:ser>
          <c:idx val="3"/>
          <c:order val="3"/>
          <c:tx>
            <c:strRef>
              <c:f>'23. ábra'!$A$6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'23. ábra'!$C$2:$BJ$2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'23. ábra'!$C$6:$BJ$6</c:f>
              <c:numCache>
                <c:formatCode>0.0</c:formatCode>
                <c:ptCount val="60"/>
                <c:pt idx="0">
                  <c:v>8.9048731751136163</c:v>
                </c:pt>
                <c:pt idx="1">
                  <c:v>7.4639472030934231</c:v>
                </c:pt>
                <c:pt idx="2">
                  <c:v>8.6687606538690627</c:v>
                </c:pt>
                <c:pt idx="3">
                  <c:v>9.4909512056663665</c:v>
                </c:pt>
                <c:pt idx="4">
                  <c:v>11.025113184966926</c:v>
                </c:pt>
                <c:pt idx="5">
                  <c:v>10.514665025508174</c:v>
                </c:pt>
                <c:pt idx="6">
                  <c:v>10.347927327270966</c:v>
                </c:pt>
                <c:pt idx="7">
                  <c:v>11.274355535142083</c:v>
                </c:pt>
                <c:pt idx="8">
                  <c:v>11.434150734863294</c:v>
                </c:pt>
                <c:pt idx="9">
                  <c:v>12.098966484334415</c:v>
                </c:pt>
                <c:pt idx="10">
                  <c:v>11.79048426614416</c:v>
                </c:pt>
                <c:pt idx="11">
                  <c:v>11.880182185027827</c:v>
                </c:pt>
                <c:pt idx="12">
                  <c:v>11.548471206762343</c:v>
                </c:pt>
                <c:pt idx="13">
                  <c:v>10.845363533749069</c:v>
                </c:pt>
                <c:pt idx="14">
                  <c:v>10.013217085019157</c:v>
                </c:pt>
                <c:pt idx="15">
                  <c:v>11.244537859301804</c:v>
                </c:pt>
                <c:pt idx="16">
                  <c:v>11.530282530837747</c:v>
                </c:pt>
                <c:pt idx="17">
                  <c:v>11.251571793353685</c:v>
                </c:pt>
                <c:pt idx="18">
                  <c:v>10.012735183625013</c:v>
                </c:pt>
                <c:pt idx="19">
                  <c:v>9.8260682379198059</c:v>
                </c:pt>
                <c:pt idx="20">
                  <c:v>10.887126321751809</c:v>
                </c:pt>
                <c:pt idx="21">
                  <c:v>10.36682563549191</c:v>
                </c:pt>
                <c:pt idx="22">
                  <c:v>9.4005771041376427</c:v>
                </c:pt>
                <c:pt idx="23">
                  <c:v>9.369822779851571</c:v>
                </c:pt>
                <c:pt idx="24">
                  <c:v>9.501670676760412</c:v>
                </c:pt>
                <c:pt idx="25">
                  <c:v>9.1870360200745225</c:v>
                </c:pt>
                <c:pt idx="26">
                  <c:v>8.6972715201857529</c:v>
                </c:pt>
                <c:pt idx="27">
                  <c:v>7.7025240725586741</c:v>
                </c:pt>
                <c:pt idx="28">
                  <c:v>7.8598906839684828</c:v>
                </c:pt>
                <c:pt idx="29">
                  <c:v>7.0840069792685885</c:v>
                </c:pt>
                <c:pt idx="30">
                  <c:v>6.1064191676979771</c:v>
                </c:pt>
                <c:pt idx="31">
                  <c:v>5.7037180657443729</c:v>
                </c:pt>
                <c:pt idx="32">
                  <c:v>5.7931964771053748</c:v>
                </c:pt>
                <c:pt idx="33">
                  <c:v>5.3760858632916664</c:v>
                </c:pt>
                <c:pt idx="34">
                  <c:v>4.0885033205166881</c:v>
                </c:pt>
                <c:pt idx="35">
                  <c:v>4.3155055728849705</c:v>
                </c:pt>
                <c:pt idx="36">
                  <c:v>3.4908178562696226</c:v>
                </c:pt>
                <c:pt idx="37">
                  <c:v>2.5357275531630794</c:v>
                </c:pt>
                <c:pt idx="38">
                  <c:v>2.1534140446482679</c:v>
                </c:pt>
                <c:pt idx="39">
                  <c:v>1.8752425906129342</c:v>
                </c:pt>
                <c:pt idx="40">
                  <c:v>1.2417452774212261</c:v>
                </c:pt>
                <c:pt idx="41">
                  <c:v>1.7094746914448269</c:v>
                </c:pt>
                <c:pt idx="42">
                  <c:v>1.2284532317458698</c:v>
                </c:pt>
                <c:pt idx="43">
                  <c:v>1.5524535410046079</c:v>
                </c:pt>
                <c:pt idx="44">
                  <c:v>0.53272052073855536</c:v>
                </c:pt>
                <c:pt idx="45">
                  <c:v>6.3155105770636183E-2</c:v>
                </c:pt>
                <c:pt idx="46">
                  <c:v>0.2808797332681735</c:v>
                </c:pt>
                <c:pt idx="47">
                  <c:v>0.78140331553564724</c:v>
                </c:pt>
                <c:pt idx="48">
                  <c:v>0.7186366721036076</c:v>
                </c:pt>
                <c:pt idx="49">
                  <c:v>0.98196837787225244</c:v>
                </c:pt>
                <c:pt idx="50">
                  <c:v>1.2336742142102561</c:v>
                </c:pt>
                <c:pt idx="51">
                  <c:v>1.5571562816741928</c:v>
                </c:pt>
                <c:pt idx="52">
                  <c:v>1.3227300807885378</c:v>
                </c:pt>
                <c:pt idx="53">
                  <c:v>1.4327694066779177</c:v>
                </c:pt>
                <c:pt idx="54">
                  <c:v>1.0909143776400698</c:v>
                </c:pt>
                <c:pt idx="55">
                  <c:v>1.4489060948788719</c:v>
                </c:pt>
                <c:pt idx="56">
                  <c:v>1.7218098645723383</c:v>
                </c:pt>
                <c:pt idx="57">
                  <c:v>1.7850103953164023</c:v>
                </c:pt>
                <c:pt idx="58">
                  <c:v>0.79918750489709622</c:v>
                </c:pt>
                <c:pt idx="59">
                  <c:v>0.32488317109991771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A1-4009-B897-A6ABF369B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144224"/>
        <c:axId val="354144616"/>
      </c:barChart>
      <c:lineChart>
        <c:grouping val="standard"/>
        <c:varyColors val="0"/>
        <c:ser>
          <c:idx val="0"/>
          <c:order val="0"/>
          <c:tx>
            <c:strRef>
              <c:f>'23. ábra'!$A$7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'23. ábra'!$C$2:$BJ$2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'23. ábra'!$C$7:$BJ$7</c:f>
              <c:numCache>
                <c:formatCode>0.0</c:formatCode>
                <c:ptCount val="60"/>
                <c:pt idx="0">
                  <c:v>47.974694839771637</c:v>
                </c:pt>
                <c:pt idx="1">
                  <c:v>45.397929104675434</c:v>
                </c:pt>
                <c:pt idx="2">
                  <c:v>48.041383521450179</c:v>
                </c:pt>
                <c:pt idx="3">
                  <c:v>52.496017800690467</c:v>
                </c:pt>
                <c:pt idx="4">
                  <c:v>59.79885309005887</c:v>
                </c:pt>
                <c:pt idx="5">
                  <c:v>53.737441768375923</c:v>
                </c:pt>
                <c:pt idx="6">
                  <c:v>54.177147211927476</c:v>
                </c:pt>
                <c:pt idx="7">
                  <c:v>53.97457159086489</c:v>
                </c:pt>
                <c:pt idx="8">
                  <c:v>56.466445278154772</c:v>
                </c:pt>
                <c:pt idx="9">
                  <c:v>54.825809531934667</c:v>
                </c:pt>
                <c:pt idx="10">
                  <c:v>54.876717813585252</c:v>
                </c:pt>
                <c:pt idx="11">
                  <c:v>52.934927108985242</c:v>
                </c:pt>
                <c:pt idx="12">
                  <c:v>54.095905740026893</c:v>
                </c:pt>
                <c:pt idx="13">
                  <c:v>53.65306329679477</c:v>
                </c:pt>
                <c:pt idx="14">
                  <c:v>49.719992997467877</c:v>
                </c:pt>
                <c:pt idx="15">
                  <c:v>45.606899576492957</c:v>
                </c:pt>
                <c:pt idx="16">
                  <c:v>47.893623935711908</c:v>
                </c:pt>
                <c:pt idx="17">
                  <c:v>49.350485764391657</c:v>
                </c:pt>
                <c:pt idx="18">
                  <c:v>48.102571033837414</c:v>
                </c:pt>
                <c:pt idx="19">
                  <c:v>44.626518878202589</c:v>
                </c:pt>
                <c:pt idx="20">
                  <c:v>41.325224039085796</c:v>
                </c:pt>
                <c:pt idx="21">
                  <c:v>40.588359646806502</c:v>
                </c:pt>
                <c:pt idx="22">
                  <c:v>39.391083654714123</c:v>
                </c:pt>
                <c:pt idx="23">
                  <c:v>36.492954420005852</c:v>
                </c:pt>
                <c:pt idx="24">
                  <c:v>35.25362721296846</c:v>
                </c:pt>
                <c:pt idx="25">
                  <c:v>36.77203830870782</c:v>
                </c:pt>
                <c:pt idx="26">
                  <c:v>35.052843656378023</c:v>
                </c:pt>
                <c:pt idx="27">
                  <c:v>32.452681205117273</c:v>
                </c:pt>
                <c:pt idx="28">
                  <c:v>34.609924452444488</c:v>
                </c:pt>
                <c:pt idx="29">
                  <c:v>30.753217113546626</c:v>
                </c:pt>
                <c:pt idx="30">
                  <c:v>28.181750652712818</c:v>
                </c:pt>
                <c:pt idx="31">
                  <c:v>24.189719359558321</c:v>
                </c:pt>
                <c:pt idx="32">
                  <c:v>23.612760842940222</c:v>
                </c:pt>
                <c:pt idx="33">
                  <c:v>21.788162788696983</c:v>
                </c:pt>
                <c:pt idx="34">
                  <c:v>20.137204394349212</c:v>
                </c:pt>
                <c:pt idx="35">
                  <c:v>18.815322263502942</c:v>
                </c:pt>
                <c:pt idx="36">
                  <c:v>18.180751890273825</c:v>
                </c:pt>
                <c:pt idx="37">
                  <c:v>16.439207246229337</c:v>
                </c:pt>
                <c:pt idx="38">
                  <c:v>15.176655011127767</c:v>
                </c:pt>
                <c:pt idx="39">
                  <c:v>13.564183558713797</c:v>
                </c:pt>
                <c:pt idx="40">
                  <c:v>11.444081189282809</c:v>
                </c:pt>
                <c:pt idx="41">
                  <c:v>9.8070088803668281</c:v>
                </c:pt>
                <c:pt idx="42">
                  <c:v>9.0078459308004142</c:v>
                </c:pt>
                <c:pt idx="43">
                  <c:v>7.9374412934940661</c:v>
                </c:pt>
                <c:pt idx="44">
                  <c:v>7.8970680245388376</c:v>
                </c:pt>
                <c:pt idx="45">
                  <c:v>7.7044116592240934</c:v>
                </c:pt>
                <c:pt idx="46">
                  <c:v>7.4093690411912858</c:v>
                </c:pt>
                <c:pt idx="47">
                  <c:v>6.893113427678264</c:v>
                </c:pt>
                <c:pt idx="48">
                  <c:v>5.3586918826904206</c:v>
                </c:pt>
                <c:pt idx="49">
                  <c:v>6.6700938918257151</c:v>
                </c:pt>
                <c:pt idx="50">
                  <c:v>6.2766592603060278</c:v>
                </c:pt>
                <c:pt idx="51">
                  <c:v>7.0707507873868787</c:v>
                </c:pt>
                <c:pt idx="52">
                  <c:v>7.3653764077472301</c:v>
                </c:pt>
                <c:pt idx="53">
                  <c:v>8.9283980216080145</c:v>
                </c:pt>
                <c:pt idx="54">
                  <c:v>8.7754466487125224</c:v>
                </c:pt>
                <c:pt idx="55">
                  <c:v>7.5590893142086015</c:v>
                </c:pt>
                <c:pt idx="56">
                  <c:v>8.4097590551970285</c:v>
                </c:pt>
                <c:pt idx="57">
                  <c:v>6.5292280276108796</c:v>
                </c:pt>
                <c:pt idx="58">
                  <c:v>5.4161681119501877</c:v>
                </c:pt>
                <c:pt idx="59">
                  <c:v>9.4473274847055375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A1-4009-B897-A6ABF369B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5400"/>
        <c:axId val="354145008"/>
      </c:lineChart>
      <c:catAx>
        <c:axId val="3541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830340841805236"/>
              <c:y val="5.0000000000000001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4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144616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7956884389654767E-2"/>
              <c:y val="2.12951388888888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4224"/>
        <c:crosses val="autoZero"/>
        <c:crossBetween val="between"/>
        <c:majorUnit val="10"/>
      </c:valAx>
      <c:valAx>
        <c:axId val="354145008"/>
        <c:scaling>
          <c:orientation val="minMax"/>
          <c:min val="-1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145400"/>
        <c:crosses val="max"/>
        <c:crossBetween val="between"/>
      </c:valAx>
      <c:catAx>
        <c:axId val="354145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1450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9004604283398745"/>
          <c:w val="0.99553284600939729"/>
          <c:h val="9.953957166012553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0456349206349E-2"/>
          <c:y val="6.3003703703703701E-2"/>
          <c:w val="0.92634880668116637"/>
          <c:h val="0.65379803921568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'24. ábra'!$A$4</c:f>
              <c:strCache>
                <c:ptCount val="1"/>
                <c:pt idx="0">
                  <c:v>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'24.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'24. ábra'!$C$4:$BJ$4</c:f>
              <c:numCache>
                <c:formatCode>0.0</c:formatCode>
                <c:ptCount val="60"/>
                <c:pt idx="0">
                  <c:v>18.482734959715465</c:v>
                </c:pt>
                <c:pt idx="1">
                  <c:v>18.44169595796297</c:v>
                </c:pt>
                <c:pt idx="2">
                  <c:v>21.822618272113338</c:v>
                </c:pt>
                <c:pt idx="3">
                  <c:v>20.025746123283451</c:v>
                </c:pt>
                <c:pt idx="4">
                  <c:v>24.580271508249997</c:v>
                </c:pt>
                <c:pt idx="5">
                  <c:v>23.259038425898414</c:v>
                </c:pt>
                <c:pt idx="6">
                  <c:v>21.967365968626854</c:v>
                </c:pt>
                <c:pt idx="7">
                  <c:v>21.482219551059764</c:v>
                </c:pt>
                <c:pt idx="8">
                  <c:v>22.395343740266352</c:v>
                </c:pt>
                <c:pt idx="9">
                  <c:v>22.512895156805307</c:v>
                </c:pt>
                <c:pt idx="10">
                  <c:v>22.134244981792442</c:v>
                </c:pt>
                <c:pt idx="11">
                  <c:v>21.402077430238123</c:v>
                </c:pt>
                <c:pt idx="12">
                  <c:v>20.703751239925854</c:v>
                </c:pt>
                <c:pt idx="13">
                  <c:v>20.080502330545823</c:v>
                </c:pt>
                <c:pt idx="14">
                  <c:v>19.855496007952372</c:v>
                </c:pt>
                <c:pt idx="15">
                  <c:v>19.151697499113595</c:v>
                </c:pt>
                <c:pt idx="16">
                  <c:v>19.219752637014999</c:v>
                </c:pt>
                <c:pt idx="17">
                  <c:v>18.364383659968993</c:v>
                </c:pt>
                <c:pt idx="18">
                  <c:v>19.410530996649857</c:v>
                </c:pt>
                <c:pt idx="19">
                  <c:v>17.870018992512307</c:v>
                </c:pt>
                <c:pt idx="20">
                  <c:v>17.330391791593218</c:v>
                </c:pt>
                <c:pt idx="21">
                  <c:v>16.878342981367403</c:v>
                </c:pt>
                <c:pt idx="22">
                  <c:v>16.458923063041606</c:v>
                </c:pt>
                <c:pt idx="23">
                  <c:v>16.326267808309581</c:v>
                </c:pt>
                <c:pt idx="24">
                  <c:v>15.574022697839043</c:v>
                </c:pt>
                <c:pt idx="25">
                  <c:v>14.874639158260051</c:v>
                </c:pt>
                <c:pt idx="26">
                  <c:v>15.336659840631597</c:v>
                </c:pt>
                <c:pt idx="27">
                  <c:v>16.531255984003074</c:v>
                </c:pt>
                <c:pt idx="28">
                  <c:v>17.524844879492452</c:v>
                </c:pt>
                <c:pt idx="29">
                  <c:v>17.922771197608846</c:v>
                </c:pt>
                <c:pt idx="30">
                  <c:v>18.102588743870797</c:v>
                </c:pt>
                <c:pt idx="31">
                  <c:v>19.361602693105048</c:v>
                </c:pt>
                <c:pt idx="32">
                  <c:v>21.20210977433511</c:v>
                </c:pt>
                <c:pt idx="33">
                  <c:v>24.137151495637422</c:v>
                </c:pt>
                <c:pt idx="34">
                  <c:v>26.018889610651414</c:v>
                </c:pt>
                <c:pt idx="35">
                  <c:v>26.768882845208225</c:v>
                </c:pt>
                <c:pt idx="36">
                  <c:v>28.427856582297046</c:v>
                </c:pt>
                <c:pt idx="37">
                  <c:v>27.994374079994301</c:v>
                </c:pt>
                <c:pt idx="38">
                  <c:v>28.351314930139182</c:v>
                </c:pt>
                <c:pt idx="39">
                  <c:v>27.006448159355497</c:v>
                </c:pt>
                <c:pt idx="40">
                  <c:v>27.695274432099161</c:v>
                </c:pt>
                <c:pt idx="41">
                  <c:v>27.290888173734789</c:v>
                </c:pt>
                <c:pt idx="42">
                  <c:v>27.826206028805679</c:v>
                </c:pt>
                <c:pt idx="43">
                  <c:v>26.738000423601427</c:v>
                </c:pt>
                <c:pt idx="44">
                  <c:v>27.981053140585676</c:v>
                </c:pt>
                <c:pt idx="45">
                  <c:v>27.244039484222043</c:v>
                </c:pt>
                <c:pt idx="46">
                  <c:v>27.501514110223091</c:v>
                </c:pt>
                <c:pt idx="47">
                  <c:v>25.378498584817343</c:v>
                </c:pt>
                <c:pt idx="48">
                  <c:v>26.565802982672849</c:v>
                </c:pt>
                <c:pt idx="49">
                  <c:v>26.012446209642313</c:v>
                </c:pt>
                <c:pt idx="50">
                  <c:v>26.876109415778615</c:v>
                </c:pt>
                <c:pt idx="51">
                  <c:v>26.433092529984631</c:v>
                </c:pt>
                <c:pt idx="52">
                  <c:v>27.477667253595268</c:v>
                </c:pt>
                <c:pt idx="53">
                  <c:v>26.207997291753028</c:v>
                </c:pt>
                <c:pt idx="54">
                  <c:v>25.9856995775333</c:v>
                </c:pt>
                <c:pt idx="55">
                  <c:v>26.365449785445495</c:v>
                </c:pt>
                <c:pt idx="56">
                  <c:v>27.053521289948147</c:v>
                </c:pt>
                <c:pt idx="57">
                  <c:v>27.051355892325784</c:v>
                </c:pt>
                <c:pt idx="58">
                  <c:v>28.95656120168255</c:v>
                </c:pt>
                <c:pt idx="59">
                  <c:v>28.802171496437133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9-4383-A43D-D354DDA4DEE9}"/>
            </c:ext>
          </c:extLst>
        </c:ser>
        <c:ser>
          <c:idx val="1"/>
          <c:order val="1"/>
          <c:tx>
            <c:strRef>
              <c:f>'24. ábra'!$A$5</c:f>
              <c:strCache>
                <c:ptCount val="1"/>
                <c:pt idx="0">
                  <c:v>Tartozások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'24. ábra'!$C$1:$BJ$1</c:f>
              <c:strCache>
                <c:ptCount val="6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         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         III.</c:v>
                </c:pt>
                <c:pt idx="59">
                  <c:v>IV.</c:v>
                </c:pt>
              </c:strCache>
            </c:strRef>
          </c:cat>
          <c:val>
            <c:numRef>
              <c:f>'24. ábra'!$C$5:$BJ$5</c:f>
              <c:numCache>
                <c:formatCode>0.0</c:formatCode>
                <c:ptCount val="60"/>
                <c:pt idx="0">
                  <c:v>50.074628575756726</c:v>
                </c:pt>
                <c:pt idx="1">
                  <c:v>48.208032881095455</c:v>
                </c:pt>
                <c:pt idx="2">
                  <c:v>53.037832326153136</c:v>
                </c:pt>
                <c:pt idx="3">
                  <c:v>58.492015146841005</c:v>
                </c:pt>
                <c:pt idx="4">
                  <c:v>69.469806680150981</c:v>
                </c:pt>
                <c:pt idx="5">
                  <c:v>60.584899274702003</c:v>
                </c:pt>
                <c:pt idx="6">
                  <c:v>58.566410152898605</c:v>
                </c:pt>
                <c:pt idx="7">
                  <c:v>59.097437368753425</c:v>
                </c:pt>
                <c:pt idx="8">
                  <c:v>61.152652579781716</c:v>
                </c:pt>
                <c:pt idx="9">
                  <c:v>61.662085870777915</c:v>
                </c:pt>
                <c:pt idx="10">
                  <c:v>59.837260488150349</c:v>
                </c:pt>
                <c:pt idx="11">
                  <c:v>56.398902178393627</c:v>
                </c:pt>
                <c:pt idx="12">
                  <c:v>57.139524690379538</c:v>
                </c:pt>
                <c:pt idx="13">
                  <c:v>55.338205731161757</c:v>
                </c:pt>
                <c:pt idx="14">
                  <c:v>51.557956158204377</c:v>
                </c:pt>
                <c:pt idx="15">
                  <c:v>48.500677405724588</c:v>
                </c:pt>
                <c:pt idx="16">
                  <c:v>49.111949276943413</c:v>
                </c:pt>
                <c:pt idx="17">
                  <c:v>48.956666763782202</c:v>
                </c:pt>
                <c:pt idx="18">
                  <c:v>46.317556149307364</c:v>
                </c:pt>
                <c:pt idx="19">
                  <c:v>42.325196160994494</c:v>
                </c:pt>
                <c:pt idx="20">
                  <c:v>42.545676975915505</c:v>
                </c:pt>
                <c:pt idx="21">
                  <c:v>40.584754004959549</c:v>
                </c:pt>
                <c:pt idx="22">
                  <c:v>39.461397034562133</c:v>
                </c:pt>
                <c:pt idx="23">
                  <c:v>37.41956079920682</c:v>
                </c:pt>
                <c:pt idx="24">
                  <c:v>37.426277351819067</c:v>
                </c:pt>
                <c:pt idx="25">
                  <c:v>36.198797120644656</c:v>
                </c:pt>
                <c:pt idx="26">
                  <c:v>35.924562389414341</c:v>
                </c:pt>
                <c:pt idx="27">
                  <c:v>34.382828703060106</c:v>
                </c:pt>
                <c:pt idx="28">
                  <c:v>36.290237010116591</c:v>
                </c:pt>
                <c:pt idx="29">
                  <c:v>35.335933012999234</c:v>
                </c:pt>
                <c:pt idx="30">
                  <c:v>32.434267479234492</c:v>
                </c:pt>
                <c:pt idx="31">
                  <c:v>30.694296367729152</c:v>
                </c:pt>
                <c:pt idx="32">
                  <c:v>30.926969713197327</c:v>
                </c:pt>
                <c:pt idx="33">
                  <c:v>31.313337542831839</c:v>
                </c:pt>
                <c:pt idx="34">
                  <c:v>30.039669640154877</c:v>
                </c:pt>
                <c:pt idx="35">
                  <c:v>29.716170257277639</c:v>
                </c:pt>
                <c:pt idx="36">
                  <c:v>31.294879786870776</c:v>
                </c:pt>
                <c:pt idx="37">
                  <c:v>30.875697068968794</c:v>
                </c:pt>
                <c:pt idx="38">
                  <c:v>29.906024394045726</c:v>
                </c:pt>
                <c:pt idx="39">
                  <c:v>28.455406323854511</c:v>
                </c:pt>
                <c:pt idx="40">
                  <c:v>27.946424903163297</c:v>
                </c:pt>
                <c:pt idx="41">
                  <c:v>28.1584662196897</c:v>
                </c:pt>
                <c:pt idx="42">
                  <c:v>27.930670793492578</c:v>
                </c:pt>
                <c:pt idx="43">
                  <c:v>26.668042426838738</c:v>
                </c:pt>
                <c:pt idx="44">
                  <c:v>27.642226044540202</c:v>
                </c:pt>
                <c:pt idx="45">
                  <c:v>26.050299960772509</c:v>
                </c:pt>
                <c:pt idx="46">
                  <c:v>26.767703066630176</c:v>
                </c:pt>
                <c:pt idx="47">
                  <c:v>25.865587254978774</c:v>
                </c:pt>
                <c:pt idx="48">
                  <c:v>26.913282304966081</c:v>
                </c:pt>
                <c:pt idx="49">
                  <c:v>27.131793186374537</c:v>
                </c:pt>
                <c:pt idx="50">
                  <c:v>26.545605129502569</c:v>
                </c:pt>
                <c:pt idx="51">
                  <c:v>25.495533782339418</c:v>
                </c:pt>
                <c:pt idx="52">
                  <c:v>27.358493732289478</c:v>
                </c:pt>
                <c:pt idx="53">
                  <c:v>27.120732063926113</c:v>
                </c:pt>
                <c:pt idx="54">
                  <c:v>26.134510216764177</c:v>
                </c:pt>
                <c:pt idx="55">
                  <c:v>25.239349245458076</c:v>
                </c:pt>
                <c:pt idx="56">
                  <c:v>28.327117653045896</c:v>
                </c:pt>
                <c:pt idx="57">
                  <c:v>28.019606491117806</c:v>
                </c:pt>
                <c:pt idx="58">
                  <c:v>29.265412367745448</c:v>
                </c:pt>
                <c:pt idx="59">
                  <c:v>29.372522625741471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B9-4383-A43D-D354DDA4D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4708264"/>
        <c:axId val="354708656"/>
      </c:barChart>
      <c:lineChart>
        <c:grouping val="standard"/>
        <c:varyColors val="0"/>
        <c:ser>
          <c:idx val="2"/>
          <c:order val="2"/>
          <c:tx>
            <c:strRef>
              <c:f>'24. ábra'!$A$6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'24. ábra'!$C$2:$BJ$2</c:f>
              <c:numCache>
                <c:formatCode>m/d/yyyy</c:formatCode>
                <c:ptCount val="60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</c:numCache>
            </c:numRef>
          </c:cat>
          <c:val>
            <c:numRef>
              <c:f>'24. ábra'!$C$6:$BJ$6</c:f>
              <c:numCache>
                <c:formatCode>0.0</c:formatCode>
                <c:ptCount val="60"/>
                <c:pt idx="0">
                  <c:v>31.591893616041254</c:v>
                </c:pt>
                <c:pt idx="1">
                  <c:v>29.766336923132478</c:v>
                </c:pt>
                <c:pt idx="2">
                  <c:v>31.215214054039798</c:v>
                </c:pt>
                <c:pt idx="3">
                  <c:v>38.466269023557551</c:v>
                </c:pt>
                <c:pt idx="4">
                  <c:v>44.889535171900974</c:v>
                </c:pt>
                <c:pt idx="5">
                  <c:v>37.325860848803586</c:v>
                </c:pt>
                <c:pt idx="6">
                  <c:v>36.599044184271747</c:v>
                </c:pt>
                <c:pt idx="7">
                  <c:v>37.615217817693654</c:v>
                </c:pt>
                <c:pt idx="8">
                  <c:v>38.757308839515368</c:v>
                </c:pt>
                <c:pt idx="9">
                  <c:v>39.149190713972615</c:v>
                </c:pt>
                <c:pt idx="10">
                  <c:v>37.7030155063579</c:v>
                </c:pt>
                <c:pt idx="11">
                  <c:v>34.996824748155504</c:v>
                </c:pt>
                <c:pt idx="12">
                  <c:v>36.435773450453688</c:v>
                </c:pt>
                <c:pt idx="13">
                  <c:v>35.257703400615938</c:v>
                </c:pt>
                <c:pt idx="14">
                  <c:v>31.702460150252005</c:v>
                </c:pt>
                <c:pt idx="15">
                  <c:v>29.348979906610996</c:v>
                </c:pt>
                <c:pt idx="16">
                  <c:v>29.892196639928407</c:v>
                </c:pt>
                <c:pt idx="17">
                  <c:v>30.592283103813205</c:v>
                </c:pt>
                <c:pt idx="18">
                  <c:v>26.907025152657511</c:v>
                </c:pt>
                <c:pt idx="19">
                  <c:v>24.455177168482187</c:v>
                </c:pt>
                <c:pt idx="20">
                  <c:v>25.21528518432229</c:v>
                </c:pt>
                <c:pt idx="21">
                  <c:v>23.706411023592146</c:v>
                </c:pt>
                <c:pt idx="22">
                  <c:v>23.002473971520526</c:v>
                </c:pt>
                <c:pt idx="23">
                  <c:v>21.09329299089724</c:v>
                </c:pt>
                <c:pt idx="24">
                  <c:v>21.852254653980026</c:v>
                </c:pt>
                <c:pt idx="25">
                  <c:v>21.324157962384604</c:v>
                </c:pt>
                <c:pt idx="26">
                  <c:v>20.587902548782747</c:v>
                </c:pt>
                <c:pt idx="27">
                  <c:v>17.851572719057032</c:v>
                </c:pt>
                <c:pt idx="28">
                  <c:v>18.765392130624136</c:v>
                </c:pt>
                <c:pt idx="29">
                  <c:v>17.413161815390392</c:v>
                </c:pt>
                <c:pt idx="30">
                  <c:v>14.331678735363692</c:v>
                </c:pt>
                <c:pt idx="31">
                  <c:v>11.332693674624105</c:v>
                </c:pt>
                <c:pt idx="32">
                  <c:v>9.7248599388622203</c:v>
                </c:pt>
                <c:pt idx="33">
                  <c:v>7.176186047194415</c:v>
                </c:pt>
                <c:pt idx="34">
                  <c:v>4.0207800295034621</c:v>
                </c:pt>
                <c:pt idx="35">
                  <c:v>2.9472874120694161</c:v>
                </c:pt>
                <c:pt idx="36">
                  <c:v>2.8670232045737336</c:v>
                </c:pt>
                <c:pt idx="37">
                  <c:v>2.8813229889744911</c:v>
                </c:pt>
                <c:pt idx="38">
                  <c:v>1.5547094639065444</c:v>
                </c:pt>
                <c:pt idx="39">
                  <c:v>1.4489581644990188</c:v>
                </c:pt>
                <c:pt idx="40">
                  <c:v>0.25115047106413552</c:v>
                </c:pt>
                <c:pt idx="41">
                  <c:v>0.86757804595490751</c:v>
                </c:pt>
                <c:pt idx="42">
                  <c:v>0.10446476468689901</c:v>
                </c:pt>
                <c:pt idx="43">
                  <c:v>-6.9957996762686339E-2</c:v>
                </c:pt>
                <c:pt idx="44">
                  <c:v>-0.33882709604547551</c:v>
                </c:pt>
                <c:pt idx="45">
                  <c:v>-1.1937395234495309</c:v>
                </c:pt>
                <c:pt idx="46">
                  <c:v>-0.73381104359291527</c:v>
                </c:pt>
                <c:pt idx="47">
                  <c:v>0.48708867016142682</c:v>
                </c:pt>
                <c:pt idx="48">
                  <c:v>0.3474793222932358</c:v>
                </c:pt>
                <c:pt idx="49">
                  <c:v>1.1193469767322228</c:v>
                </c:pt>
                <c:pt idx="50">
                  <c:v>-0.33050428627604406</c:v>
                </c:pt>
                <c:pt idx="51">
                  <c:v>-0.93755874764520852</c:v>
                </c:pt>
                <c:pt idx="52">
                  <c:v>-0.11917352130578408</c:v>
                </c:pt>
                <c:pt idx="53">
                  <c:v>0.91273477217307974</c:v>
                </c:pt>
                <c:pt idx="54">
                  <c:v>0.14881063923087723</c:v>
                </c:pt>
                <c:pt idx="55">
                  <c:v>-1.1261005399874198</c:v>
                </c:pt>
                <c:pt idx="56">
                  <c:v>1.2735963630977525</c:v>
                </c:pt>
                <c:pt idx="57">
                  <c:v>0.96825059879202113</c:v>
                </c:pt>
                <c:pt idx="58">
                  <c:v>0.30885116606289648</c:v>
                </c:pt>
                <c:pt idx="59">
                  <c:v>0.57035112930433529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B9-4383-A43D-D354DDA4D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53560"/>
        <c:axId val="354653168"/>
      </c:lineChart>
      <c:catAx>
        <c:axId val="354708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708656"/>
        <c:crosses val="autoZero"/>
        <c:auto val="0"/>
        <c:lblAlgn val="ctr"/>
        <c:lblOffset val="100"/>
        <c:tickLblSkip val="1"/>
        <c:noMultiLvlLbl val="0"/>
      </c:catAx>
      <c:valAx>
        <c:axId val="354708656"/>
        <c:scaling>
          <c:orientation val="minMax"/>
          <c:max val="70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94476075105996E-2"/>
              <c:y val="1.275383884101101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708264"/>
        <c:crosses val="autoZero"/>
        <c:crossBetween val="between"/>
      </c:valAx>
      <c:valAx>
        <c:axId val="354653168"/>
        <c:scaling>
          <c:orientation val="minMax"/>
          <c:max val="70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828446059627178"/>
              <c:y val="3.36437472874945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653560"/>
        <c:crosses val="max"/>
        <c:crossBetween val="between"/>
      </c:valAx>
      <c:dateAx>
        <c:axId val="354653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54653168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1992516320075378E-2"/>
          <c:y val="0.87428888888888889"/>
          <c:w val="0.97327981694595866"/>
          <c:h val="0.113112745098039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0456349206349E-2"/>
          <c:y val="6.3003703703703701E-2"/>
          <c:w val="0.92634880668116637"/>
          <c:h val="0.64134705882352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'24. ábra'!$B$4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'24. ábra'!$C$3:$BJ$3</c:f>
              <c:strCache>
                <c:ptCount val="6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'24. ábra'!$C$4:$BJ$4</c:f>
              <c:numCache>
                <c:formatCode>0.0</c:formatCode>
                <c:ptCount val="60"/>
                <c:pt idx="0">
                  <c:v>18.482734959715465</c:v>
                </c:pt>
                <c:pt idx="1">
                  <c:v>18.44169595796297</c:v>
                </c:pt>
                <c:pt idx="2">
                  <c:v>21.822618272113338</c:v>
                </c:pt>
                <c:pt idx="3">
                  <c:v>20.025746123283451</c:v>
                </c:pt>
                <c:pt idx="4">
                  <c:v>24.580271508249997</c:v>
                </c:pt>
                <c:pt idx="5">
                  <c:v>23.259038425898414</c:v>
                </c:pt>
                <c:pt idx="6">
                  <c:v>21.967365968626854</c:v>
                </c:pt>
                <c:pt idx="7">
                  <c:v>21.482219551059764</c:v>
                </c:pt>
                <c:pt idx="8">
                  <c:v>22.395343740266352</c:v>
                </c:pt>
                <c:pt idx="9">
                  <c:v>22.512895156805307</c:v>
                </c:pt>
                <c:pt idx="10">
                  <c:v>22.134244981792442</c:v>
                </c:pt>
                <c:pt idx="11">
                  <c:v>21.402077430238123</c:v>
                </c:pt>
                <c:pt idx="12">
                  <c:v>20.703751239925854</c:v>
                </c:pt>
                <c:pt idx="13">
                  <c:v>20.080502330545823</c:v>
                </c:pt>
                <c:pt idx="14">
                  <c:v>19.855496007952372</c:v>
                </c:pt>
                <c:pt idx="15">
                  <c:v>19.151697499113595</c:v>
                </c:pt>
                <c:pt idx="16">
                  <c:v>19.219752637014999</c:v>
                </c:pt>
                <c:pt idx="17">
                  <c:v>18.364383659968993</c:v>
                </c:pt>
                <c:pt idx="18">
                  <c:v>19.410530996649857</c:v>
                </c:pt>
                <c:pt idx="19">
                  <c:v>17.870018992512307</c:v>
                </c:pt>
                <c:pt idx="20">
                  <c:v>17.330391791593218</c:v>
                </c:pt>
                <c:pt idx="21">
                  <c:v>16.878342981367403</c:v>
                </c:pt>
                <c:pt idx="22">
                  <c:v>16.458923063041606</c:v>
                </c:pt>
                <c:pt idx="23">
                  <c:v>16.326267808309581</c:v>
                </c:pt>
                <c:pt idx="24">
                  <c:v>15.574022697839043</c:v>
                </c:pt>
                <c:pt idx="25">
                  <c:v>14.874639158260051</c:v>
                </c:pt>
                <c:pt idx="26">
                  <c:v>15.336659840631597</c:v>
                </c:pt>
                <c:pt idx="27">
                  <c:v>16.531255984003074</c:v>
                </c:pt>
                <c:pt idx="28">
                  <c:v>17.524844879492452</c:v>
                </c:pt>
                <c:pt idx="29">
                  <c:v>17.922771197608846</c:v>
                </c:pt>
                <c:pt idx="30">
                  <c:v>18.102588743870797</c:v>
                </c:pt>
                <c:pt idx="31">
                  <c:v>19.361602693105048</c:v>
                </c:pt>
                <c:pt idx="32">
                  <c:v>21.20210977433511</c:v>
                </c:pt>
                <c:pt idx="33">
                  <c:v>24.137151495637422</c:v>
                </c:pt>
                <c:pt idx="34">
                  <c:v>26.018889610651414</c:v>
                </c:pt>
                <c:pt idx="35">
                  <c:v>26.768882845208225</c:v>
                </c:pt>
                <c:pt idx="36">
                  <c:v>28.427856582297046</c:v>
                </c:pt>
                <c:pt idx="37">
                  <c:v>27.994374079994301</c:v>
                </c:pt>
                <c:pt idx="38">
                  <c:v>28.351314930139182</c:v>
                </c:pt>
                <c:pt idx="39">
                  <c:v>27.006448159355497</c:v>
                </c:pt>
                <c:pt idx="40">
                  <c:v>27.695274432099161</c:v>
                </c:pt>
                <c:pt idx="41">
                  <c:v>27.290888173734789</c:v>
                </c:pt>
                <c:pt idx="42">
                  <c:v>27.826206028805679</c:v>
                </c:pt>
                <c:pt idx="43">
                  <c:v>26.738000423601427</c:v>
                </c:pt>
                <c:pt idx="44">
                  <c:v>27.981053140585676</c:v>
                </c:pt>
                <c:pt idx="45">
                  <c:v>27.244039484222043</c:v>
                </c:pt>
                <c:pt idx="46">
                  <c:v>27.501514110223091</c:v>
                </c:pt>
                <c:pt idx="47">
                  <c:v>25.378498584817343</c:v>
                </c:pt>
                <c:pt idx="48">
                  <c:v>26.565802982672849</c:v>
                </c:pt>
                <c:pt idx="49">
                  <c:v>26.012446209642313</c:v>
                </c:pt>
                <c:pt idx="50">
                  <c:v>26.876109415778615</c:v>
                </c:pt>
                <c:pt idx="51">
                  <c:v>26.433092529984631</c:v>
                </c:pt>
                <c:pt idx="52">
                  <c:v>27.477667253595268</c:v>
                </c:pt>
                <c:pt idx="53">
                  <c:v>26.207997291753028</c:v>
                </c:pt>
                <c:pt idx="54">
                  <c:v>25.9856995775333</c:v>
                </c:pt>
                <c:pt idx="55">
                  <c:v>26.365449785445495</c:v>
                </c:pt>
                <c:pt idx="56">
                  <c:v>27.053521289948147</c:v>
                </c:pt>
                <c:pt idx="57">
                  <c:v>27.051355892325784</c:v>
                </c:pt>
                <c:pt idx="58">
                  <c:v>28.95656120168255</c:v>
                </c:pt>
                <c:pt idx="59">
                  <c:v>28.802171496437133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5-4449-8553-BA8254053D30}"/>
            </c:ext>
          </c:extLst>
        </c:ser>
        <c:ser>
          <c:idx val="1"/>
          <c:order val="1"/>
          <c:tx>
            <c:strRef>
              <c:f>'24. ábra'!$B$5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'24. ábra'!$C$3:$BJ$3</c:f>
              <c:strCache>
                <c:ptCount val="6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'24. ábra'!$C$5:$BJ$5</c:f>
              <c:numCache>
                <c:formatCode>0.0</c:formatCode>
                <c:ptCount val="60"/>
                <c:pt idx="0">
                  <c:v>50.074628575756726</c:v>
                </c:pt>
                <c:pt idx="1">
                  <c:v>48.208032881095455</c:v>
                </c:pt>
                <c:pt idx="2">
                  <c:v>53.037832326153136</c:v>
                </c:pt>
                <c:pt idx="3">
                  <c:v>58.492015146841005</c:v>
                </c:pt>
                <c:pt idx="4">
                  <c:v>69.469806680150981</c:v>
                </c:pt>
                <c:pt idx="5">
                  <c:v>60.584899274702003</c:v>
                </c:pt>
                <c:pt idx="6">
                  <c:v>58.566410152898605</c:v>
                </c:pt>
                <c:pt idx="7">
                  <c:v>59.097437368753425</c:v>
                </c:pt>
                <c:pt idx="8">
                  <c:v>61.152652579781716</c:v>
                </c:pt>
                <c:pt idx="9">
                  <c:v>61.662085870777915</c:v>
                </c:pt>
                <c:pt idx="10">
                  <c:v>59.837260488150349</c:v>
                </c:pt>
                <c:pt idx="11">
                  <c:v>56.398902178393627</c:v>
                </c:pt>
                <c:pt idx="12">
                  <c:v>57.139524690379538</c:v>
                </c:pt>
                <c:pt idx="13">
                  <c:v>55.338205731161757</c:v>
                </c:pt>
                <c:pt idx="14">
                  <c:v>51.557956158204377</c:v>
                </c:pt>
                <c:pt idx="15">
                  <c:v>48.500677405724588</c:v>
                </c:pt>
                <c:pt idx="16">
                  <c:v>49.111949276943413</c:v>
                </c:pt>
                <c:pt idx="17">
                  <c:v>48.956666763782202</c:v>
                </c:pt>
                <c:pt idx="18">
                  <c:v>46.317556149307364</c:v>
                </c:pt>
                <c:pt idx="19">
                  <c:v>42.325196160994494</c:v>
                </c:pt>
                <c:pt idx="20">
                  <c:v>42.545676975915505</c:v>
                </c:pt>
                <c:pt idx="21">
                  <c:v>40.584754004959549</c:v>
                </c:pt>
                <c:pt idx="22">
                  <c:v>39.461397034562133</c:v>
                </c:pt>
                <c:pt idx="23">
                  <c:v>37.41956079920682</c:v>
                </c:pt>
                <c:pt idx="24">
                  <c:v>37.426277351819067</c:v>
                </c:pt>
                <c:pt idx="25">
                  <c:v>36.198797120644656</c:v>
                </c:pt>
                <c:pt idx="26">
                  <c:v>35.924562389414341</c:v>
                </c:pt>
                <c:pt idx="27">
                  <c:v>34.382828703060106</c:v>
                </c:pt>
                <c:pt idx="28">
                  <c:v>36.290237010116591</c:v>
                </c:pt>
                <c:pt idx="29">
                  <c:v>35.335933012999234</c:v>
                </c:pt>
                <c:pt idx="30">
                  <c:v>32.434267479234492</c:v>
                </c:pt>
                <c:pt idx="31">
                  <c:v>30.694296367729152</c:v>
                </c:pt>
                <c:pt idx="32">
                  <c:v>30.926969713197327</c:v>
                </c:pt>
                <c:pt idx="33">
                  <c:v>31.313337542831839</c:v>
                </c:pt>
                <c:pt idx="34">
                  <c:v>30.039669640154877</c:v>
                </c:pt>
                <c:pt idx="35">
                  <c:v>29.716170257277639</c:v>
                </c:pt>
                <c:pt idx="36">
                  <c:v>31.294879786870776</c:v>
                </c:pt>
                <c:pt idx="37">
                  <c:v>30.875697068968794</c:v>
                </c:pt>
                <c:pt idx="38">
                  <c:v>29.906024394045726</c:v>
                </c:pt>
                <c:pt idx="39">
                  <c:v>28.455406323854511</c:v>
                </c:pt>
                <c:pt idx="40">
                  <c:v>27.946424903163297</c:v>
                </c:pt>
                <c:pt idx="41">
                  <c:v>28.1584662196897</c:v>
                </c:pt>
                <c:pt idx="42">
                  <c:v>27.930670793492578</c:v>
                </c:pt>
                <c:pt idx="43">
                  <c:v>26.668042426838738</c:v>
                </c:pt>
                <c:pt idx="44">
                  <c:v>27.642226044540202</c:v>
                </c:pt>
                <c:pt idx="45">
                  <c:v>26.050299960772509</c:v>
                </c:pt>
                <c:pt idx="46">
                  <c:v>26.767703066630176</c:v>
                </c:pt>
                <c:pt idx="47">
                  <c:v>25.865587254978774</c:v>
                </c:pt>
                <c:pt idx="48">
                  <c:v>26.913282304966081</c:v>
                </c:pt>
                <c:pt idx="49">
                  <c:v>27.131793186374537</c:v>
                </c:pt>
                <c:pt idx="50">
                  <c:v>26.545605129502569</c:v>
                </c:pt>
                <c:pt idx="51">
                  <c:v>25.495533782339418</c:v>
                </c:pt>
                <c:pt idx="52">
                  <c:v>27.358493732289478</c:v>
                </c:pt>
                <c:pt idx="53">
                  <c:v>27.120732063926113</c:v>
                </c:pt>
                <c:pt idx="54">
                  <c:v>26.134510216764177</c:v>
                </c:pt>
                <c:pt idx="55">
                  <c:v>25.239349245458076</c:v>
                </c:pt>
                <c:pt idx="56">
                  <c:v>28.327117653045896</c:v>
                </c:pt>
                <c:pt idx="57">
                  <c:v>28.019606491117806</c:v>
                </c:pt>
                <c:pt idx="58">
                  <c:v>29.265412367745448</c:v>
                </c:pt>
                <c:pt idx="59">
                  <c:v>29.372522625741471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65-4449-8553-BA8254053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4708264"/>
        <c:axId val="354708656"/>
      </c:barChart>
      <c:lineChart>
        <c:grouping val="standard"/>
        <c:varyColors val="0"/>
        <c:ser>
          <c:idx val="2"/>
          <c:order val="2"/>
          <c:tx>
            <c:strRef>
              <c:f>'24. ábra'!$B$6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'24. ábra'!$C$3:$BJ$3</c:f>
              <c:strCache>
                <c:ptCount val="60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</c:strCache>
            </c:strRef>
          </c:cat>
          <c:val>
            <c:numRef>
              <c:f>'24. ábra'!$C$6:$BJ$6</c:f>
              <c:numCache>
                <c:formatCode>0.0</c:formatCode>
                <c:ptCount val="60"/>
                <c:pt idx="0">
                  <c:v>31.591893616041254</c:v>
                </c:pt>
                <c:pt idx="1">
                  <c:v>29.766336923132478</c:v>
                </c:pt>
                <c:pt idx="2">
                  <c:v>31.215214054039798</c:v>
                </c:pt>
                <c:pt idx="3">
                  <c:v>38.466269023557551</c:v>
                </c:pt>
                <c:pt idx="4">
                  <c:v>44.889535171900974</c:v>
                </c:pt>
                <c:pt idx="5">
                  <c:v>37.325860848803586</c:v>
                </c:pt>
                <c:pt idx="6">
                  <c:v>36.599044184271747</c:v>
                </c:pt>
                <c:pt idx="7">
                  <c:v>37.615217817693654</c:v>
                </c:pt>
                <c:pt idx="8">
                  <c:v>38.757308839515368</c:v>
                </c:pt>
                <c:pt idx="9">
                  <c:v>39.149190713972615</c:v>
                </c:pt>
                <c:pt idx="10">
                  <c:v>37.7030155063579</c:v>
                </c:pt>
                <c:pt idx="11">
                  <c:v>34.996824748155504</c:v>
                </c:pt>
                <c:pt idx="12">
                  <c:v>36.435773450453688</c:v>
                </c:pt>
                <c:pt idx="13">
                  <c:v>35.257703400615938</c:v>
                </c:pt>
                <c:pt idx="14">
                  <c:v>31.702460150252005</c:v>
                </c:pt>
                <c:pt idx="15">
                  <c:v>29.348979906610996</c:v>
                </c:pt>
                <c:pt idx="16">
                  <c:v>29.892196639928407</c:v>
                </c:pt>
                <c:pt idx="17">
                  <c:v>30.592283103813205</c:v>
                </c:pt>
                <c:pt idx="18">
                  <c:v>26.907025152657511</c:v>
                </c:pt>
                <c:pt idx="19">
                  <c:v>24.455177168482187</c:v>
                </c:pt>
                <c:pt idx="20">
                  <c:v>25.21528518432229</c:v>
                </c:pt>
                <c:pt idx="21">
                  <c:v>23.706411023592146</c:v>
                </c:pt>
                <c:pt idx="22">
                  <c:v>23.002473971520526</c:v>
                </c:pt>
                <c:pt idx="23">
                  <c:v>21.09329299089724</c:v>
                </c:pt>
                <c:pt idx="24">
                  <c:v>21.852254653980026</c:v>
                </c:pt>
                <c:pt idx="25">
                  <c:v>21.324157962384604</c:v>
                </c:pt>
                <c:pt idx="26">
                  <c:v>20.587902548782747</c:v>
                </c:pt>
                <c:pt idx="27">
                  <c:v>17.851572719057032</c:v>
                </c:pt>
                <c:pt idx="28">
                  <c:v>18.765392130624136</c:v>
                </c:pt>
                <c:pt idx="29">
                  <c:v>17.413161815390392</c:v>
                </c:pt>
                <c:pt idx="30">
                  <c:v>14.331678735363692</c:v>
                </c:pt>
                <c:pt idx="31">
                  <c:v>11.332693674624105</c:v>
                </c:pt>
                <c:pt idx="32">
                  <c:v>9.7248599388622203</c:v>
                </c:pt>
                <c:pt idx="33">
                  <c:v>7.176186047194415</c:v>
                </c:pt>
                <c:pt idx="34">
                  <c:v>4.0207800295034621</c:v>
                </c:pt>
                <c:pt idx="35">
                  <c:v>2.9472874120694161</c:v>
                </c:pt>
                <c:pt idx="36">
                  <c:v>2.8670232045737336</c:v>
                </c:pt>
                <c:pt idx="37">
                  <c:v>2.8813229889744911</c:v>
                </c:pt>
                <c:pt idx="38">
                  <c:v>1.5547094639065444</c:v>
                </c:pt>
                <c:pt idx="39">
                  <c:v>1.4489581644990188</c:v>
                </c:pt>
                <c:pt idx="40">
                  <c:v>0.25115047106413552</c:v>
                </c:pt>
                <c:pt idx="41">
                  <c:v>0.86757804595490751</c:v>
                </c:pt>
                <c:pt idx="42">
                  <c:v>0.10446476468689901</c:v>
                </c:pt>
                <c:pt idx="43">
                  <c:v>-6.9957996762686339E-2</c:v>
                </c:pt>
                <c:pt idx="44">
                  <c:v>-0.33882709604547551</c:v>
                </c:pt>
                <c:pt idx="45">
                  <c:v>-1.1937395234495309</c:v>
                </c:pt>
                <c:pt idx="46">
                  <c:v>-0.73381104359291527</c:v>
                </c:pt>
                <c:pt idx="47">
                  <c:v>0.48708867016142682</c:v>
                </c:pt>
                <c:pt idx="48">
                  <c:v>0.3474793222932358</c:v>
                </c:pt>
                <c:pt idx="49">
                  <c:v>1.1193469767322228</c:v>
                </c:pt>
                <c:pt idx="50">
                  <c:v>-0.33050428627604406</c:v>
                </c:pt>
                <c:pt idx="51">
                  <c:v>-0.93755874764520852</c:v>
                </c:pt>
                <c:pt idx="52">
                  <c:v>-0.11917352130578408</c:v>
                </c:pt>
                <c:pt idx="53">
                  <c:v>0.91273477217307974</c:v>
                </c:pt>
                <c:pt idx="54">
                  <c:v>0.14881063923087723</c:v>
                </c:pt>
                <c:pt idx="55">
                  <c:v>-1.1261005399874198</c:v>
                </c:pt>
                <c:pt idx="56">
                  <c:v>1.2735963630977525</c:v>
                </c:pt>
                <c:pt idx="57">
                  <c:v>0.96825059879202113</c:v>
                </c:pt>
                <c:pt idx="58">
                  <c:v>0.30885116606289648</c:v>
                </c:pt>
                <c:pt idx="59">
                  <c:v>0.57035112930433529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65-4449-8553-BA8254053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53560"/>
        <c:axId val="354653168"/>
      </c:lineChart>
      <c:catAx>
        <c:axId val="354708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708656"/>
        <c:crosses val="autoZero"/>
        <c:auto val="0"/>
        <c:lblAlgn val="ctr"/>
        <c:lblOffset val="100"/>
        <c:tickLblSkip val="1"/>
        <c:noMultiLvlLbl val="0"/>
      </c:catAx>
      <c:valAx>
        <c:axId val="354708656"/>
        <c:scaling>
          <c:orientation val="minMax"/>
          <c:max val="70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594476075105996E-2"/>
              <c:y val="1.275383884101101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708264"/>
        <c:crosses val="autoZero"/>
        <c:crossBetween val="between"/>
      </c:valAx>
      <c:valAx>
        <c:axId val="354653168"/>
        <c:scaling>
          <c:orientation val="minMax"/>
          <c:max val="70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270084389176938"/>
              <c:y val="7.773958333333333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354653560"/>
        <c:crosses val="max"/>
        <c:crossBetween val="between"/>
      </c:valAx>
      <c:catAx>
        <c:axId val="354653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6531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1992436974789916E-2"/>
          <c:y val="0.87843921568627448"/>
          <c:w val="0.97327981694595866"/>
          <c:h val="0.121413398692810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0</xdr:rowOff>
    </xdr:from>
    <xdr:to>
      <xdr:col>15</xdr:col>
      <xdr:colOff>427957</xdr:colOff>
      <xdr:row>28</xdr:row>
      <xdr:rowOff>126360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B81BB73-C8F6-4500-8AE4-F856C8F8D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291353</xdr:colOff>
      <xdr:row>10</xdr:row>
      <xdr:rowOff>156882</xdr:rowOff>
    </xdr:from>
    <xdr:to>
      <xdr:col>23</xdr:col>
      <xdr:colOff>349516</xdr:colOff>
      <xdr:row>28</xdr:row>
      <xdr:rowOff>126359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313F8F24-43B3-481C-9291-5C017FFBD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5760634" y="1076634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0F92930-09EF-46A6-8D3D-A1E73A4A3E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1461785" y="1102501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9FAF608-236A-4A57-8A9A-6BAEE5A3D42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30422850" y="1704975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B720205-3396-410C-BB44-95DE70436A0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5934650" y="1714211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528B52D-8186-4C7C-AB02-5954EDD8D7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5443947" y="914400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2C983A9-3C8B-44EA-8FD0-FB1C47D16D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5643972" y="4061011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3C00015-0271-499B-8942-E43F9B3E3D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53093471" y="5105474"/>
    <xdr:ext cx="5022682" cy="2880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D2B729D-E22B-4F32-9EF7-75544A0B6D6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8883974" y="1550148"/>
    <xdr:ext cx="5022682" cy="2880000"/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7024814-D46C-4530-9C62-99D06E44C7C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33722233" y="1636060"/>
    <xdr:ext cx="5022682" cy="2880000"/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88AEA0FB-66F6-45FC-BB0F-44F16DB4932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33277166" y="1625712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7AA8029-4582-46E9-A593-481E4BEB227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8591111" y="1626267"/>
    <xdr:ext cx="5022682" cy="2880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CECECEC-57AE-48B0-9CB3-6B1BBE25F69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30852425" y="1105562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01D345-83A2-4F3D-876E-AC25D63AC5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6195826" y="1084408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9881D2-8FB3-4E70-A992-5091BA52CE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3502798" y="1356708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18596E9-72C4-4082-BACF-F4A952A8FA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8706829" y="1313134"/>
    <xdr:ext cx="5022682" cy="2880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A050BAB-5EE7-47B2-9E4C-D85BAC974C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15B2A-4448-46BB-BABB-1B53699A1660}">
  <sheetPr>
    <tabColor rgb="FF92D050"/>
  </sheetPr>
  <dimension ref="A2:T14"/>
  <sheetViews>
    <sheetView showGridLines="0" tabSelected="1" zoomScale="70" zoomScaleNormal="70" workbookViewId="0">
      <pane xSplit="2" ySplit="2" topLeftCell="C3" activePane="bottomRight" state="frozen"/>
      <selection pane="topRight" activeCell="AO1" sqref="AO1"/>
      <selection pane="bottomLeft" activeCell="A3" sqref="A3"/>
      <selection pane="bottomRight" activeCell="B6" sqref="B6"/>
    </sheetView>
  </sheetViews>
  <sheetFormatPr defaultColWidth="9.09765625" defaultRowHeight="12" x14ac:dyDescent="0.3"/>
  <cols>
    <col min="1" max="1" width="26.09765625" style="1" bestFit="1" customWidth="1"/>
    <col min="2" max="2" width="21.59765625" style="1" customWidth="1"/>
    <col min="3" max="3" width="10.59765625" style="1" bestFit="1" customWidth="1"/>
    <col min="4" max="14" width="9.09765625" style="1"/>
    <col min="15" max="15" width="10.8984375" style="1" bestFit="1" customWidth="1"/>
    <col min="16" max="16" width="10.296875" style="1" bestFit="1" customWidth="1"/>
    <col min="17" max="20" width="10.8984375" style="1" bestFit="1" customWidth="1"/>
    <col min="21" max="16384" width="9.09765625" style="1"/>
  </cols>
  <sheetData>
    <row r="2" spans="1:20" x14ac:dyDescent="0.3">
      <c r="C2" s="1">
        <v>2008</v>
      </c>
      <c r="D2" s="1">
        <v>2009</v>
      </c>
      <c r="E2" s="1">
        <v>2010</v>
      </c>
      <c r="F2" s="1">
        <v>2011</v>
      </c>
      <c r="G2" s="1">
        <v>2012</v>
      </c>
      <c r="H2" s="1">
        <v>2013</v>
      </c>
      <c r="I2" s="1">
        <v>2014</v>
      </c>
      <c r="J2" s="1">
        <v>2015</v>
      </c>
      <c r="K2" s="1">
        <v>2016</v>
      </c>
      <c r="L2" s="1">
        <v>2017</v>
      </c>
      <c r="M2" s="1">
        <v>2018</v>
      </c>
      <c r="N2" s="1">
        <v>2019</v>
      </c>
      <c r="O2" s="1">
        <v>2020</v>
      </c>
      <c r="P2" s="1">
        <v>2021</v>
      </c>
      <c r="Q2" s="1">
        <v>2022</v>
      </c>
    </row>
    <row r="3" spans="1:20" x14ac:dyDescent="0.3">
      <c r="A3" s="2" t="s">
        <v>20</v>
      </c>
      <c r="B3" s="2" t="s">
        <v>22</v>
      </c>
      <c r="C3" s="23">
        <v>100.84161548355796</v>
      </c>
      <c r="D3" s="23">
        <v>112.38885343905758</v>
      </c>
      <c r="E3" s="23">
        <v>108.44618513149753</v>
      </c>
      <c r="F3" s="23">
        <v>102.43810291496956</v>
      </c>
      <c r="G3" s="23">
        <v>98.399725956416049</v>
      </c>
      <c r="H3" s="23">
        <v>90.279803728898884</v>
      </c>
      <c r="I3" s="23">
        <v>80.49238252910088</v>
      </c>
      <c r="J3" s="23">
        <v>67.07784875187339</v>
      </c>
      <c r="K3" s="23">
        <v>68.190898873316755</v>
      </c>
      <c r="L3" s="23">
        <v>60.419944109606014</v>
      </c>
      <c r="M3" s="23">
        <v>54.101321916183714</v>
      </c>
      <c r="N3" s="22">
        <v>49.939270917260856</v>
      </c>
      <c r="O3" s="22">
        <v>48.802270948194213</v>
      </c>
      <c r="P3" s="22">
        <v>45.833636124754371</v>
      </c>
      <c r="Q3" s="22">
        <v>43.120893006584602</v>
      </c>
      <c r="R3" s="23"/>
    </row>
    <row r="4" spans="1:20" x14ac:dyDescent="0.3">
      <c r="A4" s="1" t="s">
        <v>0</v>
      </c>
      <c r="B4" s="2" t="s">
        <v>46</v>
      </c>
      <c r="C4" s="23">
        <v>52.496017800690467</v>
      </c>
      <c r="D4" s="23">
        <v>53.97457159086489</v>
      </c>
      <c r="E4" s="23">
        <v>53.560377732876681</v>
      </c>
      <c r="F4" s="23">
        <v>50.774261825950944</v>
      </c>
      <c r="G4" s="23">
        <v>45.010861406224748</v>
      </c>
      <c r="H4" s="23">
        <v>36.475205822963986</v>
      </c>
      <c r="I4" s="23">
        <v>33.103688022265196</v>
      </c>
      <c r="J4" s="23">
        <v>24.4320771833106</v>
      </c>
      <c r="K4" s="23">
        <v>18.793218291068921</v>
      </c>
      <c r="L4" s="23">
        <v>13.598875270707993</v>
      </c>
      <c r="M4" s="23">
        <v>7.9951961856700349</v>
      </c>
      <c r="N4" s="23">
        <v>6.893113427678264</v>
      </c>
      <c r="O4" s="23">
        <v>7.0707507873868787</v>
      </c>
      <c r="P4" s="22">
        <v>7.5590893142086015</v>
      </c>
      <c r="Q4" s="22">
        <v>9.4473274847055375</v>
      </c>
      <c r="R4" s="23"/>
    </row>
    <row r="5" spans="1:20" x14ac:dyDescent="0.3">
      <c r="A5" s="1" t="s">
        <v>21</v>
      </c>
      <c r="B5" s="2" t="s">
        <v>88</v>
      </c>
      <c r="C5" s="3">
        <v>45.848561879869528</v>
      </c>
      <c r="D5" s="3">
        <v>60.317679816407498</v>
      </c>
      <c r="E5" s="3">
        <v>54.244879086810556</v>
      </c>
      <c r="F5" s="3">
        <v>46.405945208217403</v>
      </c>
      <c r="G5" s="3">
        <v>52.932983224476096</v>
      </c>
      <c r="H5" s="3">
        <v>53.830778872037406</v>
      </c>
      <c r="I5" s="3">
        <v>46.456763201811896</v>
      </c>
      <c r="J5" s="3">
        <v>42.222740145076074</v>
      </c>
      <c r="K5" s="3">
        <v>49.455780528355177</v>
      </c>
      <c r="L5" s="3">
        <v>46.701624914081819</v>
      </c>
      <c r="M5" s="22">
        <v>45.773068947618199</v>
      </c>
      <c r="N5" s="23">
        <v>43.046157489582576</v>
      </c>
      <c r="O5" s="23">
        <v>41.731520160807307</v>
      </c>
      <c r="P5" s="22">
        <v>38.274546810545779</v>
      </c>
      <c r="Q5" s="22">
        <v>33.673565521879084</v>
      </c>
      <c r="R5" s="23"/>
    </row>
    <row r="6" spans="1:20" x14ac:dyDescent="0.3">
      <c r="C6" s="3"/>
      <c r="D6" s="3"/>
      <c r="E6" s="3"/>
      <c r="F6" s="3"/>
      <c r="G6" s="3"/>
      <c r="H6" s="3"/>
      <c r="I6" s="3"/>
      <c r="J6" s="3"/>
      <c r="K6" s="3"/>
      <c r="L6" s="3"/>
      <c r="M6" s="3"/>
      <c r="O6" s="22"/>
      <c r="P6" s="22"/>
      <c r="Q6" s="22"/>
    </row>
    <row r="7" spans="1:20" x14ac:dyDescent="0.3">
      <c r="C7" s="3"/>
      <c r="D7" s="3"/>
      <c r="E7" s="3"/>
      <c r="F7" s="3"/>
      <c r="G7" s="3"/>
      <c r="H7" s="3"/>
      <c r="I7" s="3"/>
      <c r="J7" s="24"/>
      <c r="K7" s="24"/>
      <c r="L7" s="24"/>
      <c r="M7" s="25"/>
      <c r="N7" s="25"/>
      <c r="O7" s="25"/>
      <c r="P7" s="25"/>
      <c r="Q7" s="25"/>
    </row>
    <row r="8" spans="1:20" x14ac:dyDescent="0.3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20" x14ac:dyDescent="0.3">
      <c r="C9" s="3"/>
      <c r="D9" s="3"/>
      <c r="E9" s="3"/>
      <c r="F9" s="3"/>
      <c r="G9" s="3"/>
      <c r="H9" s="3"/>
      <c r="I9" s="3"/>
      <c r="J9" s="3"/>
      <c r="K9" s="3"/>
      <c r="L9" s="3"/>
      <c r="M9" s="3"/>
      <c r="Q9" s="22"/>
    </row>
    <row r="10" spans="1:20" ht="12.5" x14ac:dyDescent="0.3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O10" s="41"/>
      <c r="P10" s="41"/>
      <c r="Q10" s="22"/>
      <c r="R10" s="41"/>
      <c r="S10" s="41"/>
      <c r="T10" s="41"/>
    </row>
    <row r="11" spans="1:20" x14ac:dyDescent="0.3">
      <c r="P11" s="22"/>
      <c r="Q11" s="22"/>
    </row>
    <row r="12" spans="1:20" x14ac:dyDescent="0.3">
      <c r="N12" s="3"/>
      <c r="O12" s="3"/>
      <c r="P12" s="3"/>
      <c r="Q12" s="22"/>
      <c r="R12" s="3"/>
      <c r="S12" s="3"/>
      <c r="T12" s="3"/>
    </row>
    <row r="13" spans="1:20" x14ac:dyDescent="0.3">
      <c r="P13" s="22"/>
    </row>
    <row r="14" spans="1:20" x14ac:dyDescent="0.3">
      <c r="P14" s="2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DBAC1-0DA6-40A5-9EE2-5F3C01EA1156}">
  <sheetPr codeName="Munka3">
    <tabColor rgb="FF92D050"/>
  </sheetPr>
  <dimension ref="A1:O26"/>
  <sheetViews>
    <sheetView showGridLines="0" zoomScale="85" zoomScaleNormal="85" workbookViewId="0">
      <pane xSplit="2" ySplit="2" topLeftCell="N3" activePane="bottomRight" state="frozen"/>
      <selection pane="topRight" activeCell="C1" sqref="C1"/>
      <selection pane="bottomLeft" activeCell="A3" sqref="A3"/>
      <selection pane="bottomRight" activeCell="T5" sqref="T5"/>
    </sheetView>
  </sheetViews>
  <sheetFormatPr defaultColWidth="9.09765625" defaultRowHeight="12" x14ac:dyDescent="0.3"/>
  <cols>
    <col min="1" max="2" width="31" style="6" customWidth="1"/>
    <col min="3" max="4" width="9.69921875" style="7" bestFit="1" customWidth="1"/>
    <col min="5" max="9" width="9.8984375" style="6" bestFit="1" customWidth="1"/>
    <col min="10" max="10" width="13.09765625" style="6" customWidth="1"/>
    <col min="11" max="12" width="10.8984375" style="6" customWidth="1"/>
    <col min="13" max="14" width="9.8984375" style="6" bestFit="1" customWidth="1"/>
    <col min="15" max="16384" width="9.09765625" style="6"/>
  </cols>
  <sheetData>
    <row r="1" spans="1:15" x14ac:dyDescent="0.3">
      <c r="A1" s="19"/>
      <c r="B1" s="19"/>
      <c r="C1" s="19">
        <v>2010</v>
      </c>
      <c r="D1" s="19">
        <v>2011</v>
      </c>
      <c r="E1" s="19">
        <v>2012</v>
      </c>
      <c r="F1" s="19">
        <v>2013</v>
      </c>
      <c r="G1" s="19">
        <v>2014</v>
      </c>
      <c r="H1" s="19">
        <v>2015</v>
      </c>
      <c r="I1" s="19">
        <v>2016</v>
      </c>
      <c r="J1" s="19">
        <v>2017</v>
      </c>
      <c r="K1" s="19">
        <v>2018</v>
      </c>
      <c r="L1" s="19">
        <v>2019</v>
      </c>
      <c r="M1" s="19">
        <v>2020</v>
      </c>
      <c r="N1" s="19">
        <v>2021</v>
      </c>
      <c r="O1" s="19">
        <v>2022</v>
      </c>
    </row>
    <row r="2" spans="1:15" x14ac:dyDescent="0.3">
      <c r="A2" s="19"/>
      <c r="B2" s="19"/>
      <c r="C2" s="20">
        <v>40543</v>
      </c>
      <c r="D2" s="20">
        <v>40908</v>
      </c>
      <c r="E2" s="20">
        <v>41274</v>
      </c>
      <c r="F2" s="20">
        <v>41639</v>
      </c>
      <c r="G2" s="20">
        <v>42004</v>
      </c>
      <c r="H2" s="20">
        <v>42369</v>
      </c>
      <c r="I2" s="20">
        <v>42735</v>
      </c>
      <c r="J2" s="20">
        <v>43100</v>
      </c>
      <c r="K2" s="20">
        <v>43465</v>
      </c>
      <c r="L2" s="20">
        <v>43830</v>
      </c>
      <c r="M2" s="20">
        <v>44196</v>
      </c>
      <c r="N2" s="20">
        <v>44561</v>
      </c>
      <c r="O2" s="20">
        <v>44926</v>
      </c>
    </row>
    <row r="3" spans="1:15" x14ac:dyDescent="0.3">
      <c r="A3" s="19" t="s">
        <v>28</v>
      </c>
      <c r="B3" s="19" t="s">
        <v>87</v>
      </c>
      <c r="C3" s="21">
        <v>52.934927108985249</v>
      </c>
      <c r="D3" s="21">
        <v>45.60689957649295</v>
      </c>
      <c r="E3" s="21">
        <v>44.626518878202589</v>
      </c>
      <c r="F3" s="21">
        <v>36.492954420005844</v>
      </c>
      <c r="G3" s="21">
        <v>32.452681205117273</v>
      </c>
      <c r="H3" s="21">
        <v>24.189719359558325</v>
      </c>
      <c r="I3" s="21">
        <v>18.815322263502949</v>
      </c>
      <c r="J3" s="21">
        <v>13.564183558713793</v>
      </c>
      <c r="K3" s="21">
        <v>7.9374412934940626</v>
      </c>
      <c r="L3" s="21">
        <v>6.8931134276782702</v>
      </c>
      <c r="M3" s="21">
        <v>7.0707507873868911</v>
      </c>
      <c r="N3" s="21">
        <v>7.5590893142085989</v>
      </c>
      <c r="O3" s="21">
        <v>9.4254843124955663</v>
      </c>
    </row>
    <row r="4" spans="1:15" x14ac:dyDescent="0.3">
      <c r="A4" s="19" t="s">
        <v>25</v>
      </c>
      <c r="B4" s="19" t="s">
        <v>47</v>
      </c>
      <c r="C4" s="21">
        <v>-2.7983768782958007</v>
      </c>
      <c r="D4" s="21">
        <v>-7.3280275325134472</v>
      </c>
      <c r="E4" s="21">
        <v>-0.98038069828878571</v>
      </c>
      <c r="F4" s="21">
        <v>-8.133564458190957</v>
      </c>
      <c r="G4" s="21">
        <v>-4.0402732148887672</v>
      </c>
      <c r="H4" s="21">
        <v>-8.262961845560179</v>
      </c>
      <c r="I4" s="21">
        <v>-5.3743970960555467</v>
      </c>
      <c r="J4" s="21">
        <v>-5.2511387047879552</v>
      </c>
      <c r="K4" s="21">
        <v>-5.6267422652197308</v>
      </c>
      <c r="L4" s="21">
        <v>-1.0443278658157924</v>
      </c>
      <c r="M4" s="21">
        <v>0.17763735970862093</v>
      </c>
      <c r="N4" s="21">
        <v>0.48833852682170775</v>
      </c>
      <c r="O4" s="21">
        <v>1.8663949982869674</v>
      </c>
    </row>
    <row r="5" spans="1:15" x14ac:dyDescent="0.3">
      <c r="A5" s="19" t="s">
        <v>23</v>
      </c>
      <c r="B5" s="19" t="s">
        <v>48</v>
      </c>
      <c r="C5" s="21">
        <v>-1.997798441977779</v>
      </c>
      <c r="D5" s="21">
        <v>-2.7430334687316926</v>
      </c>
      <c r="E5" s="21">
        <v>-8.5116988776873299</v>
      </c>
      <c r="F5" s="21">
        <v>-8.4839309815163002</v>
      </c>
      <c r="G5" s="21">
        <v>-5.7775740091423433</v>
      </c>
      <c r="H5" s="21">
        <v>-8.538329457451777</v>
      </c>
      <c r="I5" s="21">
        <v>-5.2328139530663149</v>
      </c>
      <c r="J5" s="21">
        <v>-3.453881745597831</v>
      </c>
      <c r="K5" s="21">
        <v>-3.6419282943385696</v>
      </c>
      <c r="L5" s="21">
        <v>-0.6089952474723348</v>
      </c>
      <c r="M5" s="21">
        <v>0.84604085689815678</v>
      </c>
      <c r="N5" s="21">
        <v>2.9454580660990057</v>
      </c>
      <c r="O5" s="21">
        <v>6.8321577954014892</v>
      </c>
    </row>
    <row r="6" spans="1:15" x14ac:dyDescent="0.3">
      <c r="A6" s="19" t="s">
        <v>24</v>
      </c>
      <c r="B6" s="19" t="s">
        <v>49</v>
      </c>
      <c r="C6" s="21">
        <v>2.467609228032444</v>
      </c>
      <c r="D6" s="21">
        <v>-1.2587708025720852</v>
      </c>
      <c r="E6" s="21">
        <v>1.2232630147781289</v>
      </c>
      <c r="F6" s="21">
        <v>-0.57105326842052784</v>
      </c>
      <c r="G6" s="21">
        <v>0.63775705923607107</v>
      </c>
      <c r="H6" s="21">
        <v>1.507137485048051</v>
      </c>
      <c r="I6" s="21">
        <v>0.20506296775128849</v>
      </c>
      <c r="J6" s="21">
        <v>-1.0053687087387713</v>
      </c>
      <c r="K6" s="21">
        <v>-0.42975245524352385</v>
      </c>
      <c r="L6" s="21">
        <v>-0.71616057778584763</v>
      </c>
      <c r="M6" s="21">
        <v>-1.3981736519180779</v>
      </c>
      <c r="N6" s="21">
        <v>-0.29754785046712356</v>
      </c>
      <c r="O6" s="21">
        <v>-0.79205180447127133</v>
      </c>
    </row>
    <row r="7" spans="1:15" x14ac:dyDescent="0.3">
      <c r="A7" s="19" t="s">
        <v>26</v>
      </c>
      <c r="B7" s="19" t="s">
        <v>50</v>
      </c>
      <c r="C7" s="21">
        <v>-0.51299788266257151</v>
      </c>
      <c r="D7" s="21">
        <v>-2.2516349081975124</v>
      </c>
      <c r="E7" s="21">
        <v>5.5589987355781201</v>
      </c>
      <c r="F7" s="21">
        <v>1.5659574127576357</v>
      </c>
      <c r="G7" s="21">
        <v>2.3991994446125986</v>
      </c>
      <c r="H7" s="21">
        <v>0.25186839113271059</v>
      </c>
      <c r="I7" s="21">
        <v>0.23556220942241007</v>
      </c>
      <c r="J7" s="21">
        <v>0.60127976011175244</v>
      </c>
      <c r="K7" s="21">
        <v>-0.89143967746329777</v>
      </c>
      <c r="L7" s="21">
        <v>0.83992660583996104</v>
      </c>
      <c r="M7" s="21">
        <v>0.32963114512316638</v>
      </c>
      <c r="N7" s="21">
        <v>-1.1923140382746384</v>
      </c>
      <c r="O7" s="21">
        <v>-3.4484329293576423</v>
      </c>
    </row>
    <row r="8" spans="1:15" x14ac:dyDescent="0.3">
      <c r="A8" s="19" t="s">
        <v>27</v>
      </c>
      <c r="B8" s="19" t="s">
        <v>51</v>
      </c>
      <c r="C8" s="21">
        <v>-2.7551897816878945</v>
      </c>
      <c r="D8" s="21">
        <v>-1.0745883530121569</v>
      </c>
      <c r="E8" s="21">
        <v>0.74905642904229408</v>
      </c>
      <c r="F8" s="21">
        <v>-0.64453762101176482</v>
      </c>
      <c r="G8" s="21">
        <v>-1.2996557095950934</v>
      </c>
      <c r="H8" s="21">
        <v>-1.4836382642891639</v>
      </c>
      <c r="I8" s="21">
        <v>-0.58220832016293023</v>
      </c>
      <c r="J8" s="21">
        <v>-1.3931680105630924</v>
      </c>
      <c r="K8" s="21">
        <v>-0.66362183817441356</v>
      </c>
      <c r="L8" s="21">
        <v>-0.55909864639700624</v>
      </c>
      <c r="M8" s="21">
        <v>0.40013900960600007</v>
      </c>
      <c r="N8" s="21">
        <v>-0.96725765053560642</v>
      </c>
      <c r="O8" s="21">
        <v>-0.72527806328543176</v>
      </c>
    </row>
    <row r="9" spans="1:15" x14ac:dyDescent="0.3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s="28" customFormat="1" x14ac:dyDescent="0.3">
      <c r="A10" s="26"/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1:15" s="29" customFormat="1" x14ac:dyDescent="0.3">
      <c r="C11" s="30"/>
      <c r="D11" s="30"/>
      <c r="E11" s="30"/>
      <c r="F11" s="30"/>
      <c r="G11" s="30"/>
      <c r="H11" s="30"/>
    </row>
    <row r="12" spans="1:15" s="29" customFormat="1" x14ac:dyDescent="0.3">
      <c r="C12" s="32"/>
      <c r="D12" s="32"/>
      <c r="E12" s="32"/>
      <c r="F12" s="32"/>
      <c r="G12" s="32"/>
      <c r="H12" s="32"/>
      <c r="I12" s="31"/>
      <c r="K12" s="31"/>
    </row>
    <row r="13" spans="1:15" s="28" customFormat="1" x14ac:dyDescent="0.3">
      <c r="C13" s="30"/>
      <c r="D13" s="30"/>
      <c r="K13" s="33"/>
    </row>
    <row r="14" spans="1:15" s="28" customFormat="1" x14ac:dyDescent="0.3">
      <c r="C14" s="30"/>
      <c r="D14" s="30"/>
    </row>
    <row r="15" spans="1:15" s="28" customFormat="1" x14ac:dyDescent="0.3">
      <c r="C15" s="30"/>
      <c r="D15" s="30"/>
    </row>
    <row r="16" spans="1:15" s="28" customFormat="1" x14ac:dyDescent="0.3">
      <c r="B16" s="26"/>
      <c r="L16" s="32"/>
      <c r="M16" s="32"/>
      <c r="N16" s="32"/>
      <c r="O16" s="32"/>
    </row>
    <row r="17" spans="2:15" s="28" customFormat="1" x14ac:dyDescent="0.3">
      <c r="B17" s="26"/>
      <c r="C17" s="30"/>
      <c r="D17" s="30"/>
      <c r="L17" s="43"/>
      <c r="M17" s="43"/>
      <c r="N17" s="43"/>
      <c r="O17" s="43"/>
    </row>
    <row r="18" spans="2:15" s="28" customFormat="1" x14ac:dyDescent="0.3">
      <c r="B18" s="26"/>
      <c r="C18" s="30"/>
      <c r="D18" s="30"/>
      <c r="L18" s="43"/>
      <c r="M18" s="43"/>
      <c r="N18" s="43"/>
      <c r="O18" s="43"/>
    </row>
    <row r="19" spans="2:15" s="28" customFormat="1" x14ac:dyDescent="0.3">
      <c r="B19" s="26"/>
      <c r="C19" s="30"/>
      <c r="D19" s="30"/>
      <c r="L19" s="43"/>
      <c r="M19" s="43"/>
      <c r="N19" s="43"/>
      <c r="O19" s="43"/>
    </row>
    <row r="20" spans="2:15" s="28" customFormat="1" x14ac:dyDescent="0.3">
      <c r="B20" s="26"/>
      <c r="C20" s="30"/>
      <c r="D20" s="30"/>
      <c r="L20" s="43"/>
      <c r="M20" s="43"/>
      <c r="N20" s="43"/>
      <c r="O20" s="43"/>
    </row>
    <row r="21" spans="2:15" s="28" customFormat="1" x14ac:dyDescent="0.3">
      <c r="B21" s="26"/>
      <c r="C21" s="30"/>
      <c r="D21" s="30"/>
      <c r="L21" s="43"/>
      <c r="M21" s="43"/>
      <c r="N21" s="43"/>
      <c r="O21" s="43"/>
    </row>
    <row r="22" spans="2:15" s="28" customFormat="1" x14ac:dyDescent="0.3">
      <c r="C22" s="30"/>
      <c r="D22" s="30"/>
    </row>
    <row r="23" spans="2:15" s="28" customFormat="1" x14ac:dyDescent="0.3">
      <c r="C23" s="30"/>
      <c r="D23" s="30"/>
      <c r="L23" s="43"/>
      <c r="M23" s="43"/>
      <c r="N23" s="43"/>
      <c r="O23" s="43"/>
    </row>
    <row r="24" spans="2:15" s="28" customFormat="1" x14ac:dyDescent="0.3">
      <c r="C24" s="30"/>
      <c r="D24" s="30"/>
      <c r="L24" s="43"/>
      <c r="M24" s="43"/>
      <c r="N24" s="43"/>
      <c r="O24" s="43"/>
    </row>
    <row r="25" spans="2:15" s="28" customFormat="1" x14ac:dyDescent="0.3">
      <c r="C25" s="30"/>
      <c r="D25" s="30"/>
    </row>
    <row r="26" spans="2:15" s="28" customFormat="1" x14ac:dyDescent="0.3">
      <c r="C26" s="30"/>
      <c r="D26" s="30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>
    <tabColor rgb="FF92D050"/>
  </sheetPr>
  <dimension ref="A1:BM42"/>
  <sheetViews>
    <sheetView showGridLines="0" zoomScale="85" zoomScaleNormal="85" workbookViewId="0">
      <pane xSplit="2" ySplit="2" topLeftCell="AU3" activePane="bottomRight" state="frozen"/>
      <selection pane="topRight" activeCell="C1" sqref="C1"/>
      <selection pane="bottomLeft" activeCell="A3" sqref="A3"/>
      <selection pane="bottomRight" activeCell="BF1" sqref="BF1"/>
    </sheetView>
  </sheetViews>
  <sheetFormatPr defaultColWidth="9" defaultRowHeight="12" x14ac:dyDescent="0.3"/>
  <cols>
    <col min="1" max="1" width="21.59765625" style="8" bestFit="1" customWidth="1"/>
    <col min="2" max="2" width="21.59765625" style="8" customWidth="1"/>
    <col min="3" max="22" width="10.296875" style="8" bestFit="1" customWidth="1"/>
    <col min="23" max="23" width="12" style="8" bestFit="1" customWidth="1"/>
    <col min="24" max="28" width="9.8984375" style="8" bestFit="1" customWidth="1"/>
    <col min="29" max="29" width="13.296875" style="8" bestFit="1" customWidth="1"/>
    <col min="30" max="41" width="9.8984375" style="8" bestFit="1" customWidth="1"/>
    <col min="42" max="46" width="10.296875" style="8" bestFit="1" customWidth="1"/>
    <col min="47" max="16384" width="9" style="8"/>
  </cols>
  <sheetData>
    <row r="1" spans="1:65" x14ac:dyDescent="0.3">
      <c r="C1" s="10">
        <v>39538</v>
      </c>
      <c r="D1" s="10">
        <v>39629</v>
      </c>
      <c r="E1" s="10">
        <v>39721</v>
      </c>
      <c r="F1" s="10">
        <v>39813</v>
      </c>
      <c r="G1" s="10">
        <v>39903</v>
      </c>
      <c r="H1" s="10">
        <v>39994</v>
      </c>
      <c r="I1" s="10">
        <v>40086</v>
      </c>
      <c r="J1" s="10">
        <v>40178</v>
      </c>
      <c r="K1" s="10">
        <v>40268</v>
      </c>
      <c r="L1" s="10">
        <v>40359</v>
      </c>
      <c r="M1" s="10">
        <v>40451</v>
      </c>
      <c r="N1" s="10">
        <v>40543</v>
      </c>
      <c r="O1" s="10">
        <v>40633</v>
      </c>
      <c r="P1" s="10">
        <v>40724</v>
      </c>
      <c r="Q1" s="10">
        <v>40816</v>
      </c>
      <c r="R1" s="10">
        <v>40908</v>
      </c>
      <c r="S1" s="10">
        <v>40999</v>
      </c>
      <c r="T1" s="10">
        <v>41090</v>
      </c>
      <c r="U1" s="10">
        <v>41182</v>
      </c>
      <c r="V1" s="10">
        <v>41274</v>
      </c>
      <c r="W1" s="10">
        <v>41364</v>
      </c>
      <c r="X1" s="10">
        <v>41455</v>
      </c>
      <c r="Y1" s="10">
        <v>41547</v>
      </c>
      <c r="Z1" s="10">
        <v>41639</v>
      </c>
      <c r="AA1" s="10">
        <v>41729</v>
      </c>
      <c r="AB1" s="10">
        <v>41820</v>
      </c>
      <c r="AC1" s="10">
        <v>41912</v>
      </c>
      <c r="AD1" s="10">
        <v>42004</v>
      </c>
      <c r="AE1" s="10">
        <v>42094</v>
      </c>
      <c r="AF1" s="10">
        <v>42185</v>
      </c>
      <c r="AG1" s="10">
        <v>42277</v>
      </c>
      <c r="AH1" s="10">
        <v>42369</v>
      </c>
      <c r="AI1" s="10">
        <v>42460</v>
      </c>
      <c r="AJ1" s="10">
        <v>42551</v>
      </c>
      <c r="AK1" s="10">
        <v>42643</v>
      </c>
      <c r="AL1" s="10">
        <v>42735</v>
      </c>
      <c r="AM1" s="10">
        <v>42825</v>
      </c>
      <c r="AN1" s="10">
        <v>42916</v>
      </c>
      <c r="AO1" s="10">
        <v>43008</v>
      </c>
      <c r="AP1" s="10">
        <v>43100</v>
      </c>
      <c r="AQ1" s="10">
        <v>43190</v>
      </c>
      <c r="AR1" s="10">
        <v>43281</v>
      </c>
      <c r="AS1" s="10">
        <v>43373</v>
      </c>
      <c r="AT1" s="10">
        <v>43465</v>
      </c>
      <c r="AU1" s="10">
        <v>43555</v>
      </c>
      <c r="AV1" s="10">
        <v>43646</v>
      </c>
      <c r="AW1" s="10">
        <v>43738</v>
      </c>
      <c r="AX1" s="10">
        <v>43830</v>
      </c>
      <c r="AY1" s="10">
        <v>43921</v>
      </c>
      <c r="AZ1" s="10">
        <v>44012</v>
      </c>
      <c r="BA1" s="10">
        <v>44104</v>
      </c>
      <c r="BB1" s="10">
        <v>44196</v>
      </c>
      <c r="BC1" s="10">
        <v>44286</v>
      </c>
      <c r="BD1" s="10">
        <v>44377</v>
      </c>
      <c r="BE1" s="10">
        <v>44469</v>
      </c>
      <c r="BF1" s="10">
        <v>44561</v>
      </c>
      <c r="BG1" s="10">
        <v>44651</v>
      </c>
      <c r="BH1" s="10">
        <v>44742</v>
      </c>
      <c r="BI1" s="10">
        <v>44834</v>
      </c>
      <c r="BJ1" s="10">
        <v>44926</v>
      </c>
    </row>
    <row r="2" spans="1:65" x14ac:dyDescent="0.3">
      <c r="C2" s="8" t="s">
        <v>13</v>
      </c>
      <c r="D2" s="8" t="s">
        <v>8</v>
      </c>
      <c r="E2" s="8" t="s">
        <v>5</v>
      </c>
      <c r="F2" s="8" t="s">
        <v>7</v>
      </c>
      <c r="G2" s="8" t="s">
        <v>12</v>
      </c>
      <c r="H2" s="8" t="s">
        <v>8</v>
      </c>
      <c r="I2" s="8" t="s">
        <v>5</v>
      </c>
      <c r="J2" s="8" t="s">
        <v>7</v>
      </c>
      <c r="K2" s="8" t="s">
        <v>11</v>
      </c>
      <c r="L2" s="8" t="s">
        <v>8</v>
      </c>
      <c r="M2" s="8" t="s">
        <v>5</v>
      </c>
      <c r="N2" s="8" t="s">
        <v>7</v>
      </c>
      <c r="O2" s="8" t="s">
        <v>10</v>
      </c>
      <c r="P2" s="8" t="s">
        <v>8</v>
      </c>
      <c r="Q2" s="8" t="s">
        <v>5</v>
      </c>
      <c r="R2" s="8" t="s">
        <v>7</v>
      </c>
      <c r="S2" s="8" t="s">
        <v>9</v>
      </c>
      <c r="T2" s="8" t="s">
        <v>8</v>
      </c>
      <c r="U2" s="8" t="s">
        <v>5</v>
      </c>
      <c r="V2" s="8" t="s">
        <v>7</v>
      </c>
      <c r="W2" s="8" t="s">
        <v>6</v>
      </c>
      <c r="X2" s="8" t="s">
        <v>2</v>
      </c>
      <c r="Y2" s="8" t="s">
        <v>5</v>
      </c>
      <c r="Z2" s="8" t="s">
        <v>4</v>
      </c>
      <c r="AA2" s="8" t="s">
        <v>3</v>
      </c>
      <c r="AB2" s="8" t="s">
        <v>2</v>
      </c>
      <c r="AC2" s="8" t="s">
        <v>1</v>
      </c>
      <c r="AD2" s="8" t="s">
        <v>4</v>
      </c>
      <c r="AE2" s="8" t="s">
        <v>31</v>
      </c>
      <c r="AF2" s="8" t="s">
        <v>2</v>
      </c>
      <c r="AG2" s="8" t="s">
        <v>1</v>
      </c>
      <c r="AH2" s="8" t="s">
        <v>4</v>
      </c>
      <c r="AI2" s="8" t="s">
        <v>38</v>
      </c>
      <c r="AJ2" s="8" t="s">
        <v>2</v>
      </c>
      <c r="AK2" s="8" t="s">
        <v>1</v>
      </c>
      <c r="AL2" s="8" t="s">
        <v>4</v>
      </c>
      <c r="AM2" s="8" t="s">
        <v>41</v>
      </c>
      <c r="AN2" s="8" t="s">
        <v>2</v>
      </c>
      <c r="AO2" s="8" t="s">
        <v>1</v>
      </c>
      <c r="AP2" s="8" t="s">
        <v>4</v>
      </c>
      <c r="AQ2" s="8" t="s">
        <v>74</v>
      </c>
      <c r="AR2" s="8" t="s">
        <v>2</v>
      </c>
      <c r="AS2" s="8" t="s">
        <v>1</v>
      </c>
      <c r="AT2" s="8" t="s">
        <v>4</v>
      </c>
      <c r="AU2" s="8" t="s">
        <v>77</v>
      </c>
      <c r="AV2" s="8" t="s">
        <v>2</v>
      </c>
      <c r="AW2" s="8" t="s">
        <v>1</v>
      </c>
      <c r="AX2" s="8" t="s">
        <v>4</v>
      </c>
      <c r="AY2" s="8" t="s">
        <v>79</v>
      </c>
      <c r="AZ2" s="8" t="s">
        <v>2</v>
      </c>
      <c r="BA2" s="8" t="s">
        <v>1</v>
      </c>
      <c r="BB2" s="8" t="s">
        <v>4</v>
      </c>
      <c r="BC2" s="8" t="s">
        <v>82</v>
      </c>
      <c r="BD2" s="8" t="s">
        <v>2</v>
      </c>
      <c r="BE2" s="8" t="s">
        <v>5</v>
      </c>
      <c r="BF2" s="8" t="s">
        <v>4</v>
      </c>
      <c r="BG2" s="8" t="s">
        <v>84</v>
      </c>
      <c r="BH2" s="8" t="s">
        <v>2</v>
      </c>
      <c r="BI2" s="8" t="s">
        <v>5</v>
      </c>
      <c r="BJ2" s="8" t="s">
        <v>4</v>
      </c>
    </row>
    <row r="3" spans="1:65" x14ac:dyDescent="0.3">
      <c r="C3" s="8" t="s">
        <v>53</v>
      </c>
      <c r="D3" s="8" t="s">
        <v>32</v>
      </c>
      <c r="E3" s="8" t="s">
        <v>33</v>
      </c>
      <c r="F3" s="8" t="s">
        <v>42</v>
      </c>
      <c r="G3" s="8" t="s">
        <v>54</v>
      </c>
      <c r="H3" s="8" t="s">
        <v>32</v>
      </c>
      <c r="I3" s="8" t="s">
        <v>33</v>
      </c>
      <c r="J3" s="8" t="s">
        <v>42</v>
      </c>
      <c r="K3" s="8" t="s">
        <v>55</v>
      </c>
      <c r="L3" s="8" t="s">
        <v>32</v>
      </c>
      <c r="M3" s="8" t="s">
        <v>33</v>
      </c>
      <c r="N3" s="8" t="s">
        <v>42</v>
      </c>
      <c r="O3" s="8" t="s">
        <v>56</v>
      </c>
      <c r="P3" s="8" t="s">
        <v>32</v>
      </c>
      <c r="Q3" s="8" t="s">
        <v>33</v>
      </c>
      <c r="R3" s="8" t="s">
        <v>42</v>
      </c>
      <c r="S3" s="8" t="s">
        <v>62</v>
      </c>
      <c r="T3" s="8" t="s">
        <v>32</v>
      </c>
      <c r="U3" s="8" t="s">
        <v>33</v>
      </c>
      <c r="V3" s="8" t="s">
        <v>42</v>
      </c>
      <c r="W3" s="8" t="s">
        <v>57</v>
      </c>
      <c r="X3" s="8" t="s">
        <v>32</v>
      </c>
      <c r="Y3" s="8" t="s">
        <v>33</v>
      </c>
      <c r="Z3" s="8" t="s">
        <v>42</v>
      </c>
      <c r="AA3" s="8" t="s">
        <v>58</v>
      </c>
      <c r="AB3" s="8" t="s">
        <v>32</v>
      </c>
      <c r="AC3" s="8" t="s">
        <v>33</v>
      </c>
      <c r="AD3" s="8" t="s">
        <v>42</v>
      </c>
      <c r="AE3" s="8" t="s">
        <v>59</v>
      </c>
      <c r="AF3" s="8" t="s">
        <v>32</v>
      </c>
      <c r="AG3" s="8" t="s">
        <v>33</v>
      </c>
      <c r="AH3" s="8" t="s">
        <v>42</v>
      </c>
      <c r="AI3" s="8" t="s">
        <v>60</v>
      </c>
      <c r="AJ3" s="8" t="s">
        <v>32</v>
      </c>
      <c r="AK3" s="8" t="s">
        <v>33</v>
      </c>
      <c r="AL3" s="8" t="s">
        <v>42</v>
      </c>
      <c r="AM3" s="8" t="s">
        <v>61</v>
      </c>
      <c r="AN3" s="8" t="s">
        <v>32</v>
      </c>
      <c r="AO3" s="8" t="s">
        <v>33</v>
      </c>
      <c r="AP3" s="8" t="s">
        <v>42</v>
      </c>
      <c r="AQ3" s="8" t="s">
        <v>73</v>
      </c>
      <c r="AR3" s="8" t="s">
        <v>32</v>
      </c>
      <c r="AS3" s="8" t="s">
        <v>33</v>
      </c>
      <c r="AT3" s="8" t="s">
        <v>42</v>
      </c>
      <c r="AU3" s="8" t="s">
        <v>78</v>
      </c>
      <c r="AV3" s="8" t="s">
        <v>32</v>
      </c>
      <c r="AW3" s="8" t="s">
        <v>33</v>
      </c>
      <c r="AX3" s="8" t="s">
        <v>42</v>
      </c>
      <c r="AY3" s="8" t="s">
        <v>80</v>
      </c>
      <c r="AZ3" s="8" t="s">
        <v>32</v>
      </c>
      <c r="BA3" s="8" t="s">
        <v>33</v>
      </c>
      <c r="BB3" s="8" t="s">
        <v>42</v>
      </c>
      <c r="BC3" s="8" t="s">
        <v>83</v>
      </c>
      <c r="BD3" s="8" t="s">
        <v>32</v>
      </c>
      <c r="BE3" s="8" t="s">
        <v>33</v>
      </c>
      <c r="BF3" s="8" t="s">
        <v>42</v>
      </c>
      <c r="BG3" s="8" t="s">
        <v>86</v>
      </c>
      <c r="BH3" s="8" t="s">
        <v>32</v>
      </c>
      <c r="BI3" s="8" t="s">
        <v>33</v>
      </c>
      <c r="BJ3" s="8" t="s">
        <v>42</v>
      </c>
    </row>
    <row r="4" spans="1:65" x14ac:dyDescent="0.3">
      <c r="A4" s="8" t="s">
        <v>16</v>
      </c>
      <c r="B4" s="8" t="s">
        <v>44</v>
      </c>
      <c r="C4" s="9">
        <v>22.687020440927643</v>
      </c>
      <c r="D4" s="9">
        <v>22.302389720039052</v>
      </c>
      <c r="E4" s="9">
        <v>22.546453400170741</v>
      </c>
      <c r="F4" s="9">
        <v>28.975317817891188</v>
      </c>
      <c r="G4" s="9">
        <v>33.864421986934047</v>
      </c>
      <c r="H4" s="9">
        <v>26.811195823295414</v>
      </c>
      <c r="I4" s="9">
        <v>26.251116857000778</v>
      </c>
      <c r="J4" s="9">
        <v>26.34086228255158</v>
      </c>
      <c r="K4" s="9">
        <v>27.323158104652073</v>
      </c>
      <c r="L4" s="9">
        <v>27.050224229638204</v>
      </c>
      <c r="M4" s="9">
        <v>25.912531240213749</v>
      </c>
      <c r="N4" s="9">
        <v>23.116642563127673</v>
      </c>
      <c r="O4" s="9">
        <v>24.887302243691344</v>
      </c>
      <c r="P4" s="9">
        <v>24.412339866866873</v>
      </c>
      <c r="Q4" s="9">
        <v>21.689243065232848</v>
      </c>
      <c r="R4" s="9">
        <v>18.104442047309181</v>
      </c>
      <c r="S4" s="9">
        <v>18.361914109090659</v>
      </c>
      <c r="T4" s="9">
        <v>19.340711310459525</v>
      </c>
      <c r="U4" s="9">
        <v>16.894289969032496</v>
      </c>
      <c r="V4" s="9">
        <v>14.629108930562385</v>
      </c>
      <c r="W4" s="9">
        <v>14.328158862570477</v>
      </c>
      <c r="X4" s="9">
        <v>13.339585388100234</v>
      </c>
      <c r="Y4" s="9">
        <v>13.601896867382882</v>
      </c>
      <c r="Z4" s="9">
        <v>11.723470211045665</v>
      </c>
      <c r="AA4" s="9">
        <v>12.350583977219616</v>
      </c>
      <c r="AB4" s="9">
        <v>12.137121942310083</v>
      </c>
      <c r="AC4" s="9">
        <v>11.890631028596992</v>
      </c>
      <c r="AD4" s="9">
        <v>10.149048646498358</v>
      </c>
      <c r="AE4" s="9">
        <v>10.905501446655652</v>
      </c>
      <c r="AF4" s="9">
        <v>10.329154836121807</v>
      </c>
      <c r="AG4" s="9">
        <v>8.2252595676657112</v>
      </c>
      <c r="AH4" s="9">
        <v>5.6289756088797258</v>
      </c>
      <c r="AI4" s="9">
        <v>3.9316634617568411</v>
      </c>
      <c r="AJ4" s="9">
        <v>1.8001001839027431</v>
      </c>
      <c r="AK4" s="9">
        <v>-6.7723291013223608E-2</v>
      </c>
      <c r="AL4" s="9">
        <v>-1.3682181608155546</v>
      </c>
      <c r="AM4" s="9">
        <v>-0.62379465169588943</v>
      </c>
      <c r="AN4" s="9">
        <v>0.3455954358114165</v>
      </c>
      <c r="AO4" s="9">
        <v>-0.59870458074172639</v>
      </c>
      <c r="AP4" s="9">
        <v>-0.42628442611391842</v>
      </c>
      <c r="AQ4" s="9">
        <v>-0.99059480635709052</v>
      </c>
      <c r="AR4" s="9">
        <v>-0.84189664548991927</v>
      </c>
      <c r="AS4" s="9">
        <v>-1.1239884670589708</v>
      </c>
      <c r="AT4" s="9">
        <v>-1.6224115377672943</v>
      </c>
      <c r="AU4" s="9">
        <v>-0.87154761678402837</v>
      </c>
      <c r="AV4" s="9">
        <v>-1.256894629220167</v>
      </c>
      <c r="AW4" s="9">
        <v>-1.0146907768610862</v>
      </c>
      <c r="AX4" s="9">
        <v>-0.29431464537422547</v>
      </c>
      <c r="AY4" s="9">
        <v>-0.3711573498103693</v>
      </c>
      <c r="AZ4" s="9">
        <v>0.13737859885997031</v>
      </c>
      <c r="BA4" s="9">
        <v>-1.5641785004863029</v>
      </c>
      <c r="BB4" s="9">
        <v>-2.4947150293194014</v>
      </c>
      <c r="BC4" s="9">
        <v>-1.4419036020943219</v>
      </c>
      <c r="BD4" s="9">
        <v>-0.52003463450483545</v>
      </c>
      <c r="BE4" s="9">
        <v>-0.9421037384091927</v>
      </c>
      <c r="BF4" s="9">
        <v>-2.5750066348662926</v>
      </c>
      <c r="BG4" s="9">
        <v>-0.44720032258507536</v>
      </c>
      <c r="BH4" s="9">
        <v>-0.81501153113795832</v>
      </c>
      <c r="BI4" s="9">
        <v>-0.49063387914483259</v>
      </c>
      <c r="BJ4" s="9">
        <v>0.24678972348718725</v>
      </c>
      <c r="BK4" s="9"/>
      <c r="BM4" s="9"/>
    </row>
    <row r="5" spans="1:65" x14ac:dyDescent="0.3">
      <c r="A5" s="8" t="s">
        <v>15</v>
      </c>
      <c r="B5" s="8" t="s">
        <v>45</v>
      </c>
      <c r="C5" s="9">
        <v>16.382801223730386</v>
      </c>
      <c r="D5" s="9">
        <v>15.631592181542951</v>
      </c>
      <c r="E5" s="9">
        <v>16.826169467410374</v>
      </c>
      <c r="F5" s="9">
        <v>14.029748777132914</v>
      </c>
      <c r="G5" s="9">
        <v>14.909317918157901</v>
      </c>
      <c r="H5" s="9">
        <v>16.411580919572327</v>
      </c>
      <c r="I5" s="9">
        <v>17.578103027655736</v>
      </c>
      <c r="J5" s="9">
        <v>16.359353773171225</v>
      </c>
      <c r="K5" s="9">
        <v>17.709136438639408</v>
      </c>
      <c r="L5" s="9">
        <v>15.676618817962048</v>
      </c>
      <c r="M5" s="9">
        <v>17.173702307227355</v>
      </c>
      <c r="N5" s="9">
        <v>17.938102360829745</v>
      </c>
      <c r="O5" s="9">
        <v>17.660132289573209</v>
      </c>
      <c r="P5" s="9">
        <v>18.395359896178835</v>
      </c>
      <c r="Q5" s="9">
        <v>18.017532847215861</v>
      </c>
      <c r="R5" s="9">
        <v>16.257919669881968</v>
      </c>
      <c r="S5" s="9">
        <v>18.001427295783504</v>
      </c>
      <c r="T5" s="9">
        <v>18.758202660578441</v>
      </c>
      <c r="U5" s="9">
        <v>21.195545881179896</v>
      </c>
      <c r="V5" s="9">
        <v>20.171341709720405</v>
      </c>
      <c r="W5" s="9">
        <v>16.109938854763506</v>
      </c>
      <c r="X5" s="9">
        <v>16.88194862321436</v>
      </c>
      <c r="Y5" s="9">
        <v>16.388609683193593</v>
      </c>
      <c r="Z5" s="9">
        <v>15.399661429108605</v>
      </c>
      <c r="AA5" s="9">
        <v>13.401372558988431</v>
      </c>
      <c r="AB5" s="9">
        <v>15.447880346323222</v>
      </c>
      <c r="AC5" s="9">
        <v>14.464941107595289</v>
      </c>
      <c r="AD5" s="9">
        <v>14.601108486060241</v>
      </c>
      <c r="AE5" s="9">
        <v>15.844532321820346</v>
      </c>
      <c r="AF5" s="9">
        <v>13.340055298156242</v>
      </c>
      <c r="AG5" s="9">
        <v>13.850071917349121</v>
      </c>
      <c r="AH5" s="9">
        <v>12.857025684934218</v>
      </c>
      <c r="AI5" s="9">
        <v>13.887900904078009</v>
      </c>
      <c r="AJ5" s="9">
        <v>14.611976741502572</v>
      </c>
      <c r="AK5" s="9">
        <v>16.116424364845745</v>
      </c>
      <c r="AL5" s="9">
        <v>15.86803485143353</v>
      </c>
      <c r="AM5" s="9">
        <v>15.313728685700086</v>
      </c>
      <c r="AN5" s="9">
        <v>13.557884257254848</v>
      </c>
      <c r="AO5" s="9">
        <v>13.621945547221229</v>
      </c>
      <c r="AP5" s="9">
        <v>12.115225394214782</v>
      </c>
      <c r="AQ5" s="9">
        <v>11.192930718218678</v>
      </c>
      <c r="AR5" s="9">
        <v>8.9394308344119189</v>
      </c>
      <c r="AS5" s="9">
        <v>8.90338116611351</v>
      </c>
      <c r="AT5" s="9">
        <v>8.0073992902567532</v>
      </c>
      <c r="AU5" s="9">
        <v>8.2358951205843187</v>
      </c>
      <c r="AV5" s="9">
        <v>8.8981511826736241</v>
      </c>
      <c r="AW5" s="9">
        <v>8.1431800847842037</v>
      </c>
      <c r="AX5" s="9">
        <v>6.4060247575168425</v>
      </c>
      <c r="AY5" s="9">
        <v>5.0112125603971851</v>
      </c>
      <c r="AZ5" s="9">
        <v>5.5507469150934901</v>
      </c>
      <c r="BA5" s="9">
        <v>6.6071635465820719</v>
      </c>
      <c r="BB5" s="9">
        <v>8.0083095350320921</v>
      </c>
      <c r="BC5" s="9">
        <v>7.4845499290530082</v>
      </c>
      <c r="BD5" s="9">
        <v>8.0156632494349296</v>
      </c>
      <c r="BE5" s="9">
        <v>8.6266360094816505</v>
      </c>
      <c r="BF5" s="9">
        <v>8.6851898541960217</v>
      </c>
      <c r="BG5" s="9">
        <v>7.1351495132097655</v>
      </c>
      <c r="BH5" s="9">
        <v>5.5592291634324473</v>
      </c>
      <c r="BI5" s="9">
        <v>5.1076144861979218</v>
      </c>
      <c r="BJ5" s="9">
        <v>8.8756545901184278</v>
      </c>
      <c r="BK5" s="9"/>
      <c r="BM5" s="9"/>
    </row>
    <row r="6" spans="1:65" x14ac:dyDescent="0.3">
      <c r="A6" s="8" t="s">
        <v>14</v>
      </c>
      <c r="B6" s="8" t="s">
        <v>52</v>
      </c>
      <c r="C6" s="9">
        <v>8.9048731751136163</v>
      </c>
      <c r="D6" s="9">
        <v>7.4639472030934231</v>
      </c>
      <c r="E6" s="9">
        <v>8.6687606538690627</v>
      </c>
      <c r="F6" s="9">
        <v>9.4909512056663665</v>
      </c>
      <c r="G6" s="9">
        <v>11.025113184966926</v>
      </c>
      <c r="H6" s="9">
        <v>10.514665025508174</v>
      </c>
      <c r="I6" s="9">
        <v>10.347927327270966</v>
      </c>
      <c r="J6" s="9">
        <v>11.274355535142083</v>
      </c>
      <c r="K6" s="9">
        <v>11.434150734863294</v>
      </c>
      <c r="L6" s="9">
        <v>12.098966484334415</v>
      </c>
      <c r="M6" s="9">
        <v>11.79048426614416</v>
      </c>
      <c r="N6" s="9">
        <v>11.880182185027827</v>
      </c>
      <c r="O6" s="9">
        <v>11.548471206762343</v>
      </c>
      <c r="P6" s="9">
        <v>10.845363533749069</v>
      </c>
      <c r="Q6" s="9">
        <v>10.013217085019157</v>
      </c>
      <c r="R6" s="9">
        <v>11.244537859301804</v>
      </c>
      <c r="S6" s="9">
        <v>11.530282530837747</v>
      </c>
      <c r="T6" s="9">
        <v>11.251571793353685</v>
      </c>
      <c r="U6" s="9">
        <v>10.012735183625013</v>
      </c>
      <c r="V6" s="9">
        <v>9.8260682379198059</v>
      </c>
      <c r="W6" s="9">
        <v>10.887126321751809</v>
      </c>
      <c r="X6" s="9">
        <v>10.36682563549191</v>
      </c>
      <c r="Y6" s="9">
        <v>9.4005771041376427</v>
      </c>
      <c r="Z6" s="9">
        <v>9.369822779851571</v>
      </c>
      <c r="AA6" s="9">
        <v>9.501670676760412</v>
      </c>
      <c r="AB6" s="9">
        <v>9.1870360200745225</v>
      </c>
      <c r="AC6" s="9">
        <v>8.6972715201857529</v>
      </c>
      <c r="AD6" s="9">
        <v>7.7025240725586741</v>
      </c>
      <c r="AE6" s="9">
        <v>7.8598906839684828</v>
      </c>
      <c r="AF6" s="9">
        <v>7.0840069792685885</v>
      </c>
      <c r="AG6" s="9">
        <v>6.1064191676979771</v>
      </c>
      <c r="AH6" s="9">
        <v>5.7037180657443729</v>
      </c>
      <c r="AI6" s="9">
        <v>5.7931964771053748</v>
      </c>
      <c r="AJ6" s="9">
        <v>5.3760858632916664</v>
      </c>
      <c r="AK6" s="9">
        <v>4.0885033205166881</v>
      </c>
      <c r="AL6" s="9">
        <v>4.3155055728849705</v>
      </c>
      <c r="AM6" s="9">
        <v>3.4908178562696226</v>
      </c>
      <c r="AN6" s="9">
        <v>2.5357275531630794</v>
      </c>
      <c r="AO6" s="9">
        <v>2.1534140446482679</v>
      </c>
      <c r="AP6" s="9">
        <v>1.8752425906129342</v>
      </c>
      <c r="AQ6" s="9">
        <v>1.2417452774212261</v>
      </c>
      <c r="AR6" s="9">
        <v>1.7094746914448269</v>
      </c>
      <c r="AS6" s="9">
        <v>1.2284532317458698</v>
      </c>
      <c r="AT6" s="9">
        <v>1.5524535410046079</v>
      </c>
      <c r="AU6" s="9">
        <v>0.53272052073855536</v>
      </c>
      <c r="AV6" s="9">
        <v>6.3155105770636183E-2</v>
      </c>
      <c r="AW6" s="9">
        <v>0.2808797332681735</v>
      </c>
      <c r="AX6" s="9">
        <v>0.78140331553564724</v>
      </c>
      <c r="AY6" s="9">
        <v>0.7186366721036076</v>
      </c>
      <c r="AZ6" s="9">
        <v>0.98196837787225244</v>
      </c>
      <c r="BA6" s="9">
        <v>1.2336742142102561</v>
      </c>
      <c r="BB6" s="9">
        <v>1.5571562816741928</v>
      </c>
      <c r="BC6" s="9">
        <v>1.3227300807885378</v>
      </c>
      <c r="BD6" s="9">
        <v>1.4327694066779177</v>
      </c>
      <c r="BE6" s="9">
        <v>1.0909143776400698</v>
      </c>
      <c r="BF6" s="9">
        <v>1.4489060948788719</v>
      </c>
      <c r="BG6" s="9">
        <v>1.7218098645723383</v>
      </c>
      <c r="BH6" s="9">
        <v>1.7850103953164023</v>
      </c>
      <c r="BI6" s="9">
        <v>0.79918750489709622</v>
      </c>
      <c r="BJ6" s="9">
        <v>0.32488317109991771</v>
      </c>
      <c r="BK6" s="9"/>
      <c r="BM6" s="9"/>
    </row>
    <row r="7" spans="1:65" x14ac:dyDescent="0.3">
      <c r="A7" s="8" t="s">
        <v>0</v>
      </c>
      <c r="B7" s="8" t="s">
        <v>46</v>
      </c>
      <c r="C7" s="9">
        <v>47.974694839771637</v>
      </c>
      <c r="D7" s="9">
        <v>45.397929104675434</v>
      </c>
      <c r="E7" s="9">
        <v>48.041383521450179</v>
      </c>
      <c r="F7" s="9">
        <v>52.496017800690467</v>
      </c>
      <c r="G7" s="9">
        <v>59.79885309005887</v>
      </c>
      <c r="H7" s="9">
        <v>53.737441768375923</v>
      </c>
      <c r="I7" s="9">
        <v>54.177147211927476</v>
      </c>
      <c r="J7" s="9">
        <v>53.97457159086489</v>
      </c>
      <c r="K7" s="9">
        <v>56.466445278154772</v>
      </c>
      <c r="L7" s="9">
        <v>54.825809531934667</v>
      </c>
      <c r="M7" s="9">
        <v>54.876717813585252</v>
      </c>
      <c r="N7" s="9">
        <v>52.934927108985242</v>
      </c>
      <c r="O7" s="9">
        <v>54.095905740026893</v>
      </c>
      <c r="P7" s="9">
        <v>53.65306329679477</v>
      </c>
      <c r="Q7" s="9">
        <v>49.719992997467877</v>
      </c>
      <c r="R7" s="9">
        <v>45.606899576492957</v>
      </c>
      <c r="S7" s="9">
        <v>47.893623935711908</v>
      </c>
      <c r="T7" s="9">
        <v>49.350485764391657</v>
      </c>
      <c r="U7" s="9">
        <v>48.102571033837414</v>
      </c>
      <c r="V7" s="9">
        <v>44.626518878202589</v>
      </c>
      <c r="W7" s="9">
        <v>41.325224039085796</v>
      </c>
      <c r="X7" s="9">
        <v>40.588359646806502</v>
      </c>
      <c r="Y7" s="9">
        <v>39.391083654714123</v>
      </c>
      <c r="Z7" s="9">
        <v>36.492954420005852</v>
      </c>
      <c r="AA7" s="9">
        <v>35.25362721296846</v>
      </c>
      <c r="AB7" s="9">
        <v>36.77203830870782</v>
      </c>
      <c r="AC7" s="9">
        <v>35.052843656378023</v>
      </c>
      <c r="AD7" s="9">
        <v>32.452681205117273</v>
      </c>
      <c r="AE7" s="9">
        <v>34.609924452444488</v>
      </c>
      <c r="AF7" s="9">
        <v>30.753217113546626</v>
      </c>
      <c r="AG7" s="9">
        <v>28.181750652712818</v>
      </c>
      <c r="AH7" s="9">
        <v>24.189719359558321</v>
      </c>
      <c r="AI7" s="9">
        <v>23.612760842940222</v>
      </c>
      <c r="AJ7" s="9">
        <v>21.788162788696983</v>
      </c>
      <c r="AK7" s="9">
        <v>20.137204394349212</v>
      </c>
      <c r="AL7" s="9">
        <v>18.815322263502942</v>
      </c>
      <c r="AM7" s="9">
        <v>18.180751890273825</v>
      </c>
      <c r="AN7" s="9">
        <v>16.439207246229337</v>
      </c>
      <c r="AO7" s="9">
        <v>15.176655011127767</v>
      </c>
      <c r="AP7" s="9">
        <v>13.564183558713797</v>
      </c>
      <c r="AQ7" s="9">
        <v>11.444081189282809</v>
      </c>
      <c r="AR7" s="9">
        <v>9.8070088803668281</v>
      </c>
      <c r="AS7" s="9">
        <v>9.0078459308004142</v>
      </c>
      <c r="AT7" s="9">
        <v>7.9374412934940661</v>
      </c>
      <c r="AU7" s="9">
        <v>7.8970680245388376</v>
      </c>
      <c r="AV7" s="9">
        <v>7.7044116592240934</v>
      </c>
      <c r="AW7" s="9">
        <v>7.4093690411912858</v>
      </c>
      <c r="AX7" s="9">
        <v>6.893113427678264</v>
      </c>
      <c r="AY7" s="9">
        <v>5.3586918826904206</v>
      </c>
      <c r="AZ7" s="9">
        <v>6.6700938918257151</v>
      </c>
      <c r="BA7" s="9">
        <v>6.2766592603060278</v>
      </c>
      <c r="BB7" s="9">
        <v>7.0707507873868787</v>
      </c>
      <c r="BC7" s="9">
        <v>7.3653764077472301</v>
      </c>
      <c r="BD7" s="9">
        <v>8.9283980216080145</v>
      </c>
      <c r="BE7" s="9">
        <v>8.7754466487125224</v>
      </c>
      <c r="BF7" s="9">
        <v>7.5590893142086015</v>
      </c>
      <c r="BG7" s="9">
        <v>8.4097590551970285</v>
      </c>
      <c r="BH7" s="9">
        <v>6.5292280276108796</v>
      </c>
      <c r="BI7" s="9">
        <v>5.4161681119501877</v>
      </c>
      <c r="BJ7" s="9">
        <v>9.4473274847055375</v>
      </c>
      <c r="BK7" s="9"/>
      <c r="BM7" s="9"/>
    </row>
    <row r="8" spans="1:65" x14ac:dyDescent="0.3"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Z8" s="9"/>
      <c r="BI8" s="9"/>
    </row>
    <row r="9" spans="1:65" x14ac:dyDescent="0.3">
      <c r="AD9" s="9"/>
      <c r="AP9" s="9"/>
      <c r="AQ9" s="9"/>
      <c r="AR9" s="9"/>
      <c r="AS9" s="9"/>
      <c r="AT9" s="9"/>
      <c r="BF9" s="9"/>
      <c r="BG9" s="9"/>
      <c r="BH9" s="9"/>
      <c r="BI9" s="9"/>
      <c r="BJ9" s="9"/>
    </row>
    <row r="10" spans="1:65" x14ac:dyDescent="0.3">
      <c r="W10" s="9"/>
      <c r="X10" s="9"/>
      <c r="Y10" s="9"/>
      <c r="Z10" s="9"/>
      <c r="AA10" s="9"/>
      <c r="AB10" s="9"/>
      <c r="AC10" s="9"/>
      <c r="AD10" s="9"/>
    </row>
    <row r="11" spans="1:65" x14ac:dyDescent="0.3">
      <c r="W11" s="9"/>
      <c r="X11" s="9"/>
      <c r="Y11" s="9"/>
      <c r="Z11" s="9"/>
      <c r="AA11" s="9"/>
      <c r="AB11" s="9"/>
      <c r="AC11" s="9"/>
      <c r="AD11" s="9"/>
    </row>
    <row r="12" spans="1:65" x14ac:dyDescent="0.3">
      <c r="W12" s="9"/>
      <c r="X12" s="9"/>
      <c r="Y12" s="9"/>
      <c r="Z12" s="9"/>
      <c r="AA12" s="9"/>
      <c r="AB12" s="9"/>
      <c r="AC12" s="9"/>
      <c r="AD12" s="9"/>
      <c r="AT12" s="9"/>
    </row>
    <row r="13" spans="1:65" x14ac:dyDescent="0.3">
      <c r="W13" s="9"/>
      <c r="X13" s="9"/>
      <c r="Y13" s="9"/>
      <c r="Z13" s="9"/>
      <c r="AA13" s="9"/>
      <c r="AB13" s="9"/>
      <c r="AC13" s="9"/>
      <c r="AD13" s="9"/>
    </row>
    <row r="14" spans="1:65" x14ac:dyDescent="0.3">
      <c r="W14" s="9"/>
      <c r="X14" s="9"/>
      <c r="Y14" s="9"/>
      <c r="Z14" s="9"/>
      <c r="AA14" s="9"/>
      <c r="AB14" s="9"/>
      <c r="AC14" s="9"/>
      <c r="AD14" s="9"/>
    </row>
    <row r="15" spans="1:65" x14ac:dyDescent="0.3"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</row>
    <row r="16" spans="1:65" x14ac:dyDescent="0.3">
      <c r="W16" s="11"/>
      <c r="X16" s="11"/>
      <c r="Y16" s="11"/>
      <c r="Z16" s="11"/>
      <c r="AA16" s="11"/>
      <c r="AB16" s="11"/>
      <c r="AC16" s="11"/>
      <c r="AD16" s="11"/>
    </row>
    <row r="17" spans="23:30" x14ac:dyDescent="0.3">
      <c r="W17" s="12"/>
      <c r="X17" s="12"/>
      <c r="Y17" s="12"/>
      <c r="Z17" s="12"/>
      <c r="AA17" s="12"/>
      <c r="AB17" s="12"/>
      <c r="AC17" s="12"/>
      <c r="AD17" s="12"/>
    </row>
    <row r="18" spans="23:30" x14ac:dyDescent="0.3">
      <c r="W18" s="9"/>
      <c r="X18" s="9"/>
      <c r="Y18" s="9"/>
      <c r="Z18" s="9"/>
      <c r="AA18" s="9"/>
      <c r="AB18" s="9"/>
      <c r="AC18" s="9"/>
    </row>
    <row r="19" spans="23:30" x14ac:dyDescent="0.3">
      <c r="W19" s="9"/>
      <c r="X19" s="9"/>
      <c r="Y19" s="9"/>
      <c r="Z19" s="9"/>
      <c r="AA19" s="9"/>
      <c r="AB19" s="9"/>
      <c r="AC19" s="9"/>
    </row>
    <row r="20" spans="23:30" x14ac:dyDescent="0.3">
      <c r="W20" s="9"/>
      <c r="X20" s="9"/>
      <c r="Y20" s="9"/>
      <c r="Z20" s="9"/>
      <c r="AA20" s="9"/>
      <c r="AB20" s="9"/>
      <c r="AC20" s="9"/>
    </row>
    <row r="21" spans="23:30" x14ac:dyDescent="0.3">
      <c r="W21" s="9"/>
      <c r="X21" s="9"/>
      <c r="Y21" s="9"/>
      <c r="Z21" s="9"/>
      <c r="AA21" s="9"/>
      <c r="AB21" s="9"/>
      <c r="AC21" s="9"/>
    </row>
    <row r="22" spans="23:30" x14ac:dyDescent="0.3">
      <c r="AC22" s="9"/>
    </row>
    <row r="23" spans="23:30" x14ac:dyDescent="0.3">
      <c r="AA23" s="9"/>
    </row>
    <row r="24" spans="23:30" x14ac:dyDescent="0.3">
      <c r="W24" s="10"/>
      <c r="X24" s="10"/>
      <c r="Y24" s="10"/>
      <c r="Z24" s="10"/>
      <c r="AA24" s="10"/>
      <c r="AB24" s="10"/>
      <c r="AC24" s="9"/>
    </row>
    <row r="25" spans="23:30" x14ac:dyDescent="0.3">
      <c r="W25" s="9"/>
      <c r="X25" s="9"/>
      <c r="Y25" s="9"/>
      <c r="Z25" s="9"/>
      <c r="AA25" s="9"/>
      <c r="AC25" s="9"/>
    </row>
    <row r="26" spans="23:30" x14ac:dyDescent="0.3">
      <c r="W26" s="9"/>
      <c r="X26" s="9"/>
      <c r="Y26" s="9"/>
      <c r="Z26" s="9"/>
      <c r="AA26" s="9"/>
      <c r="AC26" s="9"/>
    </row>
    <row r="27" spans="23:30" x14ac:dyDescent="0.3">
      <c r="W27" s="9"/>
      <c r="X27" s="9"/>
      <c r="Y27" s="9"/>
      <c r="Z27" s="9"/>
      <c r="AC27" s="9"/>
      <c r="AD27" s="9"/>
    </row>
    <row r="29" spans="23:30" x14ac:dyDescent="0.3">
      <c r="AC29" s="13"/>
      <c r="AD29" s="13"/>
    </row>
    <row r="30" spans="23:30" x14ac:dyDescent="0.3">
      <c r="AC30" s="13"/>
      <c r="AD30" s="13"/>
    </row>
    <row r="31" spans="23:30" x14ac:dyDescent="0.3">
      <c r="W31" s="9"/>
      <c r="X31" s="9"/>
      <c r="Y31" s="9"/>
      <c r="Z31" s="9"/>
      <c r="AC31" s="13"/>
      <c r="AD31" s="13"/>
    </row>
    <row r="32" spans="23:30" x14ac:dyDescent="0.3">
      <c r="W32" s="9"/>
      <c r="X32" s="9"/>
      <c r="Y32" s="9"/>
      <c r="Z32" s="9"/>
      <c r="AA32" s="9"/>
      <c r="AC32" s="13"/>
      <c r="AD32" s="13"/>
    </row>
    <row r="33" spans="23:30" x14ac:dyDescent="0.3">
      <c r="W33" s="9"/>
      <c r="X33" s="9"/>
      <c r="Y33" s="9"/>
      <c r="Z33" s="9"/>
      <c r="AA33" s="9"/>
    </row>
    <row r="34" spans="23:30" x14ac:dyDescent="0.3">
      <c r="W34" s="9"/>
      <c r="X34" s="9"/>
      <c r="Y34" s="9"/>
      <c r="Z34" s="9"/>
      <c r="AA34" s="9"/>
    </row>
    <row r="35" spans="23:30" x14ac:dyDescent="0.3">
      <c r="W35" s="9"/>
      <c r="X35" s="9"/>
      <c r="Y35" s="9"/>
      <c r="Z35" s="9"/>
      <c r="AA35" s="9"/>
    </row>
    <row r="36" spans="23:30" x14ac:dyDescent="0.3">
      <c r="W36" s="9"/>
      <c r="X36" s="9"/>
      <c r="Y36" s="9"/>
      <c r="Z36" s="9"/>
      <c r="AA36" s="9"/>
    </row>
    <row r="37" spans="23:30" x14ac:dyDescent="0.3">
      <c r="W37" s="9"/>
      <c r="X37" s="9"/>
      <c r="Y37" s="9"/>
      <c r="Z37" s="9"/>
      <c r="AA37" s="9"/>
      <c r="AD37" s="9"/>
    </row>
    <row r="38" spans="23:30" x14ac:dyDescent="0.3">
      <c r="W38" s="9"/>
      <c r="X38" s="9"/>
      <c r="Y38" s="9"/>
      <c r="Z38" s="9"/>
      <c r="AA38" s="9"/>
    </row>
    <row r="39" spans="23:30" x14ac:dyDescent="0.3">
      <c r="AD39" s="13"/>
    </row>
    <row r="40" spans="23:30" x14ac:dyDescent="0.3">
      <c r="AD40" s="13"/>
    </row>
    <row r="41" spans="23:30" x14ac:dyDescent="0.3">
      <c r="AD41" s="13"/>
    </row>
    <row r="42" spans="23:30" x14ac:dyDescent="0.3">
      <c r="AD42" s="13"/>
    </row>
  </sheetData>
  <phoneticPr fontId="21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5">
    <tabColor rgb="FF92D050"/>
  </sheetPr>
  <dimension ref="A1:BJ8"/>
  <sheetViews>
    <sheetView showGridLines="0" zoomScale="70" zoomScaleNormal="70" workbookViewId="0">
      <pane xSplit="2" ySplit="3" topLeftCell="AQ4" activePane="bottomRight" state="frozen"/>
      <selection pane="topRight" activeCell="C1" sqref="C1"/>
      <selection pane="bottomLeft" activeCell="A4" sqref="A4"/>
      <selection pane="bottomRight" activeCell="BJ4" sqref="I4:BJ6"/>
    </sheetView>
  </sheetViews>
  <sheetFormatPr defaultColWidth="9.09765625" defaultRowHeight="12" x14ac:dyDescent="0.3"/>
  <cols>
    <col min="1" max="1" width="35.296875" style="4" bestFit="1" customWidth="1"/>
    <col min="2" max="2" width="34.59765625" style="4" bestFit="1" customWidth="1"/>
    <col min="3" max="42" width="11.296875" style="4" bestFit="1" customWidth="1"/>
    <col min="43" max="46" width="10.296875" style="4" bestFit="1" customWidth="1"/>
    <col min="47" max="55" width="10.09765625" style="4" bestFit="1" customWidth="1"/>
    <col min="56" max="56" width="10.09765625" style="4" customWidth="1"/>
    <col min="57" max="58" width="10.09765625" style="4" bestFit="1" customWidth="1"/>
    <col min="59" max="16384" width="9.09765625" style="4"/>
  </cols>
  <sheetData>
    <row r="1" spans="1:62" x14ac:dyDescent="0.3">
      <c r="C1" s="8" t="s">
        <v>13</v>
      </c>
      <c r="D1" s="8" t="s">
        <v>8</v>
      </c>
      <c r="E1" s="8" t="s">
        <v>5</v>
      </c>
      <c r="F1" s="8" t="s">
        <v>7</v>
      </c>
      <c r="G1" s="8" t="s">
        <v>12</v>
      </c>
      <c r="H1" s="8" t="s">
        <v>8</v>
      </c>
      <c r="I1" s="8" t="s">
        <v>5</v>
      </c>
      <c r="J1" s="8" t="s">
        <v>7</v>
      </c>
      <c r="K1" s="8" t="s">
        <v>11</v>
      </c>
      <c r="L1" s="8" t="s">
        <v>8</v>
      </c>
      <c r="M1" s="8" t="s">
        <v>5</v>
      </c>
      <c r="N1" s="8" t="s">
        <v>7</v>
      </c>
      <c r="O1" s="8" t="s">
        <v>10</v>
      </c>
      <c r="P1" s="8" t="s">
        <v>8</v>
      </c>
      <c r="Q1" s="8" t="s">
        <v>5</v>
      </c>
      <c r="R1" s="8" t="s">
        <v>7</v>
      </c>
      <c r="S1" s="8" t="s">
        <v>9</v>
      </c>
      <c r="T1" s="8" t="s">
        <v>8</v>
      </c>
      <c r="U1" s="8" t="s">
        <v>5</v>
      </c>
      <c r="V1" s="8" t="s">
        <v>7</v>
      </c>
      <c r="W1" s="8" t="s">
        <v>6</v>
      </c>
      <c r="X1" s="8" t="s">
        <v>2</v>
      </c>
      <c r="Y1" s="8" t="s">
        <v>5</v>
      </c>
      <c r="Z1" s="8" t="s">
        <v>4</v>
      </c>
      <c r="AA1" s="8" t="s">
        <v>3</v>
      </c>
      <c r="AB1" s="8" t="s">
        <v>2</v>
      </c>
      <c r="AC1" s="8" t="s">
        <v>5</v>
      </c>
      <c r="AD1" s="8" t="s">
        <v>4</v>
      </c>
      <c r="AE1" s="8" t="s">
        <v>31</v>
      </c>
      <c r="AF1" s="8" t="s">
        <v>2</v>
      </c>
      <c r="AG1" s="8" t="s">
        <v>5</v>
      </c>
      <c r="AH1" s="8" t="s">
        <v>4</v>
      </c>
      <c r="AI1" s="8" t="s">
        <v>38</v>
      </c>
      <c r="AJ1" s="8" t="s">
        <v>2</v>
      </c>
      <c r="AK1" s="8" t="s">
        <v>5</v>
      </c>
      <c r="AL1" s="8" t="s">
        <v>4</v>
      </c>
      <c r="AM1" s="8" t="s">
        <v>41</v>
      </c>
      <c r="AN1" s="8" t="s">
        <v>2</v>
      </c>
      <c r="AO1" s="8" t="s">
        <v>5</v>
      </c>
      <c r="AP1" s="8" t="s">
        <v>4</v>
      </c>
      <c r="AQ1" s="8" t="s">
        <v>74</v>
      </c>
      <c r="AR1" s="8" t="s">
        <v>2</v>
      </c>
      <c r="AS1" s="8" t="s">
        <v>5</v>
      </c>
      <c r="AT1" s="8" t="s">
        <v>4</v>
      </c>
      <c r="AU1" s="8" t="s">
        <v>77</v>
      </c>
      <c r="AV1" s="8" t="s">
        <v>2</v>
      </c>
      <c r="AW1" s="8" t="s">
        <v>5</v>
      </c>
      <c r="AX1" s="8" t="s">
        <v>4</v>
      </c>
      <c r="AY1" s="8" t="s">
        <v>79</v>
      </c>
      <c r="AZ1" s="8" t="s">
        <v>2</v>
      </c>
      <c r="BA1" s="8" t="s">
        <v>5</v>
      </c>
      <c r="BB1" s="8" t="s">
        <v>4</v>
      </c>
      <c r="BC1" s="8" t="s">
        <v>82</v>
      </c>
      <c r="BD1" s="8" t="s">
        <v>2</v>
      </c>
      <c r="BE1" s="8" t="s">
        <v>5</v>
      </c>
      <c r="BF1" s="8" t="s">
        <v>4</v>
      </c>
      <c r="BG1" s="8" t="s">
        <v>84</v>
      </c>
      <c r="BH1" s="8" t="s">
        <v>2</v>
      </c>
      <c r="BI1" s="8" t="s">
        <v>5</v>
      </c>
      <c r="BJ1" s="8" t="s">
        <v>4</v>
      </c>
    </row>
    <row r="2" spans="1:62" x14ac:dyDescent="0.3">
      <c r="C2" s="14">
        <v>39538</v>
      </c>
      <c r="D2" s="14">
        <v>39629</v>
      </c>
      <c r="E2" s="14">
        <v>39721</v>
      </c>
      <c r="F2" s="14">
        <v>39813</v>
      </c>
      <c r="G2" s="14">
        <v>39903</v>
      </c>
      <c r="H2" s="14">
        <v>39994</v>
      </c>
      <c r="I2" s="14">
        <v>40086</v>
      </c>
      <c r="J2" s="14">
        <v>40178</v>
      </c>
      <c r="K2" s="14">
        <v>40268</v>
      </c>
      <c r="L2" s="14">
        <v>40359</v>
      </c>
      <c r="M2" s="14">
        <v>40451</v>
      </c>
      <c r="N2" s="14">
        <v>40543</v>
      </c>
      <c r="O2" s="14">
        <v>40633</v>
      </c>
      <c r="P2" s="14">
        <v>40724</v>
      </c>
      <c r="Q2" s="14">
        <v>40816</v>
      </c>
      <c r="R2" s="14">
        <v>40908</v>
      </c>
      <c r="S2" s="14">
        <v>40999</v>
      </c>
      <c r="T2" s="14">
        <v>41090</v>
      </c>
      <c r="U2" s="14">
        <v>41182</v>
      </c>
      <c r="V2" s="14">
        <v>41274</v>
      </c>
      <c r="W2" s="14">
        <v>41364</v>
      </c>
      <c r="X2" s="14">
        <v>41455</v>
      </c>
      <c r="Y2" s="14">
        <v>41547</v>
      </c>
      <c r="Z2" s="14">
        <v>41639</v>
      </c>
      <c r="AA2" s="14">
        <v>41729</v>
      </c>
      <c r="AB2" s="14">
        <v>41820</v>
      </c>
      <c r="AC2" s="14">
        <v>41912</v>
      </c>
      <c r="AD2" s="14">
        <v>42004</v>
      </c>
      <c r="AE2" s="14">
        <v>42094</v>
      </c>
      <c r="AF2" s="14">
        <v>42185</v>
      </c>
      <c r="AG2" s="14">
        <v>42277</v>
      </c>
      <c r="AH2" s="14">
        <v>42369</v>
      </c>
      <c r="AI2" s="14">
        <v>42460</v>
      </c>
      <c r="AJ2" s="14">
        <v>42551</v>
      </c>
      <c r="AK2" s="14">
        <v>42643</v>
      </c>
      <c r="AL2" s="14">
        <v>42735</v>
      </c>
      <c r="AM2" s="14">
        <v>42825</v>
      </c>
      <c r="AN2" s="14">
        <v>42916</v>
      </c>
      <c r="AO2" s="14">
        <v>43008</v>
      </c>
      <c r="AP2" s="14">
        <v>43100</v>
      </c>
      <c r="AQ2" s="14">
        <v>43190</v>
      </c>
      <c r="AR2" s="14">
        <v>43281</v>
      </c>
      <c r="AS2" s="14">
        <v>43373</v>
      </c>
      <c r="AT2" s="14">
        <v>43465</v>
      </c>
      <c r="AU2" s="14">
        <v>43555</v>
      </c>
      <c r="AV2" s="14">
        <v>43646</v>
      </c>
      <c r="AW2" s="14">
        <v>43738</v>
      </c>
      <c r="AX2" s="14">
        <v>43830</v>
      </c>
      <c r="AY2" s="14">
        <v>43921</v>
      </c>
      <c r="AZ2" s="14">
        <v>44012</v>
      </c>
      <c r="BA2" s="14">
        <v>44104</v>
      </c>
      <c r="BB2" s="14">
        <v>44196</v>
      </c>
      <c r="BC2" s="10">
        <v>44286</v>
      </c>
      <c r="BD2" s="10">
        <v>44377</v>
      </c>
      <c r="BE2" s="10">
        <v>44469</v>
      </c>
      <c r="BF2" s="10">
        <v>44561</v>
      </c>
      <c r="BG2" s="10">
        <v>44651</v>
      </c>
      <c r="BH2" s="10">
        <v>44742</v>
      </c>
      <c r="BI2" s="10">
        <v>44834</v>
      </c>
      <c r="BJ2" s="10">
        <v>44926</v>
      </c>
    </row>
    <row r="3" spans="1:62" x14ac:dyDescent="0.3">
      <c r="C3" s="8" t="s">
        <v>53</v>
      </c>
      <c r="D3" s="8" t="s">
        <v>32</v>
      </c>
      <c r="E3" s="8" t="s">
        <v>33</v>
      </c>
      <c r="F3" s="8" t="s">
        <v>42</v>
      </c>
      <c r="G3" s="8" t="s">
        <v>54</v>
      </c>
      <c r="H3" s="8" t="s">
        <v>32</v>
      </c>
      <c r="I3" s="8" t="s">
        <v>33</v>
      </c>
      <c r="J3" s="8" t="s">
        <v>42</v>
      </c>
      <c r="K3" s="8" t="s">
        <v>55</v>
      </c>
      <c r="L3" s="8" t="s">
        <v>32</v>
      </c>
      <c r="M3" s="8" t="s">
        <v>33</v>
      </c>
      <c r="N3" s="8" t="s">
        <v>42</v>
      </c>
      <c r="O3" s="8" t="s">
        <v>56</v>
      </c>
      <c r="P3" s="8" t="s">
        <v>32</v>
      </c>
      <c r="Q3" s="8" t="s">
        <v>33</v>
      </c>
      <c r="R3" s="8" t="s">
        <v>42</v>
      </c>
      <c r="S3" s="8" t="s">
        <v>62</v>
      </c>
      <c r="T3" s="8" t="s">
        <v>32</v>
      </c>
      <c r="U3" s="8" t="s">
        <v>33</v>
      </c>
      <c r="V3" s="8" t="s">
        <v>42</v>
      </c>
      <c r="W3" s="8" t="s">
        <v>57</v>
      </c>
      <c r="X3" s="8" t="s">
        <v>32</v>
      </c>
      <c r="Y3" s="8" t="s">
        <v>33</v>
      </c>
      <c r="Z3" s="8" t="s">
        <v>42</v>
      </c>
      <c r="AA3" s="8" t="s">
        <v>58</v>
      </c>
      <c r="AB3" s="8" t="s">
        <v>32</v>
      </c>
      <c r="AC3" s="8" t="s">
        <v>33</v>
      </c>
      <c r="AD3" s="8" t="s">
        <v>42</v>
      </c>
      <c r="AE3" s="8" t="s">
        <v>59</v>
      </c>
      <c r="AF3" s="8" t="s">
        <v>32</v>
      </c>
      <c r="AG3" s="8" t="s">
        <v>33</v>
      </c>
      <c r="AH3" s="8" t="s">
        <v>42</v>
      </c>
      <c r="AI3" s="8" t="s">
        <v>60</v>
      </c>
      <c r="AJ3" s="8" t="s">
        <v>32</v>
      </c>
      <c r="AK3" s="8" t="s">
        <v>33</v>
      </c>
      <c r="AL3" s="8" t="s">
        <v>42</v>
      </c>
      <c r="AM3" s="8" t="s">
        <v>61</v>
      </c>
      <c r="AN3" s="8" t="s">
        <v>32</v>
      </c>
      <c r="AO3" s="8" t="s">
        <v>33</v>
      </c>
      <c r="AP3" s="8" t="s">
        <v>42</v>
      </c>
      <c r="AQ3" s="8" t="s">
        <v>73</v>
      </c>
      <c r="AR3" s="8" t="s">
        <v>32</v>
      </c>
      <c r="AS3" s="8" t="s">
        <v>33</v>
      </c>
      <c r="AT3" s="8" t="s">
        <v>42</v>
      </c>
      <c r="AU3" s="8" t="s">
        <v>78</v>
      </c>
      <c r="AV3" s="8" t="s">
        <v>32</v>
      </c>
      <c r="AW3" s="8" t="s">
        <v>33</v>
      </c>
      <c r="AX3" s="8" t="s">
        <v>42</v>
      </c>
      <c r="AY3" s="8" t="s">
        <v>80</v>
      </c>
      <c r="AZ3" s="8" t="s">
        <v>32</v>
      </c>
      <c r="BA3" s="8" t="s">
        <v>33</v>
      </c>
      <c r="BB3" s="8" t="s">
        <v>42</v>
      </c>
      <c r="BC3" s="8" t="s">
        <v>83</v>
      </c>
      <c r="BD3" s="8" t="s">
        <v>32</v>
      </c>
      <c r="BE3" s="8" t="s">
        <v>33</v>
      </c>
      <c r="BF3" s="8" t="s">
        <v>42</v>
      </c>
      <c r="BG3" s="8" t="s">
        <v>86</v>
      </c>
      <c r="BH3" s="8" t="s">
        <v>32</v>
      </c>
      <c r="BI3" s="8" t="s">
        <v>33</v>
      </c>
      <c r="BJ3" s="8" t="s">
        <v>42</v>
      </c>
    </row>
    <row r="4" spans="1:62" x14ac:dyDescent="0.3">
      <c r="A4" s="4" t="s">
        <v>65</v>
      </c>
      <c r="B4" s="4" t="s">
        <v>63</v>
      </c>
      <c r="C4" s="5">
        <v>18.482734959715465</v>
      </c>
      <c r="D4" s="5">
        <v>18.44169595796297</v>
      </c>
      <c r="E4" s="5">
        <v>21.822618272113338</v>
      </c>
      <c r="F4" s="5">
        <v>20.025746123283451</v>
      </c>
      <c r="G4" s="5">
        <v>24.580271508249997</v>
      </c>
      <c r="H4" s="5">
        <v>23.259038425898414</v>
      </c>
      <c r="I4" s="5">
        <v>21.967365968626854</v>
      </c>
      <c r="J4" s="5">
        <v>21.482219551059764</v>
      </c>
      <c r="K4" s="5">
        <v>22.395343740266352</v>
      </c>
      <c r="L4" s="5">
        <v>22.512895156805307</v>
      </c>
      <c r="M4" s="5">
        <v>22.134244981792442</v>
      </c>
      <c r="N4" s="5">
        <v>21.402077430238123</v>
      </c>
      <c r="O4" s="5">
        <v>20.703751239925854</v>
      </c>
      <c r="P4" s="5">
        <v>20.080502330545823</v>
      </c>
      <c r="Q4" s="5">
        <v>19.855496007952372</v>
      </c>
      <c r="R4" s="5">
        <v>19.151697499113595</v>
      </c>
      <c r="S4" s="5">
        <v>19.219752637014999</v>
      </c>
      <c r="T4" s="5">
        <v>18.364383659968993</v>
      </c>
      <c r="U4" s="5">
        <v>19.410530996649857</v>
      </c>
      <c r="V4" s="5">
        <v>17.870018992512307</v>
      </c>
      <c r="W4" s="5">
        <v>17.330391791593218</v>
      </c>
      <c r="X4" s="5">
        <v>16.878342981367403</v>
      </c>
      <c r="Y4" s="5">
        <v>16.458923063041606</v>
      </c>
      <c r="Z4" s="5">
        <v>16.326267808309581</v>
      </c>
      <c r="AA4" s="5">
        <v>15.574022697839043</v>
      </c>
      <c r="AB4" s="5">
        <v>14.874639158260051</v>
      </c>
      <c r="AC4" s="5">
        <v>15.336659840631597</v>
      </c>
      <c r="AD4" s="5">
        <v>16.531255984003074</v>
      </c>
      <c r="AE4" s="5">
        <v>17.524844879492452</v>
      </c>
      <c r="AF4" s="5">
        <v>17.922771197608846</v>
      </c>
      <c r="AG4" s="5">
        <v>18.102588743870797</v>
      </c>
      <c r="AH4" s="5">
        <v>19.361602693105048</v>
      </c>
      <c r="AI4" s="5">
        <v>21.20210977433511</v>
      </c>
      <c r="AJ4" s="5">
        <v>24.137151495637422</v>
      </c>
      <c r="AK4" s="5">
        <v>26.018889610651414</v>
      </c>
      <c r="AL4" s="5">
        <v>26.768882845208225</v>
      </c>
      <c r="AM4" s="5">
        <v>28.427856582297046</v>
      </c>
      <c r="AN4" s="5">
        <v>27.994374079994301</v>
      </c>
      <c r="AO4" s="5">
        <v>28.351314930139182</v>
      </c>
      <c r="AP4" s="5">
        <v>27.006448159355497</v>
      </c>
      <c r="AQ4" s="5">
        <v>27.695274432099161</v>
      </c>
      <c r="AR4" s="5">
        <v>27.290888173734789</v>
      </c>
      <c r="AS4" s="5">
        <v>27.826206028805679</v>
      </c>
      <c r="AT4" s="5">
        <v>26.738000423601427</v>
      </c>
      <c r="AU4" s="5">
        <v>27.981053140585676</v>
      </c>
      <c r="AV4" s="5">
        <v>27.244039484222043</v>
      </c>
      <c r="AW4" s="5">
        <v>27.501514110223091</v>
      </c>
      <c r="AX4" s="5">
        <v>25.378498584817343</v>
      </c>
      <c r="AY4" s="5">
        <v>26.565802982672849</v>
      </c>
      <c r="AZ4" s="5">
        <v>26.012446209642313</v>
      </c>
      <c r="BA4" s="5">
        <v>26.876109415778615</v>
      </c>
      <c r="BB4" s="5">
        <v>26.433092529984631</v>
      </c>
      <c r="BC4" s="5">
        <v>27.477667253595268</v>
      </c>
      <c r="BD4" s="5">
        <v>26.207997291753028</v>
      </c>
      <c r="BE4" s="5">
        <v>25.9856995775333</v>
      </c>
      <c r="BF4" s="5">
        <v>26.365449785445495</v>
      </c>
      <c r="BG4" s="5">
        <v>27.053521289948147</v>
      </c>
      <c r="BH4" s="5">
        <v>27.051355892325784</v>
      </c>
      <c r="BI4" s="5">
        <v>28.95656120168255</v>
      </c>
      <c r="BJ4" s="5">
        <v>28.802171496437133</v>
      </c>
    </row>
    <row r="5" spans="1:62" x14ac:dyDescent="0.3">
      <c r="A5" s="4" t="s">
        <v>64</v>
      </c>
      <c r="B5" s="4" t="s">
        <v>72</v>
      </c>
      <c r="C5" s="5">
        <v>50.074628575756726</v>
      </c>
      <c r="D5" s="5">
        <v>48.208032881095455</v>
      </c>
      <c r="E5" s="5">
        <v>53.037832326153136</v>
      </c>
      <c r="F5" s="5">
        <v>58.492015146841005</v>
      </c>
      <c r="G5" s="5">
        <v>69.469806680150981</v>
      </c>
      <c r="H5" s="5">
        <v>60.584899274702003</v>
      </c>
      <c r="I5" s="5">
        <v>58.566410152898605</v>
      </c>
      <c r="J5" s="5">
        <v>59.097437368753425</v>
      </c>
      <c r="K5" s="5">
        <v>61.152652579781716</v>
      </c>
      <c r="L5" s="5">
        <v>61.662085870777915</v>
      </c>
      <c r="M5" s="5">
        <v>59.837260488150349</v>
      </c>
      <c r="N5" s="5">
        <v>56.398902178393627</v>
      </c>
      <c r="O5" s="5">
        <v>57.139524690379538</v>
      </c>
      <c r="P5" s="5">
        <v>55.338205731161757</v>
      </c>
      <c r="Q5" s="5">
        <v>51.557956158204377</v>
      </c>
      <c r="R5" s="5">
        <v>48.500677405724588</v>
      </c>
      <c r="S5" s="5">
        <v>49.111949276943413</v>
      </c>
      <c r="T5" s="5">
        <v>48.956666763782202</v>
      </c>
      <c r="U5" s="5">
        <v>46.317556149307364</v>
      </c>
      <c r="V5" s="5">
        <v>42.325196160994494</v>
      </c>
      <c r="W5" s="5">
        <v>42.545676975915505</v>
      </c>
      <c r="X5" s="5">
        <v>40.584754004959549</v>
      </c>
      <c r="Y5" s="5">
        <v>39.461397034562133</v>
      </c>
      <c r="Z5" s="5">
        <v>37.41956079920682</v>
      </c>
      <c r="AA5" s="5">
        <v>37.426277351819067</v>
      </c>
      <c r="AB5" s="5">
        <v>36.198797120644656</v>
      </c>
      <c r="AC5" s="5">
        <v>35.924562389414341</v>
      </c>
      <c r="AD5" s="5">
        <v>34.382828703060106</v>
      </c>
      <c r="AE5" s="5">
        <v>36.290237010116591</v>
      </c>
      <c r="AF5" s="5">
        <v>35.335933012999234</v>
      </c>
      <c r="AG5" s="5">
        <v>32.434267479234492</v>
      </c>
      <c r="AH5" s="5">
        <v>30.694296367729152</v>
      </c>
      <c r="AI5" s="5">
        <v>30.926969713197327</v>
      </c>
      <c r="AJ5" s="5">
        <v>31.313337542831839</v>
      </c>
      <c r="AK5" s="5">
        <v>30.039669640154877</v>
      </c>
      <c r="AL5" s="5">
        <v>29.716170257277639</v>
      </c>
      <c r="AM5" s="5">
        <v>31.294879786870776</v>
      </c>
      <c r="AN5" s="5">
        <v>30.875697068968794</v>
      </c>
      <c r="AO5" s="5">
        <v>29.906024394045726</v>
      </c>
      <c r="AP5" s="5">
        <v>28.455406323854511</v>
      </c>
      <c r="AQ5" s="5">
        <v>27.946424903163297</v>
      </c>
      <c r="AR5" s="5">
        <v>28.1584662196897</v>
      </c>
      <c r="AS5" s="5">
        <v>27.930670793492578</v>
      </c>
      <c r="AT5" s="5">
        <v>26.668042426838738</v>
      </c>
      <c r="AU5" s="5">
        <v>27.642226044540202</v>
      </c>
      <c r="AV5" s="5">
        <v>26.050299960772509</v>
      </c>
      <c r="AW5" s="5">
        <v>26.767703066630176</v>
      </c>
      <c r="AX5" s="5">
        <v>25.865587254978774</v>
      </c>
      <c r="AY5" s="5">
        <v>26.913282304966081</v>
      </c>
      <c r="AZ5" s="5">
        <v>27.131793186374537</v>
      </c>
      <c r="BA5" s="5">
        <v>26.545605129502569</v>
      </c>
      <c r="BB5" s="5">
        <v>25.495533782339418</v>
      </c>
      <c r="BC5" s="5">
        <v>27.358493732289478</v>
      </c>
      <c r="BD5" s="5">
        <v>27.120732063926113</v>
      </c>
      <c r="BE5" s="5">
        <v>26.134510216764177</v>
      </c>
      <c r="BF5" s="5">
        <v>25.239349245458076</v>
      </c>
      <c r="BG5" s="5">
        <v>28.327117653045896</v>
      </c>
      <c r="BH5" s="5">
        <v>28.019606491117806</v>
      </c>
      <c r="BI5" s="5">
        <v>29.265412367745448</v>
      </c>
      <c r="BJ5" s="5">
        <v>29.372522625741471</v>
      </c>
    </row>
    <row r="6" spans="1:62" x14ac:dyDescent="0.3">
      <c r="A6" s="4" t="s">
        <v>0</v>
      </c>
      <c r="B6" s="4" t="s">
        <v>46</v>
      </c>
      <c r="C6" s="5">
        <v>31.591893616041254</v>
      </c>
      <c r="D6" s="5">
        <v>29.766336923132478</v>
      </c>
      <c r="E6" s="5">
        <v>31.215214054039798</v>
      </c>
      <c r="F6" s="5">
        <v>38.466269023557551</v>
      </c>
      <c r="G6" s="5">
        <v>44.889535171900974</v>
      </c>
      <c r="H6" s="5">
        <v>37.325860848803586</v>
      </c>
      <c r="I6" s="5">
        <v>36.599044184271747</v>
      </c>
      <c r="J6" s="5">
        <v>37.615217817693654</v>
      </c>
      <c r="K6" s="5">
        <v>38.757308839515368</v>
      </c>
      <c r="L6" s="5">
        <v>39.149190713972615</v>
      </c>
      <c r="M6" s="5">
        <v>37.7030155063579</v>
      </c>
      <c r="N6" s="5">
        <v>34.996824748155504</v>
      </c>
      <c r="O6" s="5">
        <v>36.435773450453688</v>
      </c>
      <c r="P6" s="5">
        <v>35.257703400615938</v>
      </c>
      <c r="Q6" s="5">
        <v>31.702460150252005</v>
      </c>
      <c r="R6" s="5">
        <v>29.348979906610996</v>
      </c>
      <c r="S6" s="5">
        <v>29.892196639928407</v>
      </c>
      <c r="T6" s="5">
        <v>30.592283103813205</v>
      </c>
      <c r="U6" s="5">
        <v>26.907025152657511</v>
      </c>
      <c r="V6" s="5">
        <v>24.455177168482187</v>
      </c>
      <c r="W6" s="5">
        <v>25.21528518432229</v>
      </c>
      <c r="X6" s="5">
        <v>23.706411023592146</v>
      </c>
      <c r="Y6" s="5">
        <v>23.002473971520526</v>
      </c>
      <c r="Z6" s="5">
        <v>21.09329299089724</v>
      </c>
      <c r="AA6" s="5">
        <v>21.852254653980026</v>
      </c>
      <c r="AB6" s="5">
        <v>21.324157962384604</v>
      </c>
      <c r="AC6" s="5">
        <v>20.587902548782747</v>
      </c>
      <c r="AD6" s="5">
        <v>17.851572719057032</v>
      </c>
      <c r="AE6" s="5">
        <v>18.765392130624136</v>
      </c>
      <c r="AF6" s="5">
        <v>17.413161815390392</v>
      </c>
      <c r="AG6" s="5">
        <v>14.331678735363692</v>
      </c>
      <c r="AH6" s="5">
        <v>11.332693674624105</v>
      </c>
      <c r="AI6" s="5">
        <v>9.7248599388622203</v>
      </c>
      <c r="AJ6" s="5">
        <v>7.176186047194415</v>
      </c>
      <c r="AK6" s="5">
        <v>4.0207800295034621</v>
      </c>
      <c r="AL6" s="5">
        <v>2.9472874120694161</v>
      </c>
      <c r="AM6" s="5">
        <v>2.8670232045737336</v>
      </c>
      <c r="AN6" s="5">
        <v>2.8813229889744911</v>
      </c>
      <c r="AO6" s="5">
        <v>1.5547094639065444</v>
      </c>
      <c r="AP6" s="5">
        <v>1.4489581644990188</v>
      </c>
      <c r="AQ6" s="5">
        <v>0.25115047106413552</v>
      </c>
      <c r="AR6" s="5">
        <v>0.86757804595490751</v>
      </c>
      <c r="AS6" s="5">
        <v>0.10446476468689901</v>
      </c>
      <c r="AT6" s="5">
        <v>-6.9957996762686339E-2</v>
      </c>
      <c r="AU6" s="5">
        <v>-0.33882709604547551</v>
      </c>
      <c r="AV6" s="5">
        <v>-1.1937395234495309</v>
      </c>
      <c r="AW6" s="5">
        <v>-0.73381104359291527</v>
      </c>
      <c r="AX6" s="5">
        <v>0.48708867016142682</v>
      </c>
      <c r="AY6" s="5">
        <v>0.3474793222932358</v>
      </c>
      <c r="AZ6" s="5">
        <v>1.1193469767322228</v>
      </c>
      <c r="BA6" s="5">
        <v>-0.33050428627604406</v>
      </c>
      <c r="BB6" s="5">
        <v>-0.93755874764520852</v>
      </c>
      <c r="BC6" s="5">
        <v>-0.11917352130578408</v>
      </c>
      <c r="BD6" s="5">
        <v>0.91273477217307974</v>
      </c>
      <c r="BE6" s="5">
        <v>0.14881063923087723</v>
      </c>
      <c r="BF6" s="5">
        <v>-1.1261005399874198</v>
      </c>
      <c r="BG6" s="5">
        <v>1.2735963630977525</v>
      </c>
      <c r="BH6" s="5">
        <v>0.96825059879202113</v>
      </c>
      <c r="BI6" s="5">
        <v>0.30885116606289648</v>
      </c>
      <c r="BJ6" s="5">
        <v>0.57035112930433529</v>
      </c>
    </row>
    <row r="7" spans="1:62" x14ac:dyDescent="0.3">
      <c r="AU7" s="5"/>
      <c r="AV7" s="5"/>
      <c r="AW7" s="5"/>
      <c r="AX7" s="5"/>
      <c r="AY7" s="5"/>
      <c r="AZ7" s="5"/>
      <c r="BA7" s="5"/>
      <c r="BB7" s="5"/>
    </row>
    <row r="8" spans="1:62" x14ac:dyDescent="0.3">
      <c r="BF8" s="5"/>
    </row>
  </sheetData>
  <phoneticPr fontId="2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6">
    <tabColor rgb="FF92D050"/>
  </sheetPr>
  <dimension ref="A1:BM18"/>
  <sheetViews>
    <sheetView showGridLines="0" zoomScale="90" zoomScaleNormal="90" workbookViewId="0">
      <pane xSplit="1" ySplit="1" topLeftCell="BB2" activePane="bottomRight" state="frozen"/>
      <selection pane="topRight" activeCell="J1" sqref="J1"/>
      <selection pane="bottomLeft" activeCell="A2" sqref="A2"/>
      <selection pane="bottomRight" activeCell="L10" sqref="L10"/>
    </sheetView>
  </sheetViews>
  <sheetFormatPr defaultColWidth="9.09765625" defaultRowHeight="12" x14ac:dyDescent="0.3"/>
  <cols>
    <col min="1" max="1" width="17.8984375" style="8" bestFit="1" customWidth="1"/>
    <col min="2" max="2" width="17.8984375" style="8" customWidth="1"/>
    <col min="3" max="38" width="9.09765625" style="8"/>
    <col min="39" max="43" width="9.59765625" style="8" customWidth="1"/>
    <col min="44" max="16384" width="9.09765625" style="8"/>
  </cols>
  <sheetData>
    <row r="1" spans="1:65" x14ac:dyDescent="0.3">
      <c r="C1" s="8" t="s">
        <v>13</v>
      </c>
      <c r="D1" s="8" t="s">
        <v>8</v>
      </c>
      <c r="E1" s="8" t="s">
        <v>5</v>
      </c>
      <c r="F1" s="8" t="s">
        <v>7</v>
      </c>
      <c r="G1" s="8" t="s">
        <v>12</v>
      </c>
      <c r="H1" s="8" t="s">
        <v>8</v>
      </c>
      <c r="I1" s="8" t="s">
        <v>5</v>
      </c>
      <c r="J1" s="8" t="s">
        <v>7</v>
      </c>
      <c r="K1" s="8" t="s">
        <v>11</v>
      </c>
      <c r="L1" s="8" t="s">
        <v>8</v>
      </c>
      <c r="M1" s="8" t="s">
        <v>5</v>
      </c>
      <c r="N1" s="8" t="s">
        <v>7</v>
      </c>
      <c r="O1" s="8" t="s">
        <v>10</v>
      </c>
      <c r="P1" s="8" t="s">
        <v>8</v>
      </c>
      <c r="Q1" s="8" t="s">
        <v>5</v>
      </c>
      <c r="R1" s="8" t="s">
        <v>7</v>
      </c>
      <c r="S1" s="8" t="s">
        <v>9</v>
      </c>
      <c r="T1" s="8" t="s">
        <v>8</v>
      </c>
      <c r="U1" s="8" t="s">
        <v>5</v>
      </c>
      <c r="V1" s="8" t="s">
        <v>7</v>
      </c>
      <c r="W1" s="8" t="s">
        <v>6</v>
      </c>
      <c r="X1" s="8" t="s">
        <v>2</v>
      </c>
      <c r="Y1" s="8" t="s">
        <v>5</v>
      </c>
      <c r="Z1" s="8" t="s">
        <v>4</v>
      </c>
      <c r="AA1" s="8" t="s">
        <v>3</v>
      </c>
      <c r="AB1" s="8" t="s">
        <v>2</v>
      </c>
      <c r="AC1" s="8" t="s">
        <v>5</v>
      </c>
      <c r="AD1" s="8" t="s">
        <v>4</v>
      </c>
      <c r="AE1" s="8" t="s">
        <v>31</v>
      </c>
      <c r="AF1" s="8" t="s">
        <v>2</v>
      </c>
      <c r="AG1" s="8" t="s">
        <v>5</v>
      </c>
      <c r="AH1" s="8" t="s">
        <v>4</v>
      </c>
      <c r="AI1" s="8" t="s">
        <v>38</v>
      </c>
      <c r="AJ1" s="8" t="s">
        <v>2</v>
      </c>
      <c r="AK1" s="8" t="s">
        <v>5</v>
      </c>
      <c r="AL1" s="8" t="s">
        <v>4</v>
      </c>
      <c r="AM1" s="8" t="s">
        <v>41</v>
      </c>
      <c r="AN1" s="8" t="s">
        <v>2</v>
      </c>
      <c r="AO1" s="8" t="s">
        <v>5</v>
      </c>
      <c r="AP1" s="8" t="s">
        <v>4</v>
      </c>
      <c r="AQ1" s="8" t="s">
        <v>74</v>
      </c>
      <c r="AR1" s="8" t="s">
        <v>2</v>
      </c>
      <c r="AS1" s="8" t="s">
        <v>5</v>
      </c>
      <c r="AT1" s="8" t="s">
        <v>4</v>
      </c>
      <c r="AU1" s="8" t="s">
        <v>77</v>
      </c>
      <c r="AV1" s="8" t="s">
        <v>2</v>
      </c>
      <c r="AW1" s="8" t="s">
        <v>5</v>
      </c>
      <c r="AX1" s="8" t="s">
        <v>4</v>
      </c>
      <c r="AY1" s="8" t="s">
        <v>79</v>
      </c>
      <c r="AZ1" s="8" t="s">
        <v>2</v>
      </c>
      <c r="BA1" s="8" t="s">
        <v>5</v>
      </c>
      <c r="BB1" s="8" t="s">
        <v>4</v>
      </c>
      <c r="BC1" s="8" t="s">
        <v>82</v>
      </c>
      <c r="BD1" s="8" t="s">
        <v>2</v>
      </c>
      <c r="BE1" s="8" t="s">
        <v>5</v>
      </c>
      <c r="BF1" s="8" t="s">
        <v>4</v>
      </c>
      <c r="BG1" s="8" t="s">
        <v>84</v>
      </c>
      <c r="BH1" s="8" t="s">
        <v>2</v>
      </c>
      <c r="BI1" s="8" t="s">
        <v>5</v>
      </c>
      <c r="BJ1" s="8" t="s">
        <v>4</v>
      </c>
    </row>
    <row r="2" spans="1:65" x14ac:dyDescent="0.3">
      <c r="B2" s="4"/>
      <c r="C2" s="8" t="s">
        <v>53</v>
      </c>
      <c r="D2" s="8" t="s">
        <v>32</v>
      </c>
      <c r="E2" s="8" t="s">
        <v>33</v>
      </c>
      <c r="F2" s="8" t="s">
        <v>42</v>
      </c>
      <c r="G2" s="8" t="s">
        <v>54</v>
      </c>
      <c r="H2" s="8" t="s">
        <v>32</v>
      </c>
      <c r="I2" s="8" t="s">
        <v>33</v>
      </c>
      <c r="J2" s="8" t="s">
        <v>42</v>
      </c>
      <c r="K2" s="8" t="s">
        <v>55</v>
      </c>
      <c r="L2" s="8" t="s">
        <v>32</v>
      </c>
      <c r="M2" s="8" t="s">
        <v>33</v>
      </c>
      <c r="N2" s="8" t="s">
        <v>42</v>
      </c>
      <c r="O2" s="8" t="s">
        <v>56</v>
      </c>
      <c r="P2" s="8" t="s">
        <v>32</v>
      </c>
      <c r="Q2" s="8" t="s">
        <v>33</v>
      </c>
      <c r="R2" s="8" t="s">
        <v>42</v>
      </c>
      <c r="S2" s="8" t="s">
        <v>62</v>
      </c>
      <c r="T2" s="8" t="s">
        <v>32</v>
      </c>
      <c r="U2" s="8" t="s">
        <v>33</v>
      </c>
      <c r="V2" s="8" t="s">
        <v>42</v>
      </c>
      <c r="W2" s="8" t="s">
        <v>57</v>
      </c>
      <c r="X2" s="8" t="s">
        <v>32</v>
      </c>
      <c r="Y2" s="8" t="s">
        <v>33</v>
      </c>
      <c r="Z2" s="8" t="s">
        <v>42</v>
      </c>
      <c r="AA2" s="8" t="s">
        <v>58</v>
      </c>
      <c r="AB2" s="8" t="s">
        <v>32</v>
      </c>
      <c r="AC2" s="8" t="s">
        <v>33</v>
      </c>
      <c r="AD2" s="8" t="s">
        <v>42</v>
      </c>
      <c r="AE2" s="8" t="s">
        <v>59</v>
      </c>
      <c r="AF2" s="8" t="s">
        <v>32</v>
      </c>
      <c r="AG2" s="8" t="s">
        <v>33</v>
      </c>
      <c r="AH2" s="8" t="s">
        <v>42</v>
      </c>
      <c r="AI2" s="8" t="s">
        <v>60</v>
      </c>
      <c r="AJ2" s="8" t="s">
        <v>32</v>
      </c>
      <c r="AK2" s="8" t="s">
        <v>33</v>
      </c>
      <c r="AL2" s="8" t="s">
        <v>42</v>
      </c>
      <c r="AM2" s="8" t="s">
        <v>61</v>
      </c>
      <c r="AN2" s="8" t="s">
        <v>32</v>
      </c>
      <c r="AO2" s="8" t="s">
        <v>33</v>
      </c>
      <c r="AP2" s="8" t="s">
        <v>42</v>
      </c>
      <c r="AQ2" s="8" t="s">
        <v>73</v>
      </c>
      <c r="AR2" s="8" t="s">
        <v>32</v>
      </c>
      <c r="AS2" s="8" t="s">
        <v>33</v>
      </c>
      <c r="AT2" s="8" t="s">
        <v>42</v>
      </c>
      <c r="AU2" s="8" t="s">
        <v>78</v>
      </c>
      <c r="AV2" s="8" t="s">
        <v>32</v>
      </c>
      <c r="AW2" s="8" t="s">
        <v>33</v>
      </c>
      <c r="AX2" s="8" t="s">
        <v>42</v>
      </c>
      <c r="AY2" s="8" t="s">
        <v>80</v>
      </c>
      <c r="AZ2" s="8" t="s">
        <v>32</v>
      </c>
      <c r="BA2" s="8" t="s">
        <v>33</v>
      </c>
      <c r="BB2" s="8" t="s">
        <v>42</v>
      </c>
      <c r="BC2" s="8" t="s">
        <v>81</v>
      </c>
      <c r="BD2" s="8" t="s">
        <v>32</v>
      </c>
      <c r="BE2" s="8" t="s">
        <v>33</v>
      </c>
      <c r="BF2" s="8" t="s">
        <v>42</v>
      </c>
      <c r="BG2" s="8" t="s">
        <v>85</v>
      </c>
      <c r="BH2" s="8" t="s">
        <v>32</v>
      </c>
      <c r="BI2" s="8" t="s">
        <v>33</v>
      </c>
      <c r="BJ2" s="8" t="s">
        <v>42</v>
      </c>
    </row>
    <row r="3" spans="1:65" x14ac:dyDescent="0.3">
      <c r="A3" s="8" t="s">
        <v>16</v>
      </c>
      <c r="B3" s="8" t="s">
        <v>44</v>
      </c>
      <c r="C3" s="9">
        <v>34.031616578145545</v>
      </c>
      <c r="D3" s="9">
        <v>33.436955247455714</v>
      </c>
      <c r="E3" s="9">
        <v>36.098784567522117</v>
      </c>
      <c r="F3" s="9">
        <v>41.386845800267409</v>
      </c>
      <c r="G3" s="9">
        <v>48.610552174319999</v>
      </c>
      <c r="H3" s="9">
        <v>40.735477656392135</v>
      </c>
      <c r="I3" s="9">
        <v>39.121744696222372</v>
      </c>
      <c r="J3" s="9">
        <v>39.409547599329848</v>
      </c>
      <c r="K3" s="9">
        <v>40.669617128780828</v>
      </c>
      <c r="L3" s="9">
        <v>40.409358146256523</v>
      </c>
      <c r="M3" s="9">
        <v>39.00478333242031</v>
      </c>
      <c r="N3" s="9">
        <v>35.291549841569264</v>
      </c>
      <c r="O3" s="9">
        <v>36.401788420768909</v>
      </c>
      <c r="P3" s="9">
        <v>35.241315259611468</v>
      </c>
      <c r="Q3" s="9">
        <v>32.545703196661222</v>
      </c>
      <c r="R3" s="9">
        <v>28.947552585504717</v>
      </c>
      <c r="S3" s="9">
        <v>29.023965785379531</v>
      </c>
      <c r="T3" s="9">
        <v>28.73472981301423</v>
      </c>
      <c r="U3" s="9">
        <v>26.22347325355295</v>
      </c>
      <c r="V3" s="9">
        <v>23.146935544228942</v>
      </c>
      <c r="W3" s="9">
        <v>23.145554931923222</v>
      </c>
      <c r="X3" s="9">
        <v>21.314347300864991</v>
      </c>
      <c r="Y3" s="9">
        <v>20.934483152378881</v>
      </c>
      <c r="Z3" s="9">
        <v>19.046924878368092</v>
      </c>
      <c r="AA3" s="9">
        <v>19.245883648874553</v>
      </c>
      <c r="AB3" s="9">
        <v>17.983228107590424</v>
      </c>
      <c r="AC3" s="9">
        <v>17.805335586221283</v>
      </c>
      <c r="AD3" s="9">
        <v>17.185487423980884</v>
      </c>
      <c r="AE3" s="9">
        <v>18.290086077384156</v>
      </c>
      <c r="AF3" s="9">
        <v>17.970643414600875</v>
      </c>
      <c r="AG3" s="9">
        <v>15.704525993907872</v>
      </c>
      <c r="AH3" s="9">
        <v>15.013481625955768</v>
      </c>
      <c r="AI3" s="9">
        <v>14.803038285864901</v>
      </c>
      <c r="AJ3" s="9">
        <v>14.990924924305279</v>
      </c>
      <c r="AK3" s="9">
        <v>14.133290975347041</v>
      </c>
      <c r="AL3" s="9">
        <v>13.599760989096863</v>
      </c>
      <c r="AM3" s="9">
        <v>14.853124433303527</v>
      </c>
      <c r="AN3" s="9">
        <v>15.495072725849255</v>
      </c>
      <c r="AO3" s="9">
        <v>15.057401998397705</v>
      </c>
      <c r="AP3" s="9">
        <v>13.965890346291749</v>
      </c>
      <c r="AQ3" s="9">
        <v>13.674159941904836</v>
      </c>
      <c r="AR3" s="9">
        <v>13.389058011068592</v>
      </c>
      <c r="AS3" s="9">
        <v>13.59690393957041</v>
      </c>
      <c r="AT3" s="9">
        <v>12.758216568773598</v>
      </c>
      <c r="AU3" s="9">
        <v>13.163496560524166</v>
      </c>
      <c r="AV3" s="9">
        <v>12.447864133960815</v>
      </c>
      <c r="AW3" s="9">
        <v>13.390068217915976</v>
      </c>
      <c r="AX3" s="9">
        <v>12.709597030384451</v>
      </c>
      <c r="AY3" s="9">
        <v>12.886862374745833</v>
      </c>
      <c r="AZ3" s="9">
        <v>13.152226004276541</v>
      </c>
      <c r="BA3" s="9">
        <v>12.242998304853431</v>
      </c>
      <c r="BB3" s="9">
        <v>10.726834344487292</v>
      </c>
      <c r="BC3" s="9">
        <v>11.722994555345936</v>
      </c>
      <c r="BD3" s="9">
        <v>11.927877236746308</v>
      </c>
      <c r="BE3" s="9">
        <v>11.080427440947222</v>
      </c>
      <c r="BF3" s="9">
        <v>10.158335949497364</v>
      </c>
      <c r="BG3" s="9">
        <v>12.546287879943247</v>
      </c>
      <c r="BH3" s="9">
        <v>11.803168034518563</v>
      </c>
      <c r="BI3" s="9">
        <v>12.860813803197557</v>
      </c>
      <c r="BJ3" s="9">
        <v>13.165145055062627</v>
      </c>
      <c r="BK3" s="9"/>
      <c r="BL3" s="9"/>
      <c r="BM3" s="9"/>
    </row>
    <row r="4" spans="1:65" x14ac:dyDescent="0.3">
      <c r="A4" s="8" t="s">
        <v>15</v>
      </c>
      <c r="B4" s="8" t="s">
        <v>45</v>
      </c>
      <c r="C4" s="9">
        <v>33.782812959328467</v>
      </c>
      <c r="D4" s="9">
        <v>31.752742003490521</v>
      </c>
      <c r="E4" s="9">
        <v>33.285872656333325</v>
      </c>
      <c r="F4" s="9">
        <v>38.377736766763419</v>
      </c>
      <c r="G4" s="9">
        <v>47.855557245583249</v>
      </c>
      <c r="H4" s="9">
        <v>44.851396617279526</v>
      </c>
      <c r="I4" s="9">
        <v>49.565590824921657</v>
      </c>
      <c r="J4" s="9">
        <v>49.10164148481217</v>
      </c>
      <c r="K4" s="9">
        <v>53.491812336560415</v>
      </c>
      <c r="L4" s="9">
        <v>51.914962565301195</v>
      </c>
      <c r="M4" s="9">
        <v>51.76088153218069</v>
      </c>
      <c r="N4" s="9">
        <v>53.200919081772824</v>
      </c>
      <c r="O4" s="9">
        <v>54.013675659544546</v>
      </c>
      <c r="P4" s="9">
        <v>55.621043992517428</v>
      </c>
      <c r="Q4" s="9">
        <v>56.11515479431182</v>
      </c>
      <c r="R4" s="9">
        <v>54.248465511029345</v>
      </c>
      <c r="S4" s="9">
        <v>52.965328574198637</v>
      </c>
      <c r="T4" s="9">
        <v>55.158741064536187</v>
      </c>
      <c r="U4" s="9">
        <v>56.68087985018937</v>
      </c>
      <c r="V4" s="9">
        <v>54.899830674371572</v>
      </c>
      <c r="W4" s="9">
        <v>51.949293373516333</v>
      </c>
      <c r="X4" s="9">
        <v>51.499901131660216</v>
      </c>
      <c r="Y4" s="9">
        <v>47.686592993200641</v>
      </c>
      <c r="Z4" s="9">
        <v>50.00596521939724</v>
      </c>
      <c r="AA4" s="9">
        <v>50.088465171614885</v>
      </c>
      <c r="AB4" s="9">
        <v>51.167702390491009</v>
      </c>
      <c r="AC4" s="9">
        <v>49.315803956361513</v>
      </c>
      <c r="AD4" s="9">
        <v>48.056416206161337</v>
      </c>
      <c r="AE4" s="9">
        <v>51.14141206758741</v>
      </c>
      <c r="AF4" s="9">
        <v>46.190115961397218</v>
      </c>
      <c r="AG4" s="9">
        <v>44.188765235384729</v>
      </c>
      <c r="AH4" s="9">
        <v>42.303777349327987</v>
      </c>
      <c r="AI4" s="9">
        <v>40.685425327479642</v>
      </c>
      <c r="AJ4" s="9">
        <v>38.772301045860665</v>
      </c>
      <c r="AK4" s="9">
        <v>38.08438568089921</v>
      </c>
      <c r="AL4" s="9">
        <v>37.748670681674447</v>
      </c>
      <c r="AM4" s="9">
        <v>36.287320641557208</v>
      </c>
      <c r="AN4" s="9">
        <v>34.303551055815959</v>
      </c>
      <c r="AO4" s="9">
        <v>32.214373203353901</v>
      </c>
      <c r="AP4" s="9">
        <v>30.706594278001575</v>
      </c>
      <c r="AQ4" s="9">
        <v>29.515151193094535</v>
      </c>
      <c r="AR4" s="9">
        <v>27.757355373491567</v>
      </c>
      <c r="AS4" s="9">
        <v>27.768802928299063</v>
      </c>
      <c r="AT4" s="9">
        <v>28.717403431620415</v>
      </c>
      <c r="AU4" s="9">
        <v>28.685203701299073</v>
      </c>
      <c r="AV4" s="9">
        <v>28.754427391514369</v>
      </c>
      <c r="AW4" s="9">
        <v>28.564662604436652</v>
      </c>
      <c r="AX4" s="9">
        <v>26.685097055327777</v>
      </c>
      <c r="AY4" s="9">
        <v>23.697946793369876</v>
      </c>
      <c r="AZ4" s="9">
        <v>28.388545368059901</v>
      </c>
      <c r="BA4" s="9">
        <v>31.166800112256432</v>
      </c>
      <c r="BB4" s="9">
        <v>34.042545719359268</v>
      </c>
      <c r="BC4" s="9">
        <v>32.869735993830787</v>
      </c>
      <c r="BD4" s="9">
        <v>31.37199837579616</v>
      </c>
      <c r="BE4" s="9">
        <v>35.905492838759336</v>
      </c>
      <c r="BF4" s="9">
        <v>35.696916323741632</v>
      </c>
      <c r="BG4" s="9">
        <v>32.952191287619435</v>
      </c>
      <c r="BH4" s="9">
        <v>31.241809769039648</v>
      </c>
      <c r="BI4" s="9">
        <v>30.768030007346699</v>
      </c>
      <c r="BJ4" s="9">
        <v>34.413211673106538</v>
      </c>
      <c r="BK4" s="9"/>
      <c r="BL4" s="9"/>
      <c r="BM4" s="9"/>
    </row>
    <row r="5" spans="1:65" x14ac:dyDescent="0.3">
      <c r="A5" s="8" t="s">
        <v>14</v>
      </c>
      <c r="B5" s="8" t="s">
        <v>43</v>
      </c>
      <c r="C5" s="9">
        <v>16.043011997611178</v>
      </c>
      <c r="D5" s="9">
        <v>14.771077633639734</v>
      </c>
      <c r="E5" s="9">
        <v>16.939047758631027</v>
      </c>
      <c r="F5" s="9">
        <v>17.105169346573593</v>
      </c>
      <c r="G5" s="9">
        <v>20.859254505830975</v>
      </c>
      <c r="H5" s="9">
        <v>19.849421618309865</v>
      </c>
      <c r="I5" s="9">
        <v>19.444665456676226</v>
      </c>
      <c r="J5" s="9">
        <v>19.68788976942357</v>
      </c>
      <c r="K5" s="9">
        <v>20.483035451000887</v>
      </c>
      <c r="L5" s="9">
        <v>21.252727724521396</v>
      </c>
      <c r="M5" s="9">
        <v>20.832477155730047</v>
      </c>
      <c r="N5" s="9">
        <v>21.107352336824359</v>
      </c>
      <c r="O5" s="9">
        <v>20.737736269610632</v>
      </c>
      <c r="P5" s="9">
        <v>20.096890471550289</v>
      </c>
      <c r="Q5" s="9">
        <v>19.012252961543162</v>
      </c>
      <c r="R5" s="9">
        <v>19.553124820219868</v>
      </c>
      <c r="S5" s="9">
        <v>20.087983491563875</v>
      </c>
      <c r="T5" s="9">
        <v>20.221936950767972</v>
      </c>
      <c r="U5" s="9">
        <v>20.094082895754418</v>
      </c>
      <c r="V5" s="9">
        <v>19.178260616765556</v>
      </c>
      <c r="W5" s="9">
        <v>19.400122043992287</v>
      </c>
      <c r="X5" s="9">
        <v>19.270406704094558</v>
      </c>
      <c r="Y5" s="9">
        <v>18.526913882183248</v>
      </c>
      <c r="Z5" s="9">
        <v>18.372635920838725</v>
      </c>
      <c r="AA5" s="9">
        <v>18.180393702944517</v>
      </c>
      <c r="AB5" s="9">
        <v>18.215569013054232</v>
      </c>
      <c r="AC5" s="9">
        <v>18.119226803193062</v>
      </c>
      <c r="AD5" s="9">
        <v>17.197341279079222</v>
      </c>
      <c r="AE5" s="9">
        <v>18.000150932732431</v>
      </c>
      <c r="AF5" s="9">
        <v>17.365289598398366</v>
      </c>
      <c r="AG5" s="9">
        <v>16.729741485326613</v>
      </c>
      <c r="AH5" s="9">
        <v>15.680814741773382</v>
      </c>
      <c r="AI5" s="9">
        <v>16.123931427332426</v>
      </c>
      <c r="AJ5" s="9">
        <v>16.322412618526553</v>
      </c>
      <c r="AK5" s="9">
        <v>15.906378664807837</v>
      </c>
      <c r="AL5" s="9">
        <v>16.116409268180778</v>
      </c>
      <c r="AM5" s="9">
        <v>16.441755353567249</v>
      </c>
      <c r="AN5" s="9">
        <v>15.380624343119543</v>
      </c>
      <c r="AO5" s="9">
        <v>14.84862239564802</v>
      </c>
      <c r="AP5" s="9">
        <v>14.48951597756276</v>
      </c>
      <c r="AQ5" s="9">
        <v>14.272264961258459</v>
      </c>
      <c r="AR5" s="9">
        <v>14.769408208621106</v>
      </c>
      <c r="AS5" s="9">
        <v>14.333766853922169</v>
      </c>
      <c r="AT5" s="9">
        <v>13.909825858065139</v>
      </c>
      <c r="AU5" s="9">
        <v>14.478729484016034</v>
      </c>
      <c r="AV5" s="9">
        <v>13.602435826811698</v>
      </c>
      <c r="AW5" s="9">
        <v>13.377634848714202</v>
      </c>
      <c r="AX5" s="9">
        <v>13.155990224594319</v>
      </c>
      <c r="AY5" s="9">
        <v>14.02641993022025</v>
      </c>
      <c r="AZ5" s="9">
        <v>13.979567182097997</v>
      </c>
      <c r="BA5" s="9">
        <v>14.302606824649136</v>
      </c>
      <c r="BB5" s="9">
        <v>14.768699437852128</v>
      </c>
      <c r="BC5" s="9">
        <v>15.635499176943545</v>
      </c>
      <c r="BD5" s="9">
        <v>15.192854827179803</v>
      </c>
      <c r="BE5" s="9">
        <v>15.054082775816957</v>
      </c>
      <c r="BF5" s="9">
        <v>15.081013295960711</v>
      </c>
      <c r="BG5" s="9">
        <v>15.780829773102651</v>
      </c>
      <c r="BH5" s="9">
        <v>16.216438456599246</v>
      </c>
      <c r="BI5" s="9">
        <v>16.404598564547889</v>
      </c>
      <c r="BJ5" s="9">
        <v>16.207377570678844</v>
      </c>
      <c r="BK5" s="9"/>
      <c r="BL5" s="9"/>
      <c r="BM5" s="9"/>
    </row>
    <row r="6" spans="1:65" x14ac:dyDescent="0.3">
      <c r="A6" s="8" t="s">
        <v>17</v>
      </c>
      <c r="B6" s="8" t="s">
        <v>39</v>
      </c>
      <c r="C6" s="9">
        <v>83.857441535085201</v>
      </c>
      <c r="D6" s="9">
        <v>79.960774884585973</v>
      </c>
      <c r="E6" s="9">
        <v>86.323704982486476</v>
      </c>
      <c r="F6" s="9">
        <v>96.869751913604418</v>
      </c>
      <c r="G6" s="9">
        <v>117.32536392573419</v>
      </c>
      <c r="H6" s="9">
        <v>105.43629589198153</v>
      </c>
      <c r="I6" s="9">
        <v>108.13200097782025</v>
      </c>
      <c r="J6" s="9">
        <v>108.19907885356558</v>
      </c>
      <c r="K6" s="9">
        <v>114.64446491634213</v>
      </c>
      <c r="L6" s="9">
        <v>113.57704843607912</v>
      </c>
      <c r="M6" s="9">
        <v>111.59814202033103</v>
      </c>
      <c r="N6" s="9">
        <v>109.59982126016644</v>
      </c>
      <c r="O6" s="9">
        <v>111.15320034992409</v>
      </c>
      <c r="P6" s="9">
        <v>110.95924972367919</v>
      </c>
      <c r="Q6" s="9">
        <v>107.6731109525162</v>
      </c>
      <c r="R6" s="9">
        <v>102.74914291675393</v>
      </c>
      <c r="S6" s="9">
        <v>102.07727785114204</v>
      </c>
      <c r="T6" s="9">
        <v>104.11540782831838</v>
      </c>
      <c r="U6" s="9">
        <v>102.99843599949673</v>
      </c>
      <c r="V6" s="9">
        <v>97.225026835366066</v>
      </c>
      <c r="W6" s="9">
        <v>94.494970349431853</v>
      </c>
      <c r="X6" s="9">
        <v>92.084655136619759</v>
      </c>
      <c r="Y6" s="9">
        <v>87.147990027762773</v>
      </c>
      <c r="Z6" s="9">
        <v>87.425526018604074</v>
      </c>
      <c r="AA6" s="9">
        <v>87.514742523433938</v>
      </c>
      <c r="AB6" s="9">
        <v>87.366499511135657</v>
      </c>
      <c r="AC6" s="9">
        <v>85.240366345775854</v>
      </c>
      <c r="AD6" s="9">
        <v>82.439244909221443</v>
      </c>
      <c r="AE6" s="9">
        <v>87.431649077703995</v>
      </c>
      <c r="AF6" s="9">
        <v>81.526048974396446</v>
      </c>
      <c r="AG6" s="9">
        <v>76.623032714619228</v>
      </c>
      <c r="AH6" s="9">
        <v>72.998073717057139</v>
      </c>
      <c r="AI6" s="9">
        <v>71.612395040676958</v>
      </c>
      <c r="AJ6" s="9">
        <v>70.085638588692504</v>
      </c>
      <c r="AK6" s="9">
        <v>68.124055321054087</v>
      </c>
      <c r="AL6" s="9">
        <v>67.464840938952079</v>
      </c>
      <c r="AM6" s="9">
        <v>67.582200428427981</v>
      </c>
      <c r="AN6" s="9">
        <v>65.179248124784749</v>
      </c>
      <c r="AO6" s="9">
        <v>62.120397597399624</v>
      </c>
      <c r="AP6" s="9">
        <v>59.162000601856079</v>
      </c>
      <c r="AQ6" s="9">
        <v>57.461576096257829</v>
      </c>
      <c r="AR6" s="9">
        <v>55.915821593181256</v>
      </c>
      <c r="AS6" s="9">
        <v>55.699473721791648</v>
      </c>
      <c r="AT6" s="9">
        <v>55.385445858459157</v>
      </c>
      <c r="AU6" s="9">
        <v>56.327429745839275</v>
      </c>
      <c r="AV6" s="9">
        <v>54.804727352286875</v>
      </c>
      <c r="AW6" s="9">
        <v>55.332365671066832</v>
      </c>
      <c r="AX6" s="9">
        <v>52.550684310306551</v>
      </c>
      <c r="AY6" s="9">
        <v>50.611229098335954</v>
      </c>
      <c r="AZ6" s="9">
        <v>55.520338554434431</v>
      </c>
      <c r="BA6" s="9">
        <v>57.712405241759001</v>
      </c>
      <c r="BB6" s="9">
        <v>59.538079501698682</v>
      </c>
      <c r="BC6" s="9">
        <v>60.228229726120261</v>
      </c>
      <c r="BD6" s="9">
        <v>58.492730439722273</v>
      </c>
      <c r="BE6" s="9">
        <v>62.04000305552352</v>
      </c>
      <c r="BF6" s="9">
        <v>60.936265569199712</v>
      </c>
      <c r="BG6" s="9">
        <v>61.279308940665331</v>
      </c>
      <c r="BH6" s="9">
        <v>59.261416260157453</v>
      </c>
      <c r="BI6" s="9">
        <v>60.03344237509215</v>
      </c>
      <c r="BJ6" s="9">
        <v>63.785734298848006</v>
      </c>
      <c r="BK6" s="9"/>
      <c r="BL6" s="9"/>
      <c r="BM6" s="9"/>
    </row>
    <row r="7" spans="1:65" x14ac:dyDescent="0.3">
      <c r="BI7" s="9"/>
    </row>
    <row r="9" spans="1:65" x14ac:dyDescent="0.3">
      <c r="AT9" s="9"/>
    </row>
    <row r="10" spans="1:65" x14ac:dyDescent="0.3">
      <c r="AT10" s="9"/>
    </row>
    <row r="11" spans="1:65" x14ac:dyDescent="0.3">
      <c r="AT11" s="9"/>
    </row>
    <row r="12" spans="1:65" x14ac:dyDescent="0.3">
      <c r="AT12" s="9"/>
    </row>
    <row r="13" spans="1:65" x14ac:dyDescent="0.3">
      <c r="AH13" s="15"/>
    </row>
    <row r="15" spans="1:65" x14ac:dyDescent="0.3">
      <c r="AT15" s="9"/>
    </row>
    <row r="16" spans="1:65" x14ac:dyDescent="0.3">
      <c r="AT16" s="9"/>
    </row>
    <row r="17" spans="46:46" x14ac:dyDescent="0.3">
      <c r="AT17" s="9"/>
    </row>
    <row r="18" spans="46:46" x14ac:dyDescent="0.3">
      <c r="AT18" s="9"/>
    </row>
  </sheetData>
  <phoneticPr fontId="21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7">
    <tabColor rgb="FF92D050"/>
  </sheetPr>
  <dimension ref="A1:BJ41"/>
  <sheetViews>
    <sheetView showGridLines="0" zoomScale="85" zoomScaleNormal="85" workbookViewId="0">
      <pane xSplit="2" ySplit="2" topLeftCell="BI3" activePane="bottomRight" state="frozen"/>
      <selection pane="topRight" activeCell="C1" sqref="C1"/>
      <selection pane="bottomLeft" activeCell="A17" sqref="A17"/>
      <selection pane="bottomRight" activeCell="BQ5" sqref="BQ5"/>
    </sheetView>
  </sheetViews>
  <sheetFormatPr defaultColWidth="9.09765625" defaultRowHeight="12" x14ac:dyDescent="0.3"/>
  <cols>
    <col min="1" max="1" width="22.69921875" style="4" customWidth="1"/>
    <col min="2" max="2" width="15.3984375" style="4" customWidth="1"/>
    <col min="3" max="34" width="15.59765625" style="4" bestFit="1" customWidth="1"/>
    <col min="35" max="37" width="14.59765625" style="4" bestFit="1" customWidth="1"/>
    <col min="38" max="38" width="12.8984375" style="4" bestFit="1" customWidth="1"/>
    <col min="39" max="39" width="13.296875" style="4" bestFit="1" customWidth="1"/>
    <col min="40" max="42" width="12.8984375" style="4" bestFit="1" customWidth="1"/>
    <col min="43" max="46" width="13.3984375" style="4" bestFit="1" customWidth="1"/>
    <col min="47" max="16384" width="9.09765625" style="4"/>
  </cols>
  <sheetData>
    <row r="1" spans="1:62" x14ac:dyDescent="0.3">
      <c r="C1" s="8" t="s">
        <v>13</v>
      </c>
      <c r="D1" s="8" t="s">
        <v>8</v>
      </c>
      <c r="E1" s="8" t="s">
        <v>5</v>
      </c>
      <c r="F1" s="8" t="s">
        <v>7</v>
      </c>
      <c r="G1" s="8" t="s">
        <v>12</v>
      </c>
      <c r="H1" s="8" t="s">
        <v>8</v>
      </c>
      <c r="I1" s="8" t="s">
        <v>5</v>
      </c>
      <c r="J1" s="8" t="s">
        <v>7</v>
      </c>
      <c r="K1" s="8" t="s">
        <v>11</v>
      </c>
      <c r="L1" s="8" t="s">
        <v>8</v>
      </c>
      <c r="M1" s="8" t="s">
        <v>5</v>
      </c>
      <c r="N1" s="8" t="s">
        <v>7</v>
      </c>
      <c r="O1" s="8" t="s">
        <v>10</v>
      </c>
      <c r="P1" s="8" t="s">
        <v>8</v>
      </c>
      <c r="Q1" s="8" t="s">
        <v>5</v>
      </c>
      <c r="R1" s="8" t="s">
        <v>7</v>
      </c>
      <c r="S1" s="8" t="s">
        <v>9</v>
      </c>
      <c r="T1" s="8" t="s">
        <v>8</v>
      </c>
      <c r="U1" s="8" t="s">
        <v>5</v>
      </c>
      <c r="V1" s="8" t="s">
        <v>7</v>
      </c>
      <c r="W1" s="8" t="s">
        <v>6</v>
      </c>
      <c r="X1" s="8" t="s">
        <v>2</v>
      </c>
      <c r="Y1" s="8" t="s">
        <v>5</v>
      </c>
      <c r="Z1" s="8" t="s">
        <v>4</v>
      </c>
      <c r="AA1" s="8" t="s">
        <v>3</v>
      </c>
      <c r="AB1" s="8" t="s">
        <v>2</v>
      </c>
      <c r="AC1" s="8" t="s">
        <v>5</v>
      </c>
      <c r="AD1" s="8" t="s">
        <v>4</v>
      </c>
      <c r="AE1" s="8" t="s">
        <v>31</v>
      </c>
      <c r="AF1" s="8" t="s">
        <v>2</v>
      </c>
      <c r="AG1" s="8" t="s">
        <v>5</v>
      </c>
      <c r="AH1" s="8" t="s">
        <v>4</v>
      </c>
      <c r="AI1" s="8" t="s">
        <v>38</v>
      </c>
      <c r="AJ1" s="8" t="s">
        <v>2</v>
      </c>
      <c r="AK1" s="8" t="s">
        <v>5</v>
      </c>
      <c r="AL1" s="8" t="s">
        <v>4</v>
      </c>
      <c r="AM1" s="8" t="s">
        <v>41</v>
      </c>
      <c r="AN1" s="8" t="s">
        <v>2</v>
      </c>
      <c r="AO1" s="8" t="s">
        <v>5</v>
      </c>
      <c r="AP1" s="8" t="s">
        <v>4</v>
      </c>
      <c r="AQ1" s="8" t="s">
        <v>74</v>
      </c>
      <c r="AR1" s="8" t="s">
        <v>2</v>
      </c>
      <c r="AS1" s="8" t="s">
        <v>5</v>
      </c>
      <c r="AT1" s="8" t="s">
        <v>4</v>
      </c>
      <c r="AU1" s="8" t="s">
        <v>77</v>
      </c>
      <c r="AV1" s="8" t="s">
        <v>2</v>
      </c>
      <c r="AW1" s="8" t="s">
        <v>5</v>
      </c>
      <c r="AX1" s="8" t="s">
        <v>4</v>
      </c>
      <c r="AY1" s="8" t="s">
        <v>79</v>
      </c>
      <c r="AZ1" s="8" t="s">
        <v>2</v>
      </c>
      <c r="BA1" s="8" t="s">
        <v>5</v>
      </c>
      <c r="BB1" s="8" t="s">
        <v>4</v>
      </c>
      <c r="BC1" s="8" t="s">
        <v>82</v>
      </c>
      <c r="BD1" s="8" t="s">
        <v>2</v>
      </c>
      <c r="BE1" s="8" t="s">
        <v>5</v>
      </c>
      <c r="BF1" s="8" t="s">
        <v>4</v>
      </c>
      <c r="BG1" s="8" t="s">
        <v>84</v>
      </c>
      <c r="BH1" s="8" t="s">
        <v>2</v>
      </c>
      <c r="BI1" s="8" t="s">
        <v>5</v>
      </c>
      <c r="BJ1" s="8" t="s">
        <v>4</v>
      </c>
    </row>
    <row r="2" spans="1:62" x14ac:dyDescent="0.3">
      <c r="C2" s="8" t="s">
        <v>53</v>
      </c>
      <c r="D2" s="8" t="s">
        <v>32</v>
      </c>
      <c r="E2" s="8" t="s">
        <v>33</v>
      </c>
      <c r="F2" s="8" t="s">
        <v>42</v>
      </c>
      <c r="G2" s="8" t="s">
        <v>54</v>
      </c>
      <c r="H2" s="8" t="s">
        <v>32</v>
      </c>
      <c r="I2" s="8" t="s">
        <v>33</v>
      </c>
      <c r="J2" s="8" t="s">
        <v>42</v>
      </c>
      <c r="K2" s="8" t="s">
        <v>55</v>
      </c>
      <c r="L2" s="8" t="s">
        <v>32</v>
      </c>
      <c r="M2" s="8" t="s">
        <v>33</v>
      </c>
      <c r="N2" s="8" t="s">
        <v>42</v>
      </c>
      <c r="O2" s="8" t="s">
        <v>56</v>
      </c>
      <c r="P2" s="8" t="s">
        <v>32</v>
      </c>
      <c r="Q2" s="8" t="s">
        <v>33</v>
      </c>
      <c r="R2" s="8" t="s">
        <v>42</v>
      </c>
      <c r="S2" s="8" t="s">
        <v>62</v>
      </c>
      <c r="T2" s="8" t="s">
        <v>32</v>
      </c>
      <c r="U2" s="8" t="s">
        <v>33</v>
      </c>
      <c r="V2" s="8" t="s">
        <v>42</v>
      </c>
      <c r="W2" s="8" t="s">
        <v>57</v>
      </c>
      <c r="X2" s="8" t="s">
        <v>32</v>
      </c>
      <c r="Y2" s="8" t="s">
        <v>33</v>
      </c>
      <c r="Z2" s="8" t="s">
        <v>42</v>
      </c>
      <c r="AA2" s="8" t="s">
        <v>58</v>
      </c>
      <c r="AB2" s="8" t="s">
        <v>32</v>
      </c>
      <c r="AC2" s="8" t="s">
        <v>33</v>
      </c>
      <c r="AD2" s="8" t="s">
        <v>42</v>
      </c>
      <c r="AE2" s="8" t="s">
        <v>59</v>
      </c>
      <c r="AF2" s="8" t="s">
        <v>32</v>
      </c>
      <c r="AG2" s="8" t="s">
        <v>33</v>
      </c>
      <c r="AH2" s="8" t="s">
        <v>42</v>
      </c>
      <c r="AI2" s="8" t="s">
        <v>60</v>
      </c>
      <c r="AJ2" s="8" t="s">
        <v>32</v>
      </c>
      <c r="AK2" s="8" t="s">
        <v>33</v>
      </c>
      <c r="AL2" s="8" t="s">
        <v>42</v>
      </c>
      <c r="AM2" s="8" t="s">
        <v>61</v>
      </c>
      <c r="AN2" s="8" t="s">
        <v>32</v>
      </c>
      <c r="AO2" s="8" t="s">
        <v>33</v>
      </c>
      <c r="AP2" s="8" t="s">
        <v>42</v>
      </c>
      <c r="AQ2" s="8" t="s">
        <v>73</v>
      </c>
      <c r="AR2" s="8" t="s">
        <v>32</v>
      </c>
      <c r="AS2" s="8" t="s">
        <v>33</v>
      </c>
      <c r="AT2" s="8" t="s">
        <v>42</v>
      </c>
      <c r="AU2" s="8" t="s">
        <v>78</v>
      </c>
      <c r="AV2" s="8" t="s">
        <v>32</v>
      </c>
      <c r="AW2" s="8" t="s">
        <v>33</v>
      </c>
      <c r="AX2" s="8" t="s">
        <v>42</v>
      </c>
      <c r="AY2" s="8" t="s">
        <v>80</v>
      </c>
      <c r="AZ2" s="8" t="s">
        <v>32</v>
      </c>
      <c r="BA2" s="8" t="s">
        <v>33</v>
      </c>
      <c r="BB2" s="8" t="s">
        <v>42</v>
      </c>
      <c r="BC2" s="8" t="s">
        <v>81</v>
      </c>
      <c r="BD2" s="8" t="s">
        <v>32</v>
      </c>
      <c r="BE2" s="8" t="s">
        <v>33</v>
      </c>
      <c r="BF2" s="8" t="s">
        <v>42</v>
      </c>
      <c r="BG2" s="8" t="s">
        <v>85</v>
      </c>
      <c r="BH2" s="8" t="s">
        <v>32</v>
      </c>
      <c r="BI2" s="8" t="s">
        <v>33</v>
      </c>
      <c r="BJ2" s="8" t="s">
        <v>42</v>
      </c>
    </row>
    <row r="3" spans="1:62" x14ac:dyDescent="0.3">
      <c r="A3" s="4" t="s">
        <v>29</v>
      </c>
      <c r="B3" s="16" t="s">
        <v>66</v>
      </c>
      <c r="C3" s="5">
        <v>120.09451022177203</v>
      </c>
      <c r="D3" s="5">
        <v>114.77030960805152</v>
      </c>
      <c r="E3" s="5">
        <v>138.88141904951041</v>
      </c>
      <c r="F3" s="5">
        <v>154.14561347687678</v>
      </c>
      <c r="G3" s="5">
        <v>191.2325618818177</v>
      </c>
      <c r="H3" s="5">
        <v>168.77669174524956</v>
      </c>
      <c r="I3" s="5">
        <v>171.58701477112797</v>
      </c>
      <c r="J3" s="5">
        <v>172.09208088034131</v>
      </c>
      <c r="K3" s="5">
        <v>184.39915777138799</v>
      </c>
      <c r="L3" s="5">
        <v>181.07451086766508</v>
      </c>
      <c r="M3" s="5">
        <v>173.98541896218006</v>
      </c>
      <c r="N3" s="5">
        <v>157.46251537017764</v>
      </c>
      <c r="O3" s="5">
        <v>158.34552164268882</v>
      </c>
      <c r="P3" s="5">
        <v>158.83202130229898</v>
      </c>
      <c r="Q3" s="5">
        <v>155.27531520183251</v>
      </c>
      <c r="R3" s="5">
        <v>160.91227908843427</v>
      </c>
      <c r="S3" s="5">
        <v>162.59661622086196</v>
      </c>
      <c r="T3" s="5">
        <v>168.7030464553776</v>
      </c>
      <c r="U3" s="5">
        <v>163.1807173823876</v>
      </c>
      <c r="V3" s="5">
        <v>156.47985535181749</v>
      </c>
      <c r="W3" s="5">
        <v>155.87425779674828</v>
      </c>
      <c r="X3" s="5">
        <v>155.93822063191436</v>
      </c>
      <c r="Y3" s="5">
        <v>146.26261326819431</v>
      </c>
      <c r="Z3" s="5">
        <v>144.2066792226538</v>
      </c>
      <c r="AA3" s="5">
        <v>144.70291133501516</v>
      </c>
      <c r="AB3" s="5">
        <v>145.4661059405361</v>
      </c>
      <c r="AC3" s="5">
        <v>145.79877936396863</v>
      </c>
      <c r="AD3" s="5">
        <v>143.77371678469012</v>
      </c>
      <c r="AE3" s="5">
        <v>153.58071096867224</v>
      </c>
      <c r="AF3" s="5">
        <v>146.76448207423539</v>
      </c>
      <c r="AG3" s="5">
        <v>138.69421564592921</v>
      </c>
      <c r="AH3" s="5">
        <v>128.8957004290468</v>
      </c>
      <c r="AI3" s="5">
        <v>126.06287888858556</v>
      </c>
      <c r="AJ3" s="5">
        <v>126.09438059335956</v>
      </c>
      <c r="AK3" s="5">
        <v>120.39562399895311</v>
      </c>
      <c r="AL3" s="5">
        <v>119.28295070084</v>
      </c>
      <c r="AM3" s="5">
        <v>118.07438913335471</v>
      </c>
      <c r="AN3" s="5">
        <v>111.94393098183555</v>
      </c>
      <c r="AO3" s="5">
        <v>108.02234409590361</v>
      </c>
      <c r="AP3" s="5">
        <v>101.24181101491862</v>
      </c>
      <c r="AQ3" s="5">
        <v>97.767648015997921</v>
      </c>
      <c r="AR3" s="5">
        <v>97.927556842173729</v>
      </c>
      <c r="AS3" s="5">
        <v>97.945288378294947</v>
      </c>
      <c r="AT3" s="5">
        <v>99.677762300703648</v>
      </c>
      <c r="AU3" s="5">
        <v>103.26004898324842</v>
      </c>
      <c r="AV3" s="5">
        <v>103.36652633834149</v>
      </c>
      <c r="AW3" s="5">
        <v>100.39816724192781</v>
      </c>
      <c r="AX3" s="5">
        <v>97.349037931501741</v>
      </c>
      <c r="AY3" s="5">
        <v>96.791163781846265</v>
      </c>
      <c r="AZ3" s="5">
        <v>145.6880387603961</v>
      </c>
      <c r="BA3" s="5">
        <v>148.37547264657027</v>
      </c>
      <c r="BB3" s="5">
        <v>150.61170476276837</v>
      </c>
      <c r="BC3" s="5">
        <v>161.61853630548362</v>
      </c>
      <c r="BD3" s="5">
        <v>156.41217727013449</v>
      </c>
      <c r="BE3" s="5">
        <v>157.6928883160688</v>
      </c>
      <c r="BF3" s="5">
        <v>153.26017266880604</v>
      </c>
      <c r="BG3" s="5">
        <v>153.92176654167832</v>
      </c>
      <c r="BH3" s="5">
        <v>153.71983928788035</v>
      </c>
      <c r="BI3" s="5">
        <v>148.28120112046153</v>
      </c>
      <c r="BJ3" s="5">
        <v>149.00989667329893</v>
      </c>
    </row>
    <row r="4" spans="1:62" x14ac:dyDescent="0.3">
      <c r="A4" s="4" t="s">
        <v>36</v>
      </c>
      <c r="B4" s="16" t="s">
        <v>67</v>
      </c>
      <c r="C4" s="5">
        <v>83.857441535085385</v>
      </c>
      <c r="D4" s="5">
        <v>79.960774884585874</v>
      </c>
      <c r="E4" s="5">
        <v>86.323704982486291</v>
      </c>
      <c r="F4" s="5">
        <v>96.869751913604418</v>
      </c>
      <c r="G4" s="5">
        <v>117.32536392573445</v>
      </c>
      <c r="H4" s="5">
        <v>105.43629589198112</v>
      </c>
      <c r="I4" s="5">
        <v>108.13200097782038</v>
      </c>
      <c r="J4" s="5">
        <v>108.19907885356579</v>
      </c>
      <c r="K4" s="5">
        <f>+'25. ábra'!K6</f>
        <v>114.64446491634213</v>
      </c>
      <c r="L4" s="5">
        <f>+'25. ábra'!L6</f>
        <v>113.57704843607912</v>
      </c>
      <c r="M4" s="5">
        <f>+'25. ábra'!M6</f>
        <v>111.59814202033103</v>
      </c>
      <c r="N4" s="5">
        <f>+'25. ábra'!N6</f>
        <v>109.59982126016644</v>
      </c>
      <c r="O4" s="5">
        <f>+'25. ábra'!O6</f>
        <v>111.15320034992409</v>
      </c>
      <c r="P4" s="5">
        <f>+'25. ábra'!P6</f>
        <v>110.95924972367919</v>
      </c>
      <c r="Q4" s="5">
        <f>+'25. ábra'!Q6</f>
        <v>107.6731109525162</v>
      </c>
      <c r="R4" s="5">
        <f>+'25. ábra'!R6</f>
        <v>102.74914291675393</v>
      </c>
      <c r="S4" s="5">
        <f>+'25. ábra'!S6</f>
        <v>102.07727785114204</v>
      </c>
      <c r="T4" s="5">
        <f>+'25. ábra'!T6</f>
        <v>104.11540782831838</v>
      </c>
      <c r="U4" s="5">
        <f>+'25. ábra'!U6</f>
        <v>102.99843599949673</v>
      </c>
      <c r="V4" s="5">
        <f>+'25. ábra'!V6</f>
        <v>97.225026835366066</v>
      </c>
      <c r="W4" s="5">
        <f>+'25. ábra'!W6</f>
        <v>94.494970349431853</v>
      </c>
      <c r="X4" s="5">
        <f>+'25. ábra'!X6</f>
        <v>92.084655136619759</v>
      </c>
      <c r="Y4" s="5">
        <f>+'25. ábra'!Y6</f>
        <v>87.147990027762773</v>
      </c>
      <c r="Z4" s="5">
        <f>+'25. ábra'!Z6</f>
        <v>87.425526018604074</v>
      </c>
      <c r="AA4" s="5">
        <f>+'25. ábra'!AA6</f>
        <v>87.514742523433938</v>
      </c>
      <c r="AB4" s="5">
        <f>+'25. ábra'!AB6</f>
        <v>87.366499511135657</v>
      </c>
      <c r="AC4" s="5">
        <f>+'25. ábra'!AC6</f>
        <v>85.240366345775854</v>
      </c>
      <c r="AD4" s="5">
        <f>+'25. ábra'!AD6</f>
        <v>82.439244909221443</v>
      </c>
      <c r="AE4" s="5">
        <f>+'25. ábra'!AE6</f>
        <v>87.431649077703995</v>
      </c>
      <c r="AF4" s="5">
        <f>+'25. ábra'!AF6</f>
        <v>81.526048974396446</v>
      </c>
      <c r="AG4" s="5">
        <f>+'25. ábra'!AG6</f>
        <v>76.623032714619228</v>
      </c>
      <c r="AH4" s="5">
        <f>+'25. ábra'!AH6</f>
        <v>72.998073717057139</v>
      </c>
      <c r="AI4" s="5">
        <f>+'25. ábra'!AI6</f>
        <v>71.612395040676958</v>
      </c>
      <c r="AJ4" s="5">
        <f>+'25. ábra'!AJ6</f>
        <v>70.085638588692504</v>
      </c>
      <c r="AK4" s="5">
        <f>+'25. ábra'!AK6</f>
        <v>68.124055321054087</v>
      </c>
      <c r="AL4" s="5">
        <f>+'25. ábra'!AL6</f>
        <v>67.464840938952079</v>
      </c>
      <c r="AM4" s="5">
        <f>+'25. ábra'!AM6</f>
        <v>67.582200428427981</v>
      </c>
      <c r="AN4" s="5">
        <f>+'25. ábra'!AN6</f>
        <v>65.179248124784749</v>
      </c>
      <c r="AO4" s="5">
        <f>+'25. ábra'!AO6</f>
        <v>62.120397597399624</v>
      </c>
      <c r="AP4" s="5">
        <f>+'25. ábra'!AP6</f>
        <v>59.162000601856079</v>
      </c>
      <c r="AQ4" s="5">
        <f>+'25. ábra'!AQ6</f>
        <v>57.461576096257829</v>
      </c>
      <c r="AR4" s="5">
        <f>+'25. ábra'!AR6</f>
        <v>55.915821593181256</v>
      </c>
      <c r="AS4" s="5">
        <f>+'25. ábra'!AS6</f>
        <v>55.699473721791648</v>
      </c>
      <c r="AT4" s="5">
        <f>+'25. ábra'!AT6</f>
        <v>55.385445858459157</v>
      </c>
      <c r="AU4" s="5">
        <f>+'25. ábra'!AU6</f>
        <v>56.327429745839275</v>
      </c>
      <c r="AV4" s="5">
        <f>+'25. ábra'!AV6</f>
        <v>54.804727352286875</v>
      </c>
      <c r="AW4" s="5">
        <f>+'25. ábra'!AW6</f>
        <v>55.332365671066832</v>
      </c>
      <c r="AX4" s="5">
        <f>+'25. ábra'!AX6</f>
        <v>52.550684310306551</v>
      </c>
      <c r="AY4" s="5">
        <f>+'25. ábra'!AY6</f>
        <v>50.611229098335954</v>
      </c>
      <c r="AZ4" s="5">
        <f>+'25. ábra'!AZ6</f>
        <v>55.520338554434431</v>
      </c>
      <c r="BA4" s="5">
        <f>+'25. ábra'!BA6</f>
        <v>57.712405241759001</v>
      </c>
      <c r="BB4" s="5">
        <f>+'25. ábra'!BB6</f>
        <v>59.538079501698682</v>
      </c>
      <c r="BC4" s="5">
        <f>+'25. ábra'!BC6</f>
        <v>60.228229726120261</v>
      </c>
      <c r="BD4" s="5">
        <f>+'25. ábra'!BD6</f>
        <v>58.492730439722273</v>
      </c>
      <c r="BE4" s="5">
        <f>+'25. ábra'!BE6</f>
        <v>62.04000305552352</v>
      </c>
      <c r="BF4" s="5">
        <f>+'25. ábra'!BF6</f>
        <v>60.936265569199712</v>
      </c>
      <c r="BG4" s="5">
        <f>+'25. ábra'!BG6</f>
        <v>61.279308940665331</v>
      </c>
      <c r="BH4" s="5">
        <f>+'25. ábra'!BH6</f>
        <v>59.261416260157453</v>
      </c>
      <c r="BI4" s="5">
        <f>+'25. ábra'!BI6</f>
        <v>60.03344237509215</v>
      </c>
      <c r="BJ4" s="5">
        <f>+'25. ábra'!BJ6</f>
        <v>63.785734298848006</v>
      </c>
    </row>
    <row r="5" spans="1:62" x14ac:dyDescent="0.3">
      <c r="A5" s="4" t="s">
        <v>30</v>
      </c>
      <c r="B5" s="16" t="s">
        <v>68</v>
      </c>
      <c r="C5" s="5">
        <v>40.4</v>
      </c>
      <c r="D5" s="5">
        <v>41.3</v>
      </c>
      <c r="E5" s="5">
        <v>62.5</v>
      </c>
      <c r="F5" s="5">
        <v>67.400000000000006</v>
      </c>
      <c r="G5" s="5">
        <v>78.900000000000006</v>
      </c>
      <c r="H5" s="5">
        <v>82.4</v>
      </c>
      <c r="I5" s="5">
        <v>82.6</v>
      </c>
      <c r="J5" s="5">
        <v>78.8</v>
      </c>
      <c r="K5" s="5">
        <v>79.7</v>
      </c>
      <c r="L5" s="5">
        <v>82.4</v>
      </c>
      <c r="M5" s="5">
        <v>79.900000000000006</v>
      </c>
      <c r="N5" s="5">
        <v>50</v>
      </c>
      <c r="O5" s="5">
        <v>43.2</v>
      </c>
      <c r="P5" s="5">
        <v>63.9</v>
      </c>
      <c r="Q5" s="5">
        <v>67</v>
      </c>
      <c r="R5" s="5">
        <v>68.7</v>
      </c>
      <c r="S5" s="5">
        <v>74.5</v>
      </c>
      <c r="T5" s="5">
        <v>73.900000000000006</v>
      </c>
      <c r="U5" s="5">
        <v>73</v>
      </c>
      <c r="V5" s="5">
        <v>69.3</v>
      </c>
      <c r="W5" s="5">
        <v>67.7</v>
      </c>
      <c r="X5" s="5">
        <v>68</v>
      </c>
      <c r="Y5" s="5">
        <v>65.8</v>
      </c>
      <c r="Z5" s="5">
        <v>59.9</v>
      </c>
      <c r="AA5" s="5">
        <v>58.9</v>
      </c>
      <c r="AB5" s="5">
        <v>61.3</v>
      </c>
      <c r="AC5" s="5">
        <v>60.6</v>
      </c>
      <c r="AD5" s="5">
        <v>57</v>
      </c>
      <c r="AE5" s="5">
        <v>57</v>
      </c>
      <c r="AF5" s="5">
        <v>57.1</v>
      </c>
      <c r="AG5" s="5">
        <v>54.1</v>
      </c>
      <c r="AH5" s="5">
        <v>23</v>
      </c>
      <c r="AI5" s="5">
        <v>23.7</v>
      </c>
      <c r="AJ5" s="5">
        <v>23.3</v>
      </c>
      <c r="AK5" s="5">
        <v>21.9</v>
      </c>
      <c r="AL5" s="5">
        <v>9.770113705214845</v>
      </c>
      <c r="AM5" s="5">
        <v>22.408246032181676</v>
      </c>
      <c r="AN5" s="5">
        <v>20.075357659036097</v>
      </c>
      <c r="AO5" s="5">
        <v>17.716594207699039</v>
      </c>
      <c r="AP5" s="5">
        <v>11.236703512920419</v>
      </c>
      <c r="AQ5" s="5">
        <v>7.6719422587744415</v>
      </c>
      <c r="AR5" s="5">
        <v>7.2227169995066021</v>
      </c>
      <c r="AS5" s="5">
        <v>6.8659706966605087</v>
      </c>
      <c r="AT5" s="5">
        <v>6.0368128512102821</v>
      </c>
      <c r="AU5" s="5">
        <v>-1.2235005404219139</v>
      </c>
      <c r="AV5" s="5">
        <v>-3.4550301917246449</v>
      </c>
      <c r="AW5" s="5">
        <v>-6.5402191401241883</v>
      </c>
      <c r="AX5" s="5">
        <v>-10.953665394635607</v>
      </c>
      <c r="AY5" s="5">
        <v>-12.382438542128837</v>
      </c>
      <c r="AZ5" s="5">
        <v>-19.568337493219314</v>
      </c>
      <c r="BA5" s="5">
        <v>-23.391258903938279</v>
      </c>
      <c r="BB5" s="5">
        <v>-15.267843361665856</v>
      </c>
      <c r="BC5" s="5">
        <v>-15.208161035032377</v>
      </c>
      <c r="BD5" s="5">
        <v>-8.0258572292078743</v>
      </c>
      <c r="BE5" s="5">
        <v>-5.165561118649034</v>
      </c>
      <c r="BF5" s="5">
        <v>-10.618417218627066</v>
      </c>
      <c r="BG5" s="5">
        <v>-5.4651537657171598</v>
      </c>
      <c r="BH5" s="5">
        <v>-4.5146326748923098</v>
      </c>
      <c r="BI5" s="5">
        <v>-7.6017723998206002</v>
      </c>
      <c r="BJ5" s="5">
        <v>-3.7981965000221738</v>
      </c>
    </row>
    <row r="6" spans="1:62" x14ac:dyDescent="0.3">
      <c r="A6" s="4" t="s">
        <v>37</v>
      </c>
      <c r="B6" s="16" t="s">
        <v>69</v>
      </c>
      <c r="C6" s="5">
        <v>43.039979457050379</v>
      </c>
      <c r="D6" s="5">
        <v>43.02727058408928</v>
      </c>
      <c r="E6" s="5">
        <v>46.190126997143722</v>
      </c>
      <c r="F6" s="5">
        <v>51.825925253492379</v>
      </c>
      <c r="G6" s="5">
        <v>62.006185331790384</v>
      </c>
      <c r="H6" s="5">
        <v>53.239541145255323</v>
      </c>
      <c r="I6" s="5">
        <v>53.624687847547605</v>
      </c>
      <c r="J6" s="5">
        <v>54.260682762708967</v>
      </c>
      <c r="K6" s="5">
        <f>+'23. ábra'!K7</f>
        <v>56.466445278154772</v>
      </c>
      <c r="L6" s="5">
        <f>+'23. ábra'!L7</f>
        <v>54.825809531934667</v>
      </c>
      <c r="M6" s="5">
        <f>+'23. ábra'!M7</f>
        <v>54.876717813585252</v>
      </c>
      <c r="N6" s="5">
        <f>+'23. ábra'!N7</f>
        <v>52.934927108985242</v>
      </c>
      <c r="O6" s="5">
        <f>+'23. ábra'!O7</f>
        <v>54.095905740026893</v>
      </c>
      <c r="P6" s="5">
        <f>+'23. ábra'!P7</f>
        <v>53.65306329679477</v>
      </c>
      <c r="Q6" s="5">
        <f>+'23. ábra'!Q7</f>
        <v>49.719992997467877</v>
      </c>
      <c r="R6" s="5">
        <f>+'23. ábra'!R7</f>
        <v>45.606899576492957</v>
      </c>
      <c r="S6" s="5">
        <f>+'23. ábra'!S7</f>
        <v>47.893623935711908</v>
      </c>
      <c r="T6" s="5">
        <f>+'23. ábra'!T7</f>
        <v>49.350485764391657</v>
      </c>
      <c r="U6" s="5">
        <f>+'23. ábra'!U7</f>
        <v>48.102571033837414</v>
      </c>
      <c r="V6" s="5">
        <f>+'23. ábra'!V7</f>
        <v>44.626518878202589</v>
      </c>
      <c r="W6" s="5">
        <f>+'23. ábra'!W7</f>
        <v>41.325224039085796</v>
      </c>
      <c r="X6" s="5">
        <f>+'23. ábra'!X7</f>
        <v>40.588359646806502</v>
      </c>
      <c r="Y6" s="5">
        <f>+'23. ábra'!Y7</f>
        <v>39.391083654714123</v>
      </c>
      <c r="Z6" s="5">
        <f>+'23. ábra'!Z7</f>
        <v>36.492954420005852</v>
      </c>
      <c r="AA6" s="5">
        <f>+'23. ábra'!AA7</f>
        <v>35.25362721296846</v>
      </c>
      <c r="AB6" s="5">
        <f>+'23. ábra'!AB7</f>
        <v>36.77203830870782</v>
      </c>
      <c r="AC6" s="5">
        <f>+'23. ábra'!AC7</f>
        <v>35.052843656378023</v>
      </c>
      <c r="AD6" s="5">
        <f>+'23. ábra'!AD7</f>
        <v>32.452681205117273</v>
      </c>
      <c r="AE6" s="5">
        <f>+'23. ábra'!AE7</f>
        <v>34.609924452444488</v>
      </c>
      <c r="AF6" s="5">
        <f>+'23. ábra'!AF7</f>
        <v>30.753217113546626</v>
      </c>
      <c r="AG6" s="5">
        <f>+'23. ábra'!AG7</f>
        <v>28.181750652712818</v>
      </c>
      <c r="AH6" s="5">
        <f>+'23. ábra'!AH7</f>
        <v>24.189719359558321</v>
      </c>
      <c r="AI6" s="5">
        <f>+'23. ábra'!AI7</f>
        <v>23.612760842940222</v>
      </c>
      <c r="AJ6" s="5">
        <f>+'23. ábra'!AJ7</f>
        <v>21.788162788696983</v>
      </c>
      <c r="AK6" s="5">
        <f>+'23. ábra'!AK7</f>
        <v>20.137204394349212</v>
      </c>
      <c r="AL6" s="5">
        <f>+'23. ábra'!AL7</f>
        <v>18.815322263502942</v>
      </c>
      <c r="AM6" s="5">
        <f>+'23. ábra'!AM7</f>
        <v>18.180751890273825</v>
      </c>
      <c r="AN6" s="5">
        <f>+'23. ábra'!AN7</f>
        <v>16.439207246229337</v>
      </c>
      <c r="AO6" s="5">
        <f>+'23. ábra'!AO7</f>
        <v>15.176655011127767</v>
      </c>
      <c r="AP6" s="5">
        <f>+'23. ábra'!AP7</f>
        <v>13.564183558713797</v>
      </c>
      <c r="AQ6" s="5">
        <f>+'23. ábra'!AQ7</f>
        <v>11.444081189282809</v>
      </c>
      <c r="AR6" s="5">
        <f>+'23. ábra'!AR7</f>
        <v>9.8070088803668281</v>
      </c>
      <c r="AS6" s="5">
        <f>+'23. ábra'!AS7</f>
        <v>9.0078459308004142</v>
      </c>
      <c r="AT6" s="5">
        <f>+'23. ábra'!AT7</f>
        <v>7.9374412934940661</v>
      </c>
      <c r="AU6" s="5">
        <f>+'23. ábra'!AU7</f>
        <v>7.8970680245388376</v>
      </c>
      <c r="AV6" s="5">
        <f>+'23. ábra'!AV7</f>
        <v>7.7044116592240934</v>
      </c>
      <c r="AW6" s="5">
        <f>+'23. ábra'!AW7</f>
        <v>7.4093690411912858</v>
      </c>
      <c r="AX6" s="5">
        <f>+'23. ábra'!AX7</f>
        <v>6.893113427678264</v>
      </c>
      <c r="AY6" s="5">
        <f>+'23. ábra'!AY7</f>
        <v>5.3586918826904206</v>
      </c>
      <c r="AZ6" s="5">
        <f>+'23. ábra'!AZ7</f>
        <v>6.6700938918257151</v>
      </c>
      <c r="BA6" s="5">
        <f>+'23. ábra'!BA7</f>
        <v>6.2766592603060278</v>
      </c>
      <c r="BB6" s="5">
        <f>+'23. ábra'!BB7</f>
        <v>7.0707507873868787</v>
      </c>
      <c r="BC6" s="5">
        <f>+'23. ábra'!BC7</f>
        <v>7.3653764077472301</v>
      </c>
      <c r="BD6" s="5">
        <f>+'23. ábra'!BD7</f>
        <v>8.9283980216080145</v>
      </c>
      <c r="BE6" s="5">
        <f>+'23. ábra'!BE7</f>
        <v>8.7754466487125224</v>
      </c>
      <c r="BF6" s="5">
        <f>+'23. ábra'!BF7</f>
        <v>7.5590893142086015</v>
      </c>
      <c r="BG6" s="5">
        <f>+'23. ábra'!BG7</f>
        <v>8.4097590551970285</v>
      </c>
      <c r="BH6" s="5">
        <f>+'23. ábra'!BH7</f>
        <v>6.5292280276108796</v>
      </c>
      <c r="BI6" s="5">
        <f>+'23. ábra'!BI7</f>
        <v>5.4161681119501877</v>
      </c>
      <c r="BJ6" s="5">
        <f>+'23. ábra'!BJ7</f>
        <v>9.4473274847055375</v>
      </c>
    </row>
    <row r="7" spans="1:62" x14ac:dyDescent="0.3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62" x14ac:dyDescent="0.3">
      <c r="AX8" s="5"/>
    </row>
    <row r="9" spans="1:62" x14ac:dyDescent="0.3">
      <c r="AT9" s="5"/>
      <c r="AX9" s="5"/>
    </row>
    <row r="10" spans="1:62" x14ac:dyDescent="0.3">
      <c r="AX10" s="5"/>
    </row>
    <row r="11" spans="1:62" x14ac:dyDescent="0.3">
      <c r="AX11" s="5"/>
    </row>
    <row r="12" spans="1:62" x14ac:dyDescent="0.3">
      <c r="AX12" s="5"/>
    </row>
    <row r="13" spans="1:62" x14ac:dyDescent="0.3">
      <c r="AX13" s="5"/>
    </row>
    <row r="24" s="8" customFormat="1" x14ac:dyDescent="0.3"/>
    <row r="25" s="8" customFormat="1" x14ac:dyDescent="0.3"/>
    <row r="26" s="8" customFormat="1" x14ac:dyDescent="0.3"/>
    <row r="27" s="8" customFormat="1" x14ac:dyDescent="0.3"/>
    <row r="28" s="8" customFormat="1" x14ac:dyDescent="0.3"/>
    <row r="29" s="8" customFormat="1" x14ac:dyDescent="0.3"/>
    <row r="30" s="8" customFormat="1" x14ac:dyDescent="0.3"/>
    <row r="31" s="8" customFormat="1" x14ac:dyDescent="0.3"/>
    <row r="32" s="8" customFormat="1" x14ac:dyDescent="0.3"/>
    <row r="33" s="8" customFormat="1" x14ac:dyDescent="0.3"/>
    <row r="34" s="8" customFormat="1" x14ac:dyDescent="0.3"/>
    <row r="35" s="8" customFormat="1" x14ac:dyDescent="0.3"/>
    <row r="36" s="8" customFormat="1" x14ac:dyDescent="0.3"/>
    <row r="37" s="8" customFormat="1" x14ac:dyDescent="0.3"/>
    <row r="38" s="8" customFormat="1" x14ac:dyDescent="0.3"/>
    <row r="39" s="8" customFormat="1" x14ac:dyDescent="0.3"/>
    <row r="40" s="8" customFormat="1" x14ac:dyDescent="0.3"/>
    <row r="41" s="8" customFormat="1" x14ac:dyDescent="0.3"/>
  </sheetData>
  <phoneticPr fontId="2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EF97A-1A04-4095-A1C6-09CC0F8E6ABB}">
  <sheetPr>
    <tabColor rgb="FF92D050"/>
  </sheetPr>
  <dimension ref="A1:BL9"/>
  <sheetViews>
    <sheetView showGridLines="0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5" sqref="E15"/>
    </sheetView>
  </sheetViews>
  <sheetFormatPr defaultColWidth="9.09765625" defaultRowHeight="12" x14ac:dyDescent="0.3"/>
  <cols>
    <col min="1" max="2" width="25.296875" style="1" customWidth="1"/>
    <col min="3" max="9" width="9.8984375" style="1" bestFit="1" customWidth="1"/>
    <col min="10" max="13" width="10.296875" style="1" bestFit="1" customWidth="1"/>
    <col min="14" max="17" width="9.8984375" style="1" bestFit="1" customWidth="1"/>
    <col min="18" max="61" width="9.09765625" style="1"/>
    <col min="62" max="62" width="9.8984375" style="1" bestFit="1" customWidth="1"/>
    <col min="63" max="16384" width="9.09765625" style="1"/>
  </cols>
  <sheetData>
    <row r="1" spans="1:64" x14ac:dyDescent="0.3">
      <c r="C1" s="17">
        <v>39813</v>
      </c>
      <c r="D1" s="17">
        <v>40178</v>
      </c>
      <c r="E1" s="17">
        <v>40543</v>
      </c>
      <c r="F1" s="17">
        <v>40908</v>
      </c>
      <c r="G1" s="17">
        <v>41274</v>
      </c>
      <c r="H1" s="17">
        <v>41639</v>
      </c>
      <c r="I1" s="17">
        <v>42004</v>
      </c>
      <c r="J1" s="17">
        <v>42369</v>
      </c>
      <c r="K1" s="17">
        <v>42735</v>
      </c>
      <c r="L1" s="17">
        <v>43100</v>
      </c>
      <c r="M1" s="17">
        <v>43465</v>
      </c>
      <c r="N1" s="17">
        <v>43830</v>
      </c>
      <c r="O1" s="17">
        <v>44196</v>
      </c>
      <c r="P1" s="17">
        <v>44561</v>
      </c>
      <c r="Q1" s="17">
        <v>44926</v>
      </c>
    </row>
    <row r="2" spans="1:64" x14ac:dyDescent="0.3">
      <c r="C2" s="1">
        <v>2008</v>
      </c>
      <c r="D2" s="1">
        <v>2009</v>
      </c>
      <c r="E2" s="1">
        <v>2010</v>
      </c>
      <c r="F2" s="1">
        <v>2011</v>
      </c>
      <c r="G2" s="1">
        <v>2012</v>
      </c>
      <c r="H2" s="1">
        <v>2013</v>
      </c>
      <c r="I2" s="1">
        <v>2014</v>
      </c>
      <c r="J2" s="1">
        <v>2015</v>
      </c>
      <c r="K2" s="1">
        <v>2016</v>
      </c>
      <c r="L2" s="1">
        <v>2017</v>
      </c>
      <c r="M2" s="1">
        <v>2018</v>
      </c>
      <c r="N2" s="1">
        <v>2019</v>
      </c>
      <c r="O2" s="1">
        <v>2020</v>
      </c>
      <c r="P2" s="1">
        <v>2021</v>
      </c>
      <c r="Q2" s="1">
        <v>2022</v>
      </c>
    </row>
    <row r="3" spans="1:64" x14ac:dyDescent="0.3">
      <c r="A3" s="1" t="s">
        <v>18</v>
      </c>
      <c r="B3" s="1" t="s">
        <v>75</v>
      </c>
      <c r="C3" s="18">
        <v>7.9369157359437628</v>
      </c>
      <c r="D3" s="18">
        <v>-0.11454623082416319</v>
      </c>
      <c r="E3" s="18">
        <v>-1.0875733853188292</v>
      </c>
      <c r="F3" s="18">
        <v>-0.55750908361677576</v>
      </c>
      <c r="G3" s="18">
        <v>-4.505069859894987</v>
      </c>
      <c r="H3" s="18">
        <v>-6.2241504548932181</v>
      </c>
      <c r="I3" s="18">
        <v>-4.2312874824573399</v>
      </c>
      <c r="J3" s="18">
        <v>-5.9005390759187746</v>
      </c>
      <c r="K3" s="18">
        <v>-3.0527377215508156</v>
      </c>
      <c r="L3" s="18">
        <v>-1.4691938995857059</v>
      </c>
      <c r="M3" s="18">
        <v>-0.96904584761126722</v>
      </c>
      <c r="N3" s="18">
        <v>-6.0552040088753728E-2</v>
      </c>
      <c r="O3" s="18">
        <v>1.776410254722935</v>
      </c>
      <c r="P3" s="18">
        <v>3.9111720218730244</v>
      </c>
      <c r="Q3" s="18">
        <v>9.1068559139833933</v>
      </c>
      <c r="R3" s="18"/>
    </row>
    <row r="4" spans="1:64" x14ac:dyDescent="0.3">
      <c r="A4" s="1" t="s">
        <v>19</v>
      </c>
      <c r="B4" s="1" t="s">
        <v>76</v>
      </c>
      <c r="C4" s="18">
        <v>26.10169939262742</v>
      </c>
      <c r="D4" s="18">
        <v>31.263591552936365</v>
      </c>
      <c r="E4" s="18">
        <v>30.945793862503422</v>
      </c>
      <c r="F4" s="18">
        <v>37.140099605472926</v>
      </c>
      <c r="G4" s="18">
        <v>36.568840368798156</v>
      </c>
      <c r="H4" s="18">
        <v>27.884834249501978</v>
      </c>
      <c r="I4" s="18">
        <v>26.515738792485276</v>
      </c>
      <c r="J4" s="18">
        <v>18.943340120319586</v>
      </c>
      <c r="K4" s="18">
        <v>18.691928901836818</v>
      </c>
      <c r="L4" s="18">
        <v>14.805552930320381</v>
      </c>
      <c r="M4" s="18">
        <v>12.567992985002101</v>
      </c>
      <c r="N4" s="18">
        <v>11.557722205527933</v>
      </c>
      <c r="O4" s="18">
        <v>12.82078934196128</v>
      </c>
      <c r="P4" s="18">
        <v>14.533011939405572</v>
      </c>
      <c r="Q4" s="18">
        <v>16.242949624344082</v>
      </c>
      <c r="R4" s="18"/>
    </row>
    <row r="5" spans="1:64" x14ac:dyDescent="0.3">
      <c r="A5" s="1" t="s">
        <v>35</v>
      </c>
      <c r="B5" s="1" t="s">
        <v>89</v>
      </c>
      <c r="C5" s="18">
        <f>+C3+C4</f>
        <v>34.03861512857118</v>
      </c>
      <c r="D5" s="18">
        <f t="shared" ref="D5:N5" si="0">+D3+D4</f>
        <v>31.149045322112201</v>
      </c>
      <c r="E5" s="18">
        <f t="shared" si="0"/>
        <v>29.858220477184592</v>
      </c>
      <c r="F5" s="18">
        <f t="shared" si="0"/>
        <v>36.582590521856147</v>
      </c>
      <c r="G5" s="18">
        <f t="shared" si="0"/>
        <v>32.063770508903168</v>
      </c>
      <c r="H5" s="18">
        <f t="shared" si="0"/>
        <v>21.660683794608758</v>
      </c>
      <c r="I5" s="18">
        <f t="shared" si="0"/>
        <v>22.284451310027936</v>
      </c>
      <c r="J5" s="18">
        <f t="shared" si="0"/>
        <v>13.042801044400811</v>
      </c>
      <c r="K5" s="18">
        <f t="shared" si="0"/>
        <v>15.639191180286002</v>
      </c>
      <c r="L5" s="18">
        <f t="shared" si="0"/>
        <v>13.336359030734675</v>
      </c>
      <c r="M5" s="18">
        <f t="shared" si="0"/>
        <v>11.598947137390834</v>
      </c>
      <c r="N5" s="18">
        <f t="shared" si="0"/>
        <v>11.497170165439179</v>
      </c>
      <c r="O5" s="18">
        <f>+O3+O4</f>
        <v>14.597199596684215</v>
      </c>
      <c r="P5" s="18">
        <f>+P3+P4</f>
        <v>18.444183961278597</v>
      </c>
      <c r="Q5" s="18">
        <f>+Q3+Q4</f>
        <v>25.349805538327473</v>
      </c>
    </row>
    <row r="6" spans="1:64" x14ac:dyDescent="0.3"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64" x14ac:dyDescent="0.3">
      <c r="M7" s="18"/>
    </row>
    <row r="8" spans="1:64" s="35" customFormat="1" x14ac:dyDescent="0.3">
      <c r="A8" s="34"/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9"/>
      <c r="BG8" s="39"/>
      <c r="BH8" s="39"/>
      <c r="BI8" s="39"/>
      <c r="BJ8" s="39"/>
      <c r="BL8" s="42"/>
    </row>
    <row r="9" spans="1:64" s="35" customFormat="1" x14ac:dyDescent="0.3">
      <c r="A9" s="34"/>
      <c r="B9" s="3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0">
    <tabColor rgb="FF92D050"/>
  </sheetPr>
  <dimension ref="A1:BF6"/>
  <sheetViews>
    <sheetView showGridLines="0" zoomScale="55" zoomScaleNormal="5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24" sqref="G24"/>
    </sheetView>
  </sheetViews>
  <sheetFormatPr defaultColWidth="9.09765625" defaultRowHeight="12" x14ac:dyDescent="0.3"/>
  <cols>
    <col min="1" max="1" width="24.296875" style="8" bestFit="1" customWidth="1"/>
    <col min="2" max="2" width="24.296875" style="8" customWidth="1"/>
    <col min="3" max="28" width="9.8984375" style="8" bestFit="1" customWidth="1"/>
    <col min="29" max="16384" width="9.09765625" style="8"/>
  </cols>
  <sheetData>
    <row r="1" spans="1:58" x14ac:dyDescent="0.3">
      <c r="C1" s="8" t="s">
        <v>12</v>
      </c>
      <c r="D1" s="8" t="s">
        <v>8</v>
      </c>
      <c r="E1" s="8" t="s">
        <v>5</v>
      </c>
      <c r="F1" s="8" t="s">
        <v>7</v>
      </c>
      <c r="G1" s="8" t="s">
        <v>11</v>
      </c>
      <c r="H1" s="8" t="s">
        <v>8</v>
      </c>
      <c r="I1" s="8" t="s">
        <v>5</v>
      </c>
      <c r="J1" s="8" t="s">
        <v>7</v>
      </c>
      <c r="K1" s="8" t="s">
        <v>10</v>
      </c>
      <c r="L1" s="8" t="s">
        <v>8</v>
      </c>
      <c r="M1" s="8" t="s">
        <v>5</v>
      </c>
      <c r="N1" s="8" t="s">
        <v>7</v>
      </c>
      <c r="O1" s="8" t="s">
        <v>9</v>
      </c>
      <c r="P1" s="8" t="s">
        <v>8</v>
      </c>
      <c r="Q1" s="8" t="s">
        <v>5</v>
      </c>
      <c r="R1" s="8" t="s">
        <v>7</v>
      </c>
      <c r="S1" s="8" t="s">
        <v>6</v>
      </c>
      <c r="T1" s="8" t="s">
        <v>2</v>
      </c>
      <c r="U1" s="8" t="s">
        <v>5</v>
      </c>
      <c r="V1" s="8" t="s">
        <v>4</v>
      </c>
      <c r="W1" s="8" t="s">
        <v>3</v>
      </c>
      <c r="X1" s="8" t="s">
        <v>2</v>
      </c>
      <c r="Y1" s="8" t="s">
        <v>5</v>
      </c>
      <c r="Z1" s="8" t="s">
        <v>4</v>
      </c>
      <c r="AA1" s="8" t="s">
        <v>31</v>
      </c>
      <c r="AB1" s="8" t="s">
        <v>2</v>
      </c>
      <c r="AC1" s="8" t="s">
        <v>5</v>
      </c>
      <c r="AD1" s="8" t="s">
        <v>4</v>
      </c>
      <c r="AE1" s="8" t="s">
        <v>38</v>
      </c>
      <c r="AF1" s="8" t="s">
        <v>2</v>
      </c>
      <c r="AG1" s="8" t="s">
        <v>5</v>
      </c>
      <c r="AH1" s="8" t="s">
        <v>4</v>
      </c>
      <c r="AI1" s="8" t="s">
        <v>41</v>
      </c>
      <c r="AJ1" s="8" t="s">
        <v>2</v>
      </c>
      <c r="AK1" s="8" t="s">
        <v>5</v>
      </c>
      <c r="AL1" s="8" t="s">
        <v>4</v>
      </c>
      <c r="AM1" s="8" t="s">
        <v>74</v>
      </c>
      <c r="AN1" s="8" t="s">
        <v>2</v>
      </c>
      <c r="AO1" s="8" t="s">
        <v>5</v>
      </c>
      <c r="AP1" s="8" t="s">
        <v>4</v>
      </c>
      <c r="AQ1" s="8" t="s">
        <v>77</v>
      </c>
      <c r="AR1" s="8" t="s">
        <v>2</v>
      </c>
      <c r="AS1" s="8" t="s">
        <v>5</v>
      </c>
      <c r="AT1" s="8" t="s">
        <v>4</v>
      </c>
      <c r="AU1" s="8" t="s">
        <v>79</v>
      </c>
      <c r="AV1" s="8" t="s">
        <v>2</v>
      </c>
      <c r="AW1" s="8" t="s">
        <v>5</v>
      </c>
      <c r="AX1" s="8" t="s">
        <v>4</v>
      </c>
      <c r="AY1" s="8" t="s">
        <v>82</v>
      </c>
      <c r="AZ1" s="8" t="s">
        <v>2</v>
      </c>
      <c r="BA1" s="8" t="s">
        <v>5</v>
      </c>
      <c r="BB1" s="8" t="s">
        <v>4</v>
      </c>
      <c r="BC1" s="8" t="s">
        <v>84</v>
      </c>
      <c r="BD1" s="8" t="s">
        <v>2</v>
      </c>
      <c r="BE1" s="8" t="s">
        <v>5</v>
      </c>
      <c r="BF1" s="8" t="s">
        <v>4</v>
      </c>
    </row>
    <row r="2" spans="1:58" x14ac:dyDescent="0.3">
      <c r="C2" s="8" t="s">
        <v>54</v>
      </c>
      <c r="D2" s="8" t="s">
        <v>32</v>
      </c>
      <c r="E2" s="8" t="s">
        <v>33</v>
      </c>
      <c r="F2" s="8" t="s">
        <v>42</v>
      </c>
      <c r="G2" s="8" t="s">
        <v>55</v>
      </c>
      <c r="H2" s="8" t="s">
        <v>32</v>
      </c>
      <c r="I2" s="8" t="s">
        <v>33</v>
      </c>
      <c r="J2" s="8" t="s">
        <v>42</v>
      </c>
      <c r="K2" s="8" t="s">
        <v>56</v>
      </c>
      <c r="L2" s="8" t="s">
        <v>32</v>
      </c>
      <c r="M2" s="8" t="s">
        <v>33</v>
      </c>
      <c r="N2" s="8" t="s">
        <v>42</v>
      </c>
      <c r="O2" s="8" t="s">
        <v>62</v>
      </c>
      <c r="P2" s="8" t="s">
        <v>32</v>
      </c>
      <c r="Q2" s="8" t="s">
        <v>33</v>
      </c>
      <c r="R2" s="8" t="s">
        <v>42</v>
      </c>
      <c r="S2" s="8" t="s">
        <v>57</v>
      </c>
      <c r="T2" s="8" t="s">
        <v>32</v>
      </c>
      <c r="U2" s="8" t="s">
        <v>33</v>
      </c>
      <c r="V2" s="8" t="s">
        <v>42</v>
      </c>
      <c r="W2" s="8" t="s">
        <v>58</v>
      </c>
      <c r="X2" s="8" t="s">
        <v>32</v>
      </c>
      <c r="Y2" s="8" t="s">
        <v>33</v>
      </c>
      <c r="Z2" s="8" t="s">
        <v>42</v>
      </c>
      <c r="AA2" s="8" t="s">
        <v>59</v>
      </c>
      <c r="AB2" s="8" t="s">
        <v>32</v>
      </c>
      <c r="AC2" s="8" t="s">
        <v>33</v>
      </c>
      <c r="AD2" s="8" t="s">
        <v>42</v>
      </c>
      <c r="AE2" s="8" t="s">
        <v>60</v>
      </c>
      <c r="AF2" s="8" t="s">
        <v>32</v>
      </c>
      <c r="AG2" s="8" t="s">
        <v>33</v>
      </c>
      <c r="AH2" s="8" t="s">
        <v>42</v>
      </c>
      <c r="AI2" s="8" t="s">
        <v>61</v>
      </c>
      <c r="AJ2" s="8" t="s">
        <v>32</v>
      </c>
      <c r="AK2" s="8" t="s">
        <v>33</v>
      </c>
      <c r="AL2" s="8" t="s">
        <v>42</v>
      </c>
      <c r="AM2" s="8" t="s">
        <v>73</v>
      </c>
      <c r="AN2" s="8" t="s">
        <v>32</v>
      </c>
      <c r="AO2" s="8" t="s">
        <v>33</v>
      </c>
      <c r="AP2" s="8" t="s">
        <v>42</v>
      </c>
      <c r="AQ2" s="8" t="s">
        <v>78</v>
      </c>
      <c r="AR2" s="8" t="s">
        <v>32</v>
      </c>
      <c r="AS2" s="8" t="s">
        <v>33</v>
      </c>
      <c r="AT2" s="8" t="s">
        <v>42</v>
      </c>
      <c r="AU2" s="8" t="s">
        <v>80</v>
      </c>
      <c r="AV2" s="8" t="s">
        <v>32</v>
      </c>
      <c r="AW2" s="8" t="s">
        <v>33</v>
      </c>
      <c r="AX2" s="8" t="s">
        <v>42</v>
      </c>
      <c r="AY2" s="8" t="s">
        <v>81</v>
      </c>
      <c r="AZ2" s="8" t="s">
        <v>32</v>
      </c>
      <c r="BA2" s="8" t="s">
        <v>33</v>
      </c>
      <c r="BB2" s="8" t="s">
        <v>42</v>
      </c>
      <c r="BC2" s="8" t="s">
        <v>85</v>
      </c>
      <c r="BD2" s="8" t="s">
        <v>32</v>
      </c>
      <c r="BE2" s="8" t="s">
        <v>33</v>
      </c>
      <c r="BF2" s="8" t="s">
        <v>42</v>
      </c>
    </row>
    <row r="3" spans="1:58" x14ac:dyDescent="0.3">
      <c r="A3" s="8" t="s">
        <v>40</v>
      </c>
      <c r="B3" s="8" t="s">
        <v>70</v>
      </c>
      <c r="C3" s="13">
        <v>30.705575468534605</v>
      </c>
      <c r="D3" s="13">
        <v>30.042577612332117</v>
      </c>
      <c r="E3" s="13">
        <v>30.647064001408616</v>
      </c>
      <c r="F3" s="13">
        <v>30.892792845626648</v>
      </c>
      <c r="G3" s="13">
        <v>33.125388615399999</v>
      </c>
      <c r="H3" s="13">
        <v>36.809617470579155</v>
      </c>
      <c r="I3" s="13">
        <v>36.33403902219311</v>
      </c>
      <c r="J3" s="13">
        <v>37.946991524984099</v>
      </c>
      <c r="K3" s="13">
        <v>33.445560177394199</v>
      </c>
      <c r="L3" s="13">
        <v>34.150559139343201</v>
      </c>
      <c r="M3" s="13">
        <v>38.592951829159503</v>
      </c>
      <c r="N3" s="13">
        <v>36.702095500623201</v>
      </c>
      <c r="O3" s="13">
        <v>36.729111660054599</v>
      </c>
      <c r="P3" s="13">
        <v>33.996193091680603</v>
      </c>
      <c r="Q3" s="13">
        <v>31.381605440652301</v>
      </c>
      <c r="R3" s="13">
        <v>28.495673350862198</v>
      </c>
      <c r="S3" s="13">
        <v>28.318373026501799</v>
      </c>
      <c r="T3" s="13">
        <v>28.364579164244603</v>
      </c>
      <c r="U3" s="13">
        <v>26.494279459717699</v>
      </c>
      <c r="V3" s="13">
        <v>28.1811009134613</v>
      </c>
      <c r="W3" s="13">
        <v>28.696769018012098</v>
      </c>
      <c r="X3" s="13">
        <v>26.934320660801099</v>
      </c>
      <c r="Y3" s="13">
        <v>24.1630621976391</v>
      </c>
      <c r="Z3" s="13">
        <v>21.373722689631698</v>
      </c>
      <c r="AA3" s="13">
        <v>23.395388487279</v>
      </c>
      <c r="AB3" s="13">
        <v>24.397625376953499</v>
      </c>
      <c r="AC3" s="13">
        <v>22.489363687279202</v>
      </c>
      <c r="AD3" s="13">
        <v>21.728512235802398</v>
      </c>
      <c r="AE3" s="13">
        <v>20.751621037001101</v>
      </c>
      <c r="AF3" s="13">
        <v>19.827841801567899</v>
      </c>
      <c r="AG3" s="13">
        <v>18.492843378779501</v>
      </c>
      <c r="AH3" s="13">
        <v>18.799788571048801</v>
      </c>
      <c r="AI3" s="13">
        <v>20.867849483336499</v>
      </c>
      <c r="AJ3" s="13">
        <v>20.186634350779499</v>
      </c>
      <c r="AK3" s="13">
        <v>19.1513598564067</v>
      </c>
      <c r="AL3" s="13">
        <v>17.102674131579501</v>
      </c>
      <c r="AM3" s="13">
        <v>18.224262815995001</v>
      </c>
      <c r="AN3" s="13">
        <v>18.8279595422166</v>
      </c>
      <c r="AO3" s="13">
        <v>18.4706456547712</v>
      </c>
      <c r="AP3" s="13">
        <v>16.907310310989601</v>
      </c>
      <c r="AQ3" s="13">
        <v>19.376848460902199</v>
      </c>
      <c r="AR3" s="13">
        <v>17.869530307328098</v>
      </c>
      <c r="AS3" s="13">
        <v>18.030235447633</v>
      </c>
      <c r="AT3" s="13">
        <v>17.674613931125101</v>
      </c>
      <c r="AU3" s="13">
        <v>20.115036934803801</v>
      </c>
      <c r="AV3" s="13">
        <v>20.7065133218357</v>
      </c>
      <c r="AW3" s="13">
        <v>22.733620946154801</v>
      </c>
      <c r="AX3" s="13">
        <v>22.346281635441599</v>
      </c>
      <c r="AY3" s="13">
        <v>22.966245464175699</v>
      </c>
      <c r="AZ3" s="13">
        <v>22.441029859728001</v>
      </c>
      <c r="BA3" s="13">
        <v>25.460540704215504</v>
      </c>
      <c r="BB3" s="9">
        <v>27.573927965600603</v>
      </c>
      <c r="BC3" s="13">
        <v>32.9374782851555</v>
      </c>
      <c r="BD3" s="9">
        <v>31.768677434528598</v>
      </c>
      <c r="BE3" s="13">
        <v>35.602590830733604</v>
      </c>
      <c r="BF3" s="9">
        <v>34.5739464675679</v>
      </c>
    </row>
    <row r="4" spans="1:58" x14ac:dyDescent="0.3">
      <c r="A4" s="8" t="s">
        <v>34</v>
      </c>
      <c r="B4" s="8" t="s">
        <v>71</v>
      </c>
      <c r="C4" s="9">
        <v>27.889611909898203</v>
      </c>
      <c r="D4" s="9">
        <v>26.949769083012299</v>
      </c>
      <c r="E4" s="9">
        <v>30.602756250325498</v>
      </c>
      <c r="F4" s="9">
        <v>30.6765030092761</v>
      </c>
      <c r="G4" s="9">
        <v>33.852421377584101</v>
      </c>
      <c r="H4" s="9">
        <v>35.173628335882505</v>
      </c>
      <c r="I4" s="9">
        <v>33.675912760676596</v>
      </c>
      <c r="J4" s="9">
        <v>33.674484305903597</v>
      </c>
      <c r="K4" s="9">
        <v>35.692021652890205</v>
      </c>
      <c r="L4" s="9">
        <v>37.0025176050016</v>
      </c>
      <c r="M4" s="9">
        <v>38.763665695027299</v>
      </c>
      <c r="N4" s="9">
        <v>37.774495790921399</v>
      </c>
      <c r="O4" s="9">
        <v>34.696509871292506</v>
      </c>
      <c r="P4" s="9">
        <v>35.575259895366202</v>
      </c>
      <c r="Q4" s="9">
        <v>34.576731545045604</v>
      </c>
      <c r="R4" s="9">
        <v>33.881319204484598</v>
      </c>
      <c r="S4" s="9">
        <v>35.466862749824998</v>
      </c>
      <c r="T4" s="9">
        <v>34.329140313021405</v>
      </c>
      <c r="U4" s="9">
        <v>30.815128028888701</v>
      </c>
      <c r="V4" s="9">
        <v>33.782474656428604</v>
      </c>
      <c r="W4" s="9">
        <v>36.196514171843596</v>
      </c>
      <c r="X4" s="9">
        <v>36.079979503341903</v>
      </c>
      <c r="Y4" s="9">
        <v>35.6839566592312</v>
      </c>
      <c r="Z4" s="9">
        <v>34.578278784205303</v>
      </c>
      <c r="AA4" s="9">
        <v>36.907730637108202</v>
      </c>
      <c r="AB4" s="9">
        <v>34.760983971123501</v>
      </c>
      <c r="AC4" s="9">
        <v>32.126605008000595</v>
      </c>
      <c r="AD4" s="9">
        <v>30.322119670870098</v>
      </c>
      <c r="AE4" s="9">
        <v>27.5509913543187</v>
      </c>
      <c r="AF4" s="9">
        <v>24.784807814902699</v>
      </c>
      <c r="AG4" s="9">
        <v>23.6605663109038</v>
      </c>
      <c r="AH4" s="9">
        <v>24.3838578465894</v>
      </c>
      <c r="AI4" s="9">
        <v>24.398329143521501</v>
      </c>
      <c r="AJ4" s="9">
        <v>23.461261394862198</v>
      </c>
      <c r="AK4" s="9">
        <v>22.2259414022102</v>
      </c>
      <c r="AL4" s="9">
        <v>23.3679392950399</v>
      </c>
      <c r="AM4" s="9">
        <v>23.058556102937001</v>
      </c>
      <c r="AN4" s="9">
        <v>24.061006343293801</v>
      </c>
      <c r="AO4" s="9">
        <v>23.7267393252326</v>
      </c>
      <c r="AP4" s="9">
        <v>27.402533909176899</v>
      </c>
      <c r="AQ4" s="9">
        <v>27.477833880577801</v>
      </c>
      <c r="AR4" s="9">
        <v>27.065413119192502</v>
      </c>
      <c r="AS4" s="9">
        <v>28.367134334286799</v>
      </c>
      <c r="AT4" s="9">
        <v>28.385649527649999</v>
      </c>
      <c r="AU4" s="9">
        <v>25.7721404162806</v>
      </c>
      <c r="AV4" s="9">
        <v>30.192764104397103</v>
      </c>
      <c r="AW4" s="9">
        <v>32.212337123113798</v>
      </c>
      <c r="AX4" s="9">
        <v>33.6773599604605</v>
      </c>
      <c r="AY4" s="9">
        <v>32.005614398145696</v>
      </c>
      <c r="AZ4" s="9">
        <v>30.803326086669102</v>
      </c>
      <c r="BA4" s="9">
        <v>38.273242250964898</v>
      </c>
      <c r="BB4" s="9">
        <v>38.377145028033304</v>
      </c>
      <c r="BC4" s="9">
        <v>36.971960080977503</v>
      </c>
      <c r="BD4" s="9">
        <v>37.479882827342195</v>
      </c>
      <c r="BE4" s="9">
        <v>38.740096068970196</v>
      </c>
      <c r="BF4" s="9">
        <v>38.708719870503799</v>
      </c>
    </row>
    <row r="5" spans="1:58" x14ac:dyDescent="0.3">
      <c r="AY5" s="13"/>
      <c r="AZ5" s="13"/>
      <c r="BA5" s="13"/>
      <c r="BB5" s="9"/>
    </row>
    <row r="6" spans="1:58" x14ac:dyDescent="0.3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BB6" s="9"/>
      <c r="BD6" s="9"/>
      <c r="BE6" s="9"/>
      <c r="BF6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21. ábra</vt:lpstr>
      <vt:lpstr>22. ábra</vt:lpstr>
      <vt:lpstr>23. ábra</vt:lpstr>
      <vt:lpstr>24. ábra</vt:lpstr>
      <vt:lpstr>25. ábra</vt:lpstr>
      <vt:lpstr>26. ábra</vt:lpstr>
      <vt:lpstr>27. ábra</vt:lpstr>
      <vt:lpstr>28. ábra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mnb</dc:creator>
  <cp:lastModifiedBy>Tóth Daniella</cp:lastModifiedBy>
  <dcterms:created xsi:type="dcterms:W3CDTF">2015-03-04T14:18:37Z</dcterms:created>
  <dcterms:modified xsi:type="dcterms:W3CDTF">2023-04-25T11:30:47Z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kekesizs@mnb.hu</vt:lpwstr>
  </property>
  <property fmtid="{D5CDD505-2E9C-101B-9397-08002B2CF9AE}" pid="6" name="MSIP_Label_b0d11092-50c9-4e74-84b5-b1af078dc3d0_SetDate">
    <vt:lpwstr>2019-03-14T16:26:52.2133429+01:00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2026-03-16T09:40:40Z</vt:filetime>
  </property>
  <property fmtid="{D5CDD505-2E9C-101B-9397-08002B2CF9AE}" pid="12" name="Érvényességet beállító">
    <vt:lpwstr>boldizsara</vt:lpwstr>
  </property>
  <property fmtid="{D5CDD505-2E9C-101B-9397-08002B2CF9AE}" pid="13" name="Érvényességi idő első beállítása">
    <vt:filetime>2021-03-16T09:40:40Z</vt:filetime>
  </property>
</Properties>
</file>