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240" windowWidth="15480" windowHeight="5280" tabRatio="858" activeTab="9"/>
  </bookViews>
  <sheets>
    <sheet name="info" sheetId="1" r:id="rId1"/>
    <sheet name="c5-1" sheetId="2" r:id="rId2"/>
    <sheet name="c5-2" sheetId="3" r:id="rId3"/>
    <sheet name="c5-3" sheetId="4" r:id="rId4"/>
    <sheet name="c5-4" sheetId="5" r:id="rId5"/>
    <sheet name="c5-5" sheetId="6" r:id="rId6"/>
    <sheet name="t5-1" sheetId="7" r:id="rId7"/>
    <sheet name="c5-6" sheetId="8" r:id="rId8"/>
    <sheet name="t5-2" sheetId="9" r:id="rId9"/>
    <sheet name="t5-3" sheetId="10" r:id="rId10"/>
    <sheet name="t5-4" sheetId="11" r:id="rId11"/>
    <sheet name="t5-5" sheetId="12" r:id="rId12"/>
    <sheet name="t5-6" sheetId="13" r:id="rId13"/>
    <sheet name="c5-7" sheetId="14" r:id="rId14"/>
  </sheets>
  <externalReferences>
    <externalReference r:id="rId17"/>
    <externalReference r:id="rId18"/>
  </externalReferences>
  <definedNames>
    <definedName name="_____cp10" localSheetId="0" hidden="1">{"'előző év december'!$A$2:$CP$214"}</definedName>
    <definedName name="_____cp10" hidden="1">{"'előző év december'!$A$2:$CP$214"}</definedName>
    <definedName name="_____cp11" localSheetId="0" hidden="1">{"'előző év december'!$A$2:$CP$214"}</definedName>
    <definedName name="_____cp11" hidden="1">{"'előző év december'!$A$2:$CP$214"}</definedName>
    <definedName name="_____cp2" localSheetId="0" hidden="1">{"'előző év december'!$A$2:$CP$214"}</definedName>
    <definedName name="_____cp2" hidden="1">{"'előző év december'!$A$2:$CP$214"}</definedName>
    <definedName name="_____cp3" localSheetId="0" hidden="1">{"'előző év december'!$A$2:$CP$214"}</definedName>
    <definedName name="_____cp3" hidden="1">{"'előző év december'!$A$2:$CP$214"}</definedName>
    <definedName name="_____cp4" localSheetId="0" hidden="1">{"'előző év december'!$A$2:$CP$214"}</definedName>
    <definedName name="_____cp4" hidden="1">{"'előző év december'!$A$2:$CP$214"}</definedName>
    <definedName name="_____cp5" localSheetId="0" hidden="1">{"'előző év december'!$A$2:$CP$214"}</definedName>
    <definedName name="_____cp5" hidden="1">{"'előző év december'!$A$2:$CP$214"}</definedName>
    <definedName name="_____cp6" localSheetId="0" hidden="1">{"'előző év december'!$A$2:$CP$214"}</definedName>
    <definedName name="_____cp6" hidden="1">{"'előző év december'!$A$2:$CP$214"}</definedName>
    <definedName name="_____cp7" localSheetId="0" hidden="1">{"'előző év december'!$A$2:$CP$214"}</definedName>
    <definedName name="_____cp7" hidden="1">{"'előző év december'!$A$2:$CP$214"}</definedName>
    <definedName name="_____cp8" localSheetId="0" hidden="1">{"'előző év december'!$A$2:$CP$214"}</definedName>
    <definedName name="_____cp8" hidden="1">{"'előző év december'!$A$2:$CP$214"}</definedName>
    <definedName name="_____cp9" localSheetId="0" hidden="1">{"'előző év december'!$A$2:$CP$214"}</definedName>
    <definedName name="_____cp9" hidden="1">{"'előző év december'!$A$2:$CP$214"}</definedName>
    <definedName name="_____cpr2" localSheetId="0" hidden="1">{"'előző év december'!$A$2:$CP$214"}</definedName>
    <definedName name="_____cpr2" hidden="1">{"'előző év december'!$A$2:$CP$214"}</definedName>
    <definedName name="_____cpr3" localSheetId="0" hidden="1">{"'előző év december'!$A$2:$CP$214"}</definedName>
    <definedName name="_____cpr3" hidden="1">{"'előző év december'!$A$2:$CP$214"}</definedName>
    <definedName name="_____cpr4" localSheetId="0" hidden="1">{"'előző év december'!$A$2:$CP$214"}</definedName>
    <definedName name="_____cpr4" hidden="1">{"'előző év december'!$A$2:$CP$214"}</definedName>
    <definedName name="____cp10" localSheetId="0" hidden="1">{"'előző év december'!$A$2:$CP$214"}</definedName>
    <definedName name="____cp10" hidden="1">{"'előző év december'!$A$2:$CP$214"}</definedName>
    <definedName name="____cp11" localSheetId="0" hidden="1">{"'előző év december'!$A$2:$CP$214"}</definedName>
    <definedName name="____cp11" hidden="1">{"'előző év december'!$A$2:$CP$214"}</definedName>
    <definedName name="____cp2" localSheetId="0" hidden="1">{"'előző év december'!$A$2:$CP$214"}</definedName>
    <definedName name="____cp2" hidden="1">{"'előző év december'!$A$2:$CP$214"}</definedName>
    <definedName name="____cp3" localSheetId="0" hidden="1">{"'előző év december'!$A$2:$CP$214"}</definedName>
    <definedName name="____cp3" hidden="1">{"'előző év december'!$A$2:$CP$214"}</definedName>
    <definedName name="____cp4" localSheetId="0" hidden="1">{"'előző év december'!$A$2:$CP$214"}</definedName>
    <definedName name="____cp4" hidden="1">{"'előző év december'!$A$2:$CP$214"}</definedName>
    <definedName name="____cp5" localSheetId="0" hidden="1">{"'előző év december'!$A$2:$CP$214"}</definedName>
    <definedName name="____cp5" hidden="1">{"'előző év december'!$A$2:$CP$214"}</definedName>
    <definedName name="____cp6" localSheetId="0" hidden="1">{"'előző év december'!$A$2:$CP$214"}</definedName>
    <definedName name="____cp6" hidden="1">{"'előző év december'!$A$2:$CP$214"}</definedName>
    <definedName name="____cp7" localSheetId="0" hidden="1">{"'előző év december'!$A$2:$CP$214"}</definedName>
    <definedName name="____cp7" hidden="1">{"'előző év december'!$A$2:$CP$214"}</definedName>
    <definedName name="____cp8" localSheetId="0" hidden="1">{"'előző év december'!$A$2:$CP$214"}</definedName>
    <definedName name="____cp8" hidden="1">{"'előző év december'!$A$2:$CP$214"}</definedName>
    <definedName name="____cp9" localSheetId="0" hidden="1">{"'előző év december'!$A$2:$CP$214"}</definedName>
    <definedName name="____cp9" hidden="1">{"'előző év december'!$A$2:$CP$214"}</definedName>
    <definedName name="____cpr2" localSheetId="0" hidden="1">{"'előző év december'!$A$2:$CP$214"}</definedName>
    <definedName name="____cpr2" hidden="1">{"'előző év december'!$A$2:$CP$214"}</definedName>
    <definedName name="____cpr3" localSheetId="0" hidden="1">{"'előző év december'!$A$2:$CP$214"}</definedName>
    <definedName name="____cpr3" hidden="1">{"'előző év december'!$A$2:$CP$214"}</definedName>
    <definedName name="____cpr4" localSheetId="0" hidden="1">{"'előző év december'!$A$2:$CP$214"}</definedName>
    <definedName name="____cpr4" hidden="1">{"'előző év december'!$A$2:$CP$214"}</definedName>
    <definedName name="___cp10" localSheetId="0" hidden="1">{"'előző év december'!$A$2:$CP$214"}</definedName>
    <definedName name="___cp10" hidden="1">{"'előző év december'!$A$2:$CP$214"}</definedName>
    <definedName name="___cp11" localSheetId="0" hidden="1">{"'előző év december'!$A$2:$CP$214"}</definedName>
    <definedName name="___cp11" hidden="1">{"'előző év december'!$A$2:$CP$214"}</definedName>
    <definedName name="___cp2" localSheetId="0" hidden="1">{"'előző év december'!$A$2:$CP$214"}</definedName>
    <definedName name="___cp2" hidden="1">{"'előző év december'!$A$2:$CP$214"}</definedName>
    <definedName name="___cp3" localSheetId="0" hidden="1">{"'előző év december'!$A$2:$CP$214"}</definedName>
    <definedName name="___cp3" hidden="1">{"'előző év december'!$A$2:$CP$214"}</definedName>
    <definedName name="___cp4" localSheetId="0" hidden="1">{"'előző év december'!$A$2:$CP$214"}</definedName>
    <definedName name="___cp4" hidden="1">{"'előző év december'!$A$2:$CP$214"}</definedName>
    <definedName name="___cp5" localSheetId="0" hidden="1">{"'előző év december'!$A$2:$CP$214"}</definedName>
    <definedName name="___cp5" hidden="1">{"'előző év december'!$A$2:$CP$214"}</definedName>
    <definedName name="___cp6" localSheetId="0" hidden="1">{"'előző év december'!$A$2:$CP$214"}</definedName>
    <definedName name="___cp6" hidden="1">{"'előző év december'!$A$2:$CP$214"}</definedName>
    <definedName name="___cp7" localSheetId="0" hidden="1">{"'előző év december'!$A$2:$CP$214"}</definedName>
    <definedName name="___cp7" hidden="1">{"'előző év december'!$A$2:$CP$214"}</definedName>
    <definedName name="___cp8" localSheetId="0" hidden="1">{"'előző év december'!$A$2:$CP$214"}</definedName>
    <definedName name="___cp8" hidden="1">{"'előző év december'!$A$2:$CP$214"}</definedName>
    <definedName name="___cp9" localSheetId="0" hidden="1">{"'előző év december'!$A$2:$CP$214"}</definedName>
    <definedName name="___cp9" hidden="1">{"'előző év december'!$A$2:$CP$214"}</definedName>
    <definedName name="___cpr2" localSheetId="0" hidden="1">{"'előző év december'!$A$2:$CP$214"}</definedName>
    <definedName name="___cpr2" hidden="1">{"'előző év december'!$A$2:$CP$214"}</definedName>
    <definedName name="___cpr3" localSheetId="0" hidden="1">{"'előző év december'!$A$2:$CP$214"}</definedName>
    <definedName name="___cpr3" hidden="1">{"'előző év december'!$A$2:$CP$214"}</definedName>
    <definedName name="___cpr4" localSheetId="0" hidden="1">{"'előző év december'!$A$2:$CP$214"}</definedName>
    <definedName name="___cpr4" hidden="1">{"'előző év december'!$A$2:$CP$214"}</definedName>
    <definedName name="_cp10" localSheetId="0" hidden="1">{"'előző év december'!$A$2:$CP$214"}</definedName>
    <definedName name="_cp10" hidden="1">{"'előző év december'!$A$2:$CP$214"}</definedName>
    <definedName name="_cp11" localSheetId="0" hidden="1">{"'előző év december'!$A$2:$CP$214"}</definedName>
    <definedName name="_cp11" hidden="1">{"'előző év december'!$A$2:$CP$214"}</definedName>
    <definedName name="_cp2" localSheetId="0" hidden="1">{"'előző év december'!$A$2:$CP$214"}</definedName>
    <definedName name="_cp2" hidden="1">{"'előző év december'!$A$2:$CP$214"}</definedName>
    <definedName name="_cp3" localSheetId="0" hidden="1">{"'előző év december'!$A$2:$CP$214"}</definedName>
    <definedName name="_cp3" hidden="1">{"'előző év december'!$A$2:$CP$214"}</definedName>
    <definedName name="_cp4" localSheetId="0" hidden="1">{"'előző év december'!$A$2:$CP$214"}</definedName>
    <definedName name="_cp4" hidden="1">{"'előző év december'!$A$2:$CP$214"}</definedName>
    <definedName name="_cp5" localSheetId="0" hidden="1">{"'előző év december'!$A$2:$CP$214"}</definedName>
    <definedName name="_cp5" hidden="1">{"'előző év december'!$A$2:$CP$214"}</definedName>
    <definedName name="_cp6" localSheetId="0" hidden="1">{"'előző év december'!$A$2:$CP$214"}</definedName>
    <definedName name="_cp6" hidden="1">{"'előző év december'!$A$2:$CP$214"}</definedName>
    <definedName name="_cp7" localSheetId="0" hidden="1">{"'előző év december'!$A$2:$CP$214"}</definedName>
    <definedName name="_cp7" hidden="1">{"'előző év december'!$A$2:$CP$214"}</definedName>
    <definedName name="_cp8" localSheetId="0" hidden="1">{"'előző év december'!$A$2:$CP$214"}</definedName>
    <definedName name="_cp8" hidden="1">{"'előző év december'!$A$2:$CP$214"}</definedName>
    <definedName name="_cp9" localSheetId="0" hidden="1">{"'előző év december'!$A$2:$CP$214"}</definedName>
    <definedName name="_cp9" hidden="1">{"'előző év december'!$A$2:$CP$214"}</definedName>
    <definedName name="_cpr2" localSheetId="0" hidden="1">{"'előző év december'!$A$2:$CP$214"}</definedName>
    <definedName name="_cpr2" hidden="1">{"'előző év december'!$A$2:$CP$214"}</definedName>
    <definedName name="_cpr3" localSheetId="0" hidden="1">{"'előző év december'!$A$2:$CP$214"}</definedName>
    <definedName name="_cpr3" hidden="1">{"'előző év december'!$A$2:$CP$214"}</definedName>
    <definedName name="_cpr4" localSheetId="0" hidden="1">{"'előző év december'!$A$2:$CP$214"}</definedName>
    <definedName name="_cpr4" hidden="1">{"'előző év december'!$A$2:$CP$214"}</definedName>
    <definedName name="asdfasd" localSheetId="0" hidden="1">{"'előző év december'!$A$2:$CP$214"}</definedName>
    <definedName name="asdfasd" hidden="1">{"'előző év december'!$A$2:$CP$214"}</definedName>
    <definedName name="bn" localSheetId="0" hidden="1">{"'előző év december'!$A$2:$CP$214"}</definedName>
    <definedName name="bn" hidden="1">{"'előző év december'!$A$2:$CP$214"}</definedName>
    <definedName name="brr" localSheetId="0" hidden="1">{"'előző év december'!$A$2:$CP$214"}</definedName>
    <definedName name="brr" hidden="1">{"'előző év december'!$A$2:$CP$214"}</definedName>
    <definedName name="cp" localSheetId="0" hidden="1">{"'előző év december'!$A$2:$CP$214"}</definedName>
    <definedName name="cp" hidden="1">{"'előző év december'!$A$2:$CP$214"}</definedName>
    <definedName name="cpr" localSheetId="0" hidden="1">{"'előző év december'!$A$2:$CP$214"}</definedName>
    <definedName name="cpr" hidden="1">{"'előző év december'!$A$2:$CP$214"}</definedName>
    <definedName name="cprsa" localSheetId="0" hidden="1">{"'előző év december'!$A$2:$CP$214"}</definedName>
    <definedName name="cprsa" hidden="1">{"'előző év december'!$A$2:$CP$214"}</definedName>
    <definedName name="cx" localSheetId="0" hidden="1">{"'előző év december'!$A$2:$CP$214"}</definedName>
    <definedName name="cx" hidden="1">{"'előző év december'!$A$2:$CP$214"}</definedName>
    <definedName name="d" hidden="1">{"'előző év december'!$A$2:$CP$214"}</definedName>
    <definedName name="data">OFFSET('[1]q'!$A$2,0,0,COUNT('[1]q'!$A$2:$A$73),1)</definedName>
    <definedName name="data2">OFFSET('[2]date'!$B$2,0,0,COUNT('[2]date'!$A$2:$A$188),1)</definedName>
    <definedName name="edr" localSheetId="0" hidden="1">{"'előző év december'!$A$2:$CP$214"}</definedName>
    <definedName name="edr" hidden="1">{"'előző év december'!$A$2:$CP$214"}</definedName>
    <definedName name="ert" localSheetId="0" hidden="1">{"'előző év december'!$A$2:$CP$214"}</definedName>
    <definedName name="ert" hidden="1">{"'előző év december'!$A$2:$CP$214"}</definedName>
    <definedName name="ertertwertwert" localSheetId="0" hidden="1">{"'előző év december'!$A$2:$CP$214"}</definedName>
    <definedName name="ertertwertwert" hidden="1">{"'előző év december'!$A$2:$CP$214"}</definedName>
    <definedName name="esi">OFFSET('[2]ESI'!$B$2,0,0,COUNT('[2]date'!$A$2:$A$188),1)</definedName>
    <definedName name="f" localSheetId="0" hidden="1">{"'előző év december'!$A$2:$CP$214"}</definedName>
    <definedName name="f" hidden="1">{"'előző év december'!$A$2:$CP$214"}</definedName>
    <definedName name="ff" localSheetId="0" hidden="1">{"'előző év december'!$A$2:$CP$214"}</definedName>
    <definedName name="ff" hidden="1">{"'előző év december'!$A$2:$CP$214"}</definedName>
    <definedName name="ffg" localSheetId="0" hidden="1">{"'előző év december'!$A$2:$CP$214"}</definedName>
    <definedName name="ffg" hidden="1">{"'előző év december'!$A$2:$CP$214"}</definedName>
    <definedName name="fg" localSheetId="0" hidden="1">{"'előző év december'!$A$2:$CP$214"}</definedName>
    <definedName name="fg" hidden="1">{"'előző év december'!$A$2:$CP$214"}</definedName>
    <definedName name="frt" localSheetId="0" hidden="1">{"'előző év december'!$A$2:$CP$214"}</definedName>
    <definedName name="frt" hidden="1">{"'előző év december'!$A$2:$CP$214"}</definedName>
    <definedName name="gh" localSheetId="0" hidden="1">{"'előző év december'!$A$2:$CP$214"}</definedName>
    <definedName name="gh" hidden="1">{"'előző év december'!$A$2:$CP$214"}</definedName>
    <definedName name="ghj" localSheetId="0" hidden="1">{"'előző év december'!$A$2:$CP$214"}</definedName>
    <definedName name="ghj" hidden="1">{"'előző év december'!$A$2:$CP$214"}</definedName>
    <definedName name="gvi">OFFSET('[2]ESI'!$C$2,0,0,COUNT('[2]date'!$A$2:$A$188),1)</definedName>
    <definedName name="hgf" localSheetId="0" hidden="1">{"'előző év december'!$A$2:$CP$214"}</definedName>
    <definedName name="hgf" hidden="1">{"'előző év december'!$A$2:$CP$214"}</definedName>
    <definedName name="HTML_CodePage" hidden="1">1250</definedName>
    <definedName name="HTML_Control" localSheetId="0" hidden="1">{"'előző év december'!$A$2:$CP$214"}</definedName>
    <definedName name="HTML_Control"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OFFSET('[2]ESI'!$D$2,0,0,COUNT('[2]date'!$A$2:$A$188),1)</definedName>
    <definedName name="maxminfd">OFFSET('[2]area'!$C$2,0,0,COUNT('[2]date'!$A$2:$A$188),1)</definedName>
    <definedName name="maxminpsz">OFFSET('[2]area'!$E$2,0,0,COUNT('[2]date'!$A$2:$A$188),1)</definedName>
    <definedName name="minfd">OFFSET('[2]area'!$B$2,0,0,COUNT('[2]date'!$A$2:$A$188),1)</definedName>
    <definedName name="minpsz">OFFSET('[2]area'!$D$2,0,0,COUNT('[2]date'!$A$2:$A$188),1)</definedName>
    <definedName name="nm" localSheetId="0" hidden="1">{"'előző év december'!$A$2:$CP$214"}</definedName>
    <definedName name="nm" hidden="1">{"'előző év december'!$A$2:$CP$214"}</definedName>
    <definedName name="ParamsCopy" localSheetId="0">#REF!</definedName>
    <definedName name="ParamsCopy" localSheetId="9">#REF!</definedName>
    <definedName name="ParamsCopy" localSheetId="10">#REF!</definedName>
    <definedName name="ParamsCopy">#REF!</definedName>
    <definedName name="ParamsPaste" localSheetId="0">#REF!</definedName>
    <definedName name="ParamsPaste" localSheetId="9">#REF!</definedName>
    <definedName name="ParamsPaste" localSheetId="10">#REF!</definedName>
    <definedName name="ParamsPaste">#REF!</definedName>
    <definedName name="_xlnm.Print_Area" localSheetId="4">'c5-4'!$A$8:$I$28</definedName>
    <definedName name="q">#REF!</definedName>
    <definedName name="qwerw" localSheetId="0" hidden="1">{"'előző év december'!$A$2:$CP$214"}</definedName>
    <definedName name="qwerw" hidden="1">{"'előző év december'!$A$2:$CP$214"}</definedName>
    <definedName name="rt" localSheetId="0" hidden="1">{"'előző év december'!$A$2:$CP$214"}</definedName>
    <definedName name="rt" hidden="1">{"'előző év december'!$A$2:$CP$214"}</definedName>
    <definedName name="rte" localSheetId="0" hidden="1">{"'előző év december'!$A$2:$CP$214"}</definedName>
    <definedName name="rte" hidden="1">{"'előző év december'!$A$2:$CP$214"}</definedName>
    <definedName name="rtew" localSheetId="0" hidden="1">{"'előző év december'!$A$2:$CP$214"}</definedName>
    <definedName name="rtew" hidden="1">{"'előző év december'!$A$2:$CP$214"}</definedName>
    <definedName name="rtz" localSheetId="0" hidden="1">{"'előző év december'!$A$2:$CP$214"}</definedName>
    <definedName name="rtz" hidden="1">{"'előző év december'!$A$2:$CP$214"}</definedName>
    <definedName name="sd" localSheetId="0">#REF!</definedName>
    <definedName name="sd" localSheetId="9">#REF!</definedName>
    <definedName name="sd" localSheetId="10">#REF!</definedName>
    <definedName name="sd">#REF!</definedName>
    <definedName name="sdf" localSheetId="0" hidden="1">{"'előző év december'!$A$2:$CP$214"}</definedName>
    <definedName name="sdf" hidden="1">{"'előző év december'!$A$2:$CP$214"}</definedName>
    <definedName name="sf" localSheetId="0">#REF!</definedName>
    <definedName name="sf" localSheetId="9">#REF!</definedName>
    <definedName name="sf" localSheetId="10">#REF!</definedName>
    <definedName name="sf">#REF!</definedName>
    <definedName name="SolverModelBands" localSheetId="0">#REF!</definedName>
    <definedName name="SolverModelBands" localSheetId="9">#REF!</definedName>
    <definedName name="SolverModelBands" localSheetId="10">#REF!</definedName>
    <definedName name="SolverModelBands">#REF!</definedName>
    <definedName name="SolverModelParams" localSheetId="0">#REF!</definedName>
    <definedName name="SolverModelParams" localSheetId="9">#REF!</definedName>
    <definedName name="SolverModelParams" localSheetId="10">#REF!</definedName>
    <definedName name="SolverModelParams">#REF!</definedName>
    <definedName name="test" localSheetId="0" hidden="1">{"'előző év december'!$A$2:$CP$214"}</definedName>
    <definedName name="test" hidden="1">{"'előző év december'!$A$2:$CP$214"}</definedName>
    <definedName name="tgz" localSheetId="0" hidden="1">{"'előző év december'!$A$2:$CP$214"}</definedName>
    <definedName name="tgz" hidden="1">{"'előző év december'!$A$2:$CP$214"}</definedName>
    <definedName name="tre" localSheetId="0" hidden="1">{"'előző év december'!$A$2:$CP$214"}</definedName>
    <definedName name="tre" hidden="1">{"'előző év december'!$A$2:$CP$214"}</definedName>
    <definedName name="vb" localSheetId="0" hidden="1">{"'előző év december'!$A$2:$CP$214"}</definedName>
    <definedName name="vb" hidden="1">{"'előző év december'!$A$2:$CP$214"}</definedName>
    <definedName name="vc" localSheetId="0" hidden="1">{"'előző év december'!$A$2:$CP$214"}</definedName>
    <definedName name="vc" hidden="1">{"'előző év december'!$A$2:$CP$214"}</definedName>
    <definedName name="w" hidden="1">{"'előző év december'!$A$2:$CP$214"}</definedName>
    <definedName name="we" localSheetId="0" hidden="1">{"'előző év december'!$A$2:$CP$214"}</definedName>
    <definedName name="we" hidden="1">{"'előző év december'!$A$2:$CP$214"}</definedName>
    <definedName name="wee" localSheetId="0" hidden="1">{"'előző év december'!$A$2:$CP$214"}</definedName>
    <definedName name="wee" hidden="1">{"'előző év december'!$A$2:$CP$214"}</definedName>
    <definedName name="werwer" localSheetId="0" hidden="1">{"'előző év december'!$A$2:$CP$214"}</definedName>
    <definedName name="werwer" hidden="1">{"'előző év december'!$A$2:$CP$214"}</definedName>
    <definedName name="ww" hidden="1">{"'előző év december'!$A$2:$CP$214"}</definedName>
    <definedName name="www" localSheetId="0" hidden="1">{"'előző év december'!$A$2:$CP$214"}</definedName>
    <definedName name="www" hidden="1">{"'előző év december'!$A$2:$CP$214"}</definedName>
    <definedName name="xxx" localSheetId="0" hidden="1">{"'előző év december'!$A$2:$CP$214"}</definedName>
    <definedName name="xxx" hidden="1">{"'előző év december'!$A$2:$CP$214"}</definedName>
    <definedName name="yyy" localSheetId="0" hidden="1">{"'előző év december'!$A$2:$CP$214"}</definedName>
    <definedName name="yyy" hidden="1">{"'előző év december'!$A$2:$CP$214"}</definedName>
    <definedName name="ztr" localSheetId="0" hidden="1">{"'előző év december'!$A$2:$CP$214"}</definedName>
    <definedName name="ztr" hidden="1">{"'előző év december'!$A$2:$CP$214"}</definedName>
    <definedName name="zzz" localSheetId="0"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<sst xmlns="http://schemas.openxmlformats.org/spreadsheetml/2006/main" count="573" uniqueCount="408">
  <si>
    <t>Balance of goods and services*</t>
  </si>
  <si>
    <t>Income balance</t>
  </si>
  <si>
    <t>Transfer balance</t>
  </si>
  <si>
    <t>External financing capacity*</t>
  </si>
  <si>
    <t>Reálgazdasági egyenleg</t>
  </si>
  <si>
    <t>Jövedelemegyenleg</t>
  </si>
  <si>
    <t>Transzferegyenleg</t>
  </si>
  <si>
    <t>II.</t>
  </si>
  <si>
    <t>III.</t>
  </si>
  <si>
    <t>IV.</t>
  </si>
  <si>
    <t>2004 Q1</t>
  </si>
  <si>
    <t>Q2</t>
  </si>
  <si>
    <t>Q3</t>
  </si>
  <si>
    <t>Q4</t>
  </si>
  <si>
    <t>2005 Q1</t>
  </si>
  <si>
    <t>2006 Q1</t>
  </si>
  <si>
    <t>2007 Q1</t>
  </si>
  <si>
    <t>2008 Q1</t>
  </si>
  <si>
    <t>2009 Q1</t>
  </si>
  <si>
    <t>2010 Q1</t>
  </si>
  <si>
    <t>Külső finanszírozási képesség*</t>
  </si>
  <si>
    <t xml:space="preserve">Cím: </t>
  </si>
  <si>
    <t>The main components of external financing capacity</t>
  </si>
  <si>
    <t>Tengely felirat:</t>
  </si>
  <si>
    <t>%</t>
  </si>
  <si>
    <t>percent (in share of GDP)</t>
  </si>
  <si>
    <t>% (a GDP arányában)</t>
  </si>
  <si>
    <t>External financing need (from below)</t>
  </si>
  <si>
    <t>Debt generating financing</t>
  </si>
  <si>
    <t>Non debt generating financing</t>
  </si>
  <si>
    <t>Transactions related to derivatives</t>
  </si>
  <si>
    <t>Külső finanszírozási igény (alulról)</t>
  </si>
  <si>
    <t>Adóssággeneráló finanszírozás</t>
  </si>
  <si>
    <t>Adósságot nem generáló finanszírozás</t>
  </si>
  <si>
    <t>Derivatív ügyletek tranzakciói</t>
  </si>
  <si>
    <t>1q-04</t>
  </si>
  <si>
    <t>2q-04</t>
  </si>
  <si>
    <t>3q-04</t>
  </si>
  <si>
    <t>4q-04</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</si>
  <si>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</si>
  <si>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</si>
  <si>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</si>
  <si>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</si>
  <si>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</si>
  <si>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</si>
  <si>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</si>
  <si>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</si>
  <si>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</si>
  <si>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</si>
  <si>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</si>
  <si>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</si>
  <si>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</si>
  <si>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</si>
  <si>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</si>
  <si>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</si>
  <si>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</si>
  <si>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</si>
  <si>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</si>
  <si>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</si>
  <si>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</si>
  <si>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</si>
  <si>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</si>
  <si>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Cím:</t>
  </si>
  <si>
    <t>Az egyes finanszírozási formák alakulása a GDP arányában</t>
  </si>
  <si>
    <t>Forms of financing as a percentage of GDP</t>
  </si>
  <si>
    <t>Tengelyfelirat:</t>
  </si>
  <si>
    <t>Revaluation and other effects</t>
  </si>
  <si>
    <t>Effect of GDP growth</t>
  </si>
  <si>
    <t>Adóssággeneráló forrásbeáramlás</t>
  </si>
  <si>
    <t>Átértékelődés és egyéb volumenhatás</t>
  </si>
  <si>
    <t>GDP-változás hatása</t>
  </si>
  <si>
    <t>4q-10</t>
  </si>
  <si>
    <t>Nettó külső adósság (jobb skála)</t>
  </si>
  <si>
    <t>Net foreign debt (rhs)</t>
  </si>
  <si>
    <t>A nettó külső adósság*, illetve az azt meghatározó tényezők alakulása (a GDP százalékában)</t>
  </si>
  <si>
    <t>The main components of net foreign debt* (in share of GDP)</t>
  </si>
  <si>
    <t>Alcím:</t>
  </si>
  <si>
    <t>Előrejelzés</t>
  </si>
  <si>
    <t>Áru- és szolgáltatásegyenleg</t>
  </si>
  <si>
    <t>Jövedelem egyenleg</t>
  </si>
  <si>
    <t>Viszonzatlan folyó átutalások</t>
  </si>
  <si>
    <t>Folyó fizetési mérleg</t>
  </si>
  <si>
    <t>Folyó fizetési mérleg egyenlege milliárd euróban</t>
  </si>
  <si>
    <t>Tőkemérleg</t>
  </si>
  <si>
    <t>Külső finanszírozási képesség</t>
  </si>
  <si>
    <t>Title:</t>
  </si>
  <si>
    <t>Fact/Preliminary fact</t>
  </si>
  <si>
    <t>Forecast</t>
  </si>
  <si>
    <t>Balance of goods and services</t>
  </si>
  <si>
    <t>Balance of current transfers</t>
  </si>
  <si>
    <t>Current account balance</t>
  </si>
  <si>
    <t>Current account balance in EUR billions</t>
  </si>
  <si>
    <t>Capital account balance</t>
  </si>
  <si>
    <t>External financing capacity</t>
  </si>
  <si>
    <t>Megjegyzés:</t>
  </si>
  <si>
    <t>per cent</t>
  </si>
  <si>
    <t>bal tengely</t>
  </si>
  <si>
    <t>bal tengely/left scale</t>
  </si>
  <si>
    <t>jobb tengely/right scale</t>
  </si>
  <si>
    <t>Tény/előzetes tény</t>
  </si>
  <si>
    <t>Államháztartás*</t>
  </si>
  <si>
    <t>Háztartások**</t>
  </si>
  <si>
    <t>Vállalatok és "hiba"</t>
  </si>
  <si>
    <t>Külső finanszírozási képesség "felülről"</t>
  </si>
  <si>
    <t>B. Folyó fizetési mérleg egyenlege</t>
  </si>
  <si>
    <t xml:space="preserve">   - milliárd euróban</t>
  </si>
  <si>
    <t>C. Tőkemérleg egyenlege</t>
  </si>
  <si>
    <t>D. Tévedések és hiba (NEO)**</t>
  </si>
  <si>
    <t>Külső finanszírozási képesség "alulról"</t>
  </si>
  <si>
    <t>General goverment*</t>
  </si>
  <si>
    <t>Households**</t>
  </si>
  <si>
    <t>Corporate sector and "error"</t>
  </si>
  <si>
    <t>B. Current account balance</t>
  </si>
  <si>
    <t xml:space="preserve">   - in EUR billions</t>
  </si>
  <si>
    <t>C. Capital account balance</t>
  </si>
  <si>
    <t>D. Net errors and omissions (NEO)**</t>
  </si>
  <si>
    <t>External financing capacity "from below" (=A+D)</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</si>
  <si>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t>
  </si>
  <si>
    <t>**Az államháztartás SNA-hiányával konzisztens finanszírozási képesség, ami nem veszi figyelembe a nyugdíjpénztári megtakarításokat. A háztartások hivatalos finanszírozási képessége 2011-ben ennél jóval kisebb lehet (lásd táblázat).</t>
  </si>
  <si>
    <t>Fact/preliminary fact</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</si>
  <si>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t>
  </si>
  <si>
    <t>** Financing capacity consistent with the SNA deficit of the general government which, does not take account savings in private pension funds. The official financing capacity of households in 2011 could be significantly lower (see Table).</t>
  </si>
  <si>
    <t>Nettó finanszírozási képesség a pénzügyi számlákban</t>
  </si>
  <si>
    <t xml:space="preserve"> -  Az átlépők nyugdíjpénztári megtakarításainak szétterítése</t>
  </si>
  <si>
    <t xml:space="preserve"> +  Az átlépők miatti vagyonhatás</t>
  </si>
  <si>
    <t>Net financial saving in the financial accounts</t>
  </si>
  <si>
    <t xml:space="preserve"> -  Accrual basis accounting of the second pillar</t>
  </si>
  <si>
    <t xml:space="preserve"> +  Wealth effect due to leaving the second pillar</t>
  </si>
  <si>
    <t>A háztartási szektor nettó finanszírozási képességének alakulása (a GDP arányában, százalék)</t>
  </si>
  <si>
    <t>Államháztartási egyenlegmutatók (GDP százalékában)</t>
  </si>
  <si>
    <t>ténybecslés</t>
  </si>
  <si>
    <t>előrejelzés</t>
  </si>
  <si>
    <t>alternatív</t>
  </si>
  <si>
    <t>ESA egyenleg</t>
  </si>
  <si>
    <t>SNA egyenleg</t>
  </si>
  <si>
    <t>ciklikus komponens</t>
  </si>
  <si>
    <t>ciklikusan igazított SNA egyenleg</t>
  </si>
  <si>
    <t>nowcast</t>
  </si>
  <si>
    <t>forecast</t>
  </si>
  <si>
    <t>alternative scenario</t>
  </si>
  <si>
    <t>ESA balance</t>
  </si>
  <si>
    <t>SNA balance</t>
  </si>
  <si>
    <t>cyclical component</t>
  </si>
  <si>
    <t>cyclically-adjusted SNA balance</t>
  </si>
  <si>
    <t>Ciklikusan igazított SNA egyenleg eltérése I+II-III</t>
  </si>
  <si>
    <t>Change in cyclically-adjusted SNA balance  I+II-III</t>
  </si>
  <si>
    <t>I. ESA előrejelzés változása 1+2+3+4</t>
  </si>
  <si>
    <t>I. Change in ESA forecast 1+2+3+4</t>
  </si>
  <si>
    <t>1. Nyugdíjpénztári átlépés eltérése</t>
  </si>
  <si>
    <t>.</t>
  </si>
  <si>
    <t>nyugdíjhoz kapcsolódó tőkebevétel</t>
  </si>
  <si>
    <t>capital income due to pension measures</t>
  </si>
  <si>
    <t>nyugdíjhoz kapcsolódó járulék</t>
  </si>
  <si>
    <t>social security contributions due to pension measures</t>
  </si>
  <si>
    <t>költségvetési kamategyenleg</t>
  </si>
  <si>
    <t>balance of interest of the central government</t>
  </si>
  <si>
    <t>MÁV adósságátvállalás</t>
  </si>
  <si>
    <t>debt consolidation of MÁV</t>
  </si>
  <si>
    <t>2. 2010-es bázis hatása</t>
  </si>
  <si>
    <t>2. Effect of the base 2010</t>
  </si>
  <si>
    <t>társasági és fogyasztási adók</t>
  </si>
  <si>
    <t>corporate income tax and consumption taxes</t>
  </si>
  <si>
    <t>önkormányzati hiány (iparűzési adókiesés)</t>
  </si>
  <si>
    <t>egyéb</t>
  </si>
  <si>
    <t>other</t>
  </si>
  <si>
    <t>3. 2011-es költségvetési törvény elfogadása</t>
  </si>
  <si>
    <t>3. Approval of 2011 budget act</t>
  </si>
  <si>
    <t>szervek többletkiadása a benyújtotton felül</t>
  </si>
  <si>
    <t>extra expenditure of budgetary units (compared to budget act)</t>
  </si>
  <si>
    <t>önkormányzati támogatás miatt alacsonyabb kiigazítás</t>
  </si>
  <si>
    <t>lower austerity pressure due to higher transfers to local governments</t>
  </si>
  <si>
    <t>4. 2011-2012-es hatások</t>
  </si>
  <si>
    <t>4. Effects in 2011 and 2012</t>
  </si>
  <si>
    <t>jövedéki adó és járulék kiesése</t>
  </si>
  <si>
    <t>lower excise tax and social security contrubutions revenue</t>
  </si>
  <si>
    <t>társasági adó csökkenése a sporttörvény miatt</t>
  </si>
  <si>
    <t xml:space="preserve">lower corporate income tax revenues due to sport act </t>
  </si>
  <si>
    <t>kiadás megszűnés (EU elnökség)</t>
  </si>
  <si>
    <t>ceasing of expenditure (EU presidency)</t>
  </si>
  <si>
    <t>egyéb (pl. transzferek)</t>
  </si>
  <si>
    <t>others (e.g. transfers)</t>
  </si>
  <si>
    <t>II. SNA korrekció eltérése</t>
  </si>
  <si>
    <t>II. Changes in SNA correction</t>
  </si>
  <si>
    <t>nyugdíjhoz kapcsolódó tőkebevétel szétterítése</t>
  </si>
  <si>
    <t>spreading of capital income due to pension measures</t>
  </si>
  <si>
    <t>reálhozam kifizetése</t>
  </si>
  <si>
    <t>payment of real returns</t>
  </si>
  <si>
    <t>egyéb (pl. kvázi fiskális kiadás)</t>
  </si>
  <si>
    <t>others (e.g. quasi-fiscal expeditures)</t>
  </si>
  <si>
    <t>III. Ciklikus komponens eltérése</t>
  </si>
  <si>
    <t>III. Changes in cyclical component</t>
  </si>
  <si>
    <t>A Széll Kálmán terv és a szabályalapú pálya eltérése 2012-ben (GDP százalékában)</t>
  </si>
  <si>
    <t>Difference between Széll Kálmán plan and rule-based scenario in 2012 (as a percentage of GDP)</t>
  </si>
  <si>
    <t>Megnevezés</t>
  </si>
  <si>
    <t>1. Széll Kálmán terv bruttó hatás</t>
  </si>
  <si>
    <t>2. Pénzintézeti különadó és táppénz szabályalapú pályában</t>
  </si>
  <si>
    <t>3. Szabályalapú pályában nem szereplő bruttó hatás (1+2)</t>
  </si>
  <si>
    <t>4. Közvetlen és áttételes adótartalom (becslés)</t>
  </si>
  <si>
    <t>5. Szabályalapú pályában nem szereplő nettó hatás (3-4)</t>
  </si>
  <si>
    <t xml:space="preserve">6. Kamatmegtakarítás (becslés) </t>
  </si>
  <si>
    <t>7. Szabályalapú és normatív pálya különbsége (5+6)</t>
  </si>
  <si>
    <t>Items</t>
  </si>
  <si>
    <t>1. Széll Kálmán plan's gross impact</t>
  </si>
  <si>
    <t>2. Special tax on banks and sick pay measues in the rule-based scenario</t>
  </si>
  <si>
    <t>3. Gross impact not incorporated in the rule-based scenario (1+2)</t>
  </si>
  <si>
    <t>4. Direct and indirect tax-content (estimation)</t>
  </si>
  <si>
    <t>5. Net impact not incorporated in the rule-based scenario (3-4)</t>
  </si>
  <si>
    <t xml:space="preserve">6. Interest payment savings (estimation) </t>
  </si>
  <si>
    <t>7. Difference of rule-based and normative scenario (5+6)</t>
  </si>
  <si>
    <t>2012. évi szabályalapú pálya</t>
  </si>
  <si>
    <t>Rule-based scenario for 2012</t>
  </si>
  <si>
    <t>Bevételek</t>
  </si>
  <si>
    <t>Költségvetés, TB és elkülönített alapok</t>
  </si>
  <si>
    <t>Revenues</t>
  </si>
  <si>
    <t>Central budget, social security and decentralized funds</t>
  </si>
  <si>
    <t>SZJA bevétel</t>
  </si>
  <si>
    <t>2011-es bázis szorozva bérindex-szel, szuperbruttósítás felének és adójóváírás felének kivezetése</t>
  </si>
  <si>
    <t>personal income tax</t>
  </si>
  <si>
    <t>base 2011 multiplied by growth rate of wages, withdrawal of the half of the supergross component and tax-credit</t>
  </si>
  <si>
    <t>társasági adóbevétel</t>
  </si>
  <si>
    <t>2011-es bázis szorozva nominális GDP-vel, sporttámogatás és veszteségelhatárolás csökkenő hatása</t>
  </si>
  <si>
    <t>corporate income tax</t>
  </si>
  <si>
    <t xml:space="preserve">base 2011 multiplied by growth rate of nominal GDP, deduction of tax allowance earmaked for sport clubs and the impact of loss-carryforward </t>
  </si>
  <si>
    <t>járulékbevétel</t>
  </si>
  <si>
    <t>2011-es bázis szorozva bérindex-szel, magánnyugdíj-pénztárban maradó járulék levonása</t>
  </si>
  <si>
    <t>social security contributions</t>
  </si>
  <si>
    <t>base 2011 mulitplied by growth rate of wages, deduction of social security constributions in the private pension funds</t>
  </si>
  <si>
    <t>fogyasztási adók</t>
  </si>
  <si>
    <t>2011-es bázis szorozva fogyasztás nomiális indexével</t>
  </si>
  <si>
    <t>consumption taxes</t>
  </si>
  <si>
    <t>base 2011 multiplied by growth rate of nominal consumption expenditures</t>
  </si>
  <si>
    <t>ágazati különadók</t>
  </si>
  <si>
    <t>változatlan nominális összeg</t>
  </si>
  <si>
    <t>sector specific taxes</t>
  </si>
  <si>
    <t>kept fixed</t>
  </si>
  <si>
    <t>EU források</t>
  </si>
  <si>
    <t>becslés</t>
  </si>
  <si>
    <t>EU funds</t>
  </si>
  <si>
    <t>estimation</t>
  </si>
  <si>
    <t>fejezetek és szervek egyéb bevétele</t>
  </si>
  <si>
    <t>2011-es bázis potenciális növekedéssel szorozva</t>
  </si>
  <si>
    <t xml:space="preserve">own revenues of chapters and budgetary units </t>
  </si>
  <si>
    <t>base 2011 multiplied by potential growth rate</t>
  </si>
  <si>
    <t>kamatbevétel</t>
  </si>
  <si>
    <t>becslés (hozamok alapján)</t>
  </si>
  <si>
    <t>interest revenues</t>
  </si>
  <si>
    <t>estimation based on yield curves</t>
  </si>
  <si>
    <t>Kiadások</t>
  </si>
  <si>
    <t>Expenditures</t>
  </si>
  <si>
    <t>vállalati támogatások</t>
  </si>
  <si>
    <t>2011-es bázis potenciális növekedéssel szorozva, Malév támogatás és árkiegészítés csökkentésének hatása</t>
  </si>
  <si>
    <t>subsidies to corporations</t>
  </si>
  <si>
    <t>base 2011 multiplied by potential growth rate, deduction of subsidy to MALÉV and the impact of price subsidy cuts</t>
  </si>
  <si>
    <t>családi támogatások</t>
  </si>
  <si>
    <t>2011-es bázis fogyasztói árindexszel szorozva</t>
  </si>
  <si>
    <t>familiy allowances</t>
  </si>
  <si>
    <t>base 2011 multiplied by CPI</t>
  </si>
  <si>
    <t>fejezetek és szervek bevétellel fedezett támogatása</t>
  </si>
  <si>
    <t>összege megegyezik az EU források és egyéb bevételek összegével</t>
  </si>
  <si>
    <t>expenditures of chapters and budgetary units covered by own revenues</t>
  </si>
  <si>
    <t>equals to the sum of EU funds and own revenues</t>
  </si>
  <si>
    <t>fejezetek és szervek nettó támogatása</t>
  </si>
  <si>
    <t>2011-es bázis potenciális növekedéssel szorozva, korrigálva EU elnökség kiadásainak kiesésével</t>
  </si>
  <si>
    <t>expenditures of chapters and budgetary units funded by central government</t>
  </si>
  <si>
    <t>base 2011 multiplied by potential growth rate, adjusted with the cease of EU presidency</t>
  </si>
  <si>
    <t>önkormányzatok támogatása</t>
  </si>
  <si>
    <t>Tb-től: 2011-es bázis potenciális növekedéssel, költségvetéstől: 2012 évi kitekintés alapján</t>
  </si>
  <si>
    <t>transfer to local governments</t>
  </si>
  <si>
    <t>from social security: base 2011 multipiled by potential growth rate, from central budget: in accordance with the budget act</t>
  </si>
  <si>
    <t>lakásépítés támogatása</t>
  </si>
  <si>
    <t>capital transfer to households</t>
  </si>
  <si>
    <t>kamatkiadás</t>
  </si>
  <si>
    <t>becslés (hozamok, és várható kibocsátások alapján)</t>
  </si>
  <si>
    <t>interest expenditures</t>
  </si>
  <si>
    <t>estimation (based on yields curves and expected issuance schedule)</t>
  </si>
  <si>
    <t>MNB veszteségtérítés</t>
  </si>
  <si>
    <t>MNB prognózis</t>
  </si>
  <si>
    <t>covering central bank's losses</t>
  </si>
  <si>
    <t>MNB forecast</t>
  </si>
  <si>
    <t>nyugdíjkiadás</t>
  </si>
  <si>
    <t>2011-es bázis nyugdíjas árindex és 3%-os növekedés felett a reálbér egy része</t>
  </si>
  <si>
    <t>pension expenditure</t>
  </si>
  <si>
    <t xml:space="preserve">base 2011 mulitplied by CPI and by certain part of real wage growth rate if real GDP growth rate exceeds 3%  </t>
  </si>
  <si>
    <t>egyéb lakossági transzfer</t>
  </si>
  <si>
    <t>2011-es bázis potenciális növekedéssel, táppénzintézkedéssel korrigálva</t>
  </si>
  <si>
    <t>other transfer to households</t>
  </si>
  <si>
    <t xml:space="preserve">base 2011 multiplied by potential growth rate, adjusted with sick pay measures </t>
  </si>
  <si>
    <t>egészségügy támogatása</t>
  </si>
  <si>
    <t>költségvetési törvény kitekintésének elfogadása</t>
  </si>
  <si>
    <t>allocation to healthcare</t>
  </si>
  <si>
    <t>in accordance with the budget act</t>
  </si>
  <si>
    <t>munkanélküliek támogatása</t>
  </si>
  <si>
    <t>munkanélküliség változása szorozva a bértömeg változásával</t>
  </si>
  <si>
    <t>transfer to unemployed</t>
  </si>
  <si>
    <t>acitve labor market policy expenditures</t>
  </si>
  <si>
    <t>Helyi önkormányzatok</t>
  </si>
  <si>
    <t>Local governments</t>
  </si>
  <si>
    <t>ár és díjbevételek</t>
  </si>
  <si>
    <t>középtávú trend alapján</t>
  </si>
  <si>
    <t>charges and fees</t>
  </si>
  <si>
    <t>based on medium-term trend</t>
  </si>
  <si>
    <t>estimation (based on yield curves)</t>
  </si>
  <si>
    <t>helyi adóbevételek</t>
  </si>
  <si>
    <t>2011-es bázis szorozva GDP-vel</t>
  </si>
  <si>
    <t>local taxes</t>
  </si>
  <si>
    <t>base 2011 multiplied with the growth of nominal GDP</t>
  </si>
  <si>
    <t>átengedett SZJA bevétel</t>
  </si>
  <si>
    <t>2010-es összes szja bevétel 40 százaléka</t>
  </si>
  <si>
    <t>shared personal income tax revenues</t>
  </si>
  <si>
    <t xml:space="preserve">40% of personal income tax revenue in 2010 </t>
  </si>
  <si>
    <t>támogatás költségvetéstől, TB-től, alapoktól</t>
  </si>
  <si>
    <t>transfer from central budget, social security, decentralized funds</t>
  </si>
  <si>
    <t>from social seurity: base 2011 multiplied with potential growth rate, from budget: in accordance with the budget act for 2012</t>
  </si>
  <si>
    <t>interest expenditure</t>
  </si>
  <si>
    <t>estimation (based on yields)</t>
  </si>
  <si>
    <t>elsődleges kiadások</t>
  </si>
  <si>
    <t>becslés, kiigazítást feltételezve</t>
  </si>
  <si>
    <t>primary expenditures</t>
  </si>
  <si>
    <t>estimation, assuming austerity measures</t>
  </si>
  <si>
    <t>A magánnyugdíjpénztáraktól eredő portfolióbevétel adósságcsökkentő hatásának levezetése (a GDP százalékában)</t>
  </si>
  <si>
    <t>Debt reducing effect of portfolio revenues from private pension funds (as a percentage of GDP)</t>
  </si>
  <si>
    <t>1. Teljes portfolió</t>
  </si>
  <si>
    <t>2. Magánnyugdíjpénztárban maradók vagyona</t>
  </si>
  <si>
    <t>3. Kifizetendő reálhozam</t>
  </si>
  <si>
    <t>4. Állami költségvetéshez kerülő portfolió (1-2-3)</t>
  </si>
  <si>
    <t xml:space="preserve">    ebből:</t>
  </si>
  <si>
    <t>5.    állampapír</t>
  </si>
  <si>
    <t>6.      memo: DKJ és éven túl lejáró állampapír</t>
  </si>
  <si>
    <t>7.   egyéb eszközök</t>
  </si>
  <si>
    <t>8.      memo: 2011-ben felhasznált eszközök</t>
  </si>
  <si>
    <t>9. Adósságcsökkentő hatás (6+8)</t>
  </si>
  <si>
    <t>10. A portfolióbevételből fennmaradó eszközállomány (7-8)</t>
  </si>
  <si>
    <t>1. Total portfolio</t>
  </si>
  <si>
    <t>10.8</t>
  </si>
  <si>
    <t>2. Securities of members staying at private pension funds</t>
  </si>
  <si>
    <t>1.1</t>
  </si>
  <si>
    <t>3. Payable real yield</t>
  </si>
  <si>
    <t>0.7</t>
  </si>
  <si>
    <t>4. Portfolio transferred to general government (1-2-3)</t>
  </si>
  <si>
    <t>9.1</t>
  </si>
  <si>
    <t xml:space="preserve">    of which</t>
  </si>
  <si>
    <t>5.    Hungarian goverment securities</t>
  </si>
  <si>
    <t>4.1</t>
  </si>
  <si>
    <t>6.      memo: T-bills and bonds redeemable after 2011</t>
  </si>
  <si>
    <t>4.0</t>
  </si>
  <si>
    <t>7.   other securities</t>
  </si>
  <si>
    <t>5.0</t>
  </si>
  <si>
    <t>8.      memo: other securities used for financing in 2011</t>
  </si>
  <si>
    <t>3.2</t>
  </si>
  <si>
    <t>9. Debt reducing effect (6+8)</t>
  </si>
  <si>
    <t>7.2</t>
  </si>
  <si>
    <t>10. Assets available for financing at the end of the year (7-8)</t>
  </si>
  <si>
    <t>1.8</t>
  </si>
  <si>
    <t>A bruttó államadósság alakulása (a GDP százalékában)</t>
  </si>
  <si>
    <t xml:space="preserve">Title: </t>
  </si>
  <si>
    <t>The gross public debt (as a percentage of GDP)</t>
  </si>
  <si>
    <t>százalék</t>
  </si>
  <si>
    <t>Per cent</t>
  </si>
  <si>
    <t>Alappálya az eszközök felhasználása nélkül</t>
  </si>
  <si>
    <t>Alternatív pálya az eszközök felhasználása nélkül</t>
  </si>
  <si>
    <t>Alappálya az eszközök teljes felhasználásával 2012-ben</t>
  </si>
  <si>
    <t>Alternatív pálya az eszközök teljes felhasználásával 2012-ben</t>
  </si>
  <si>
    <t>Rule-based scenario without using the assets in 2012</t>
  </si>
  <si>
    <t>Alternative scenario without using the assets in 2012</t>
  </si>
  <si>
    <t>Rule-based scenario with using the assets in 2012</t>
  </si>
  <si>
    <t>Alternative scenario with using the assets in 2012</t>
  </si>
  <si>
    <t>Magyarázat a munkalap nevekhez/Sheet name legend</t>
  </si>
  <si>
    <t>t</t>
  </si>
  <si>
    <t>táblázat/table</t>
  </si>
  <si>
    <t>c</t>
  </si>
  <si>
    <t>grafikon/chart</t>
  </si>
  <si>
    <t>Kiegészített SNA-hiánnyal konzisztens nettó finanszírozási képesség</t>
  </si>
  <si>
    <t>Financial saving consistent with augmented SNA deficit</t>
  </si>
  <si>
    <t>General government balance indicators (as a percentage of GDP)</t>
  </si>
  <si>
    <t>local governments' deficit (shortfall of local sales tax)</t>
  </si>
  <si>
    <t>1. Change due to pension reform reversal</t>
  </si>
  <si>
    <t>change in unemployment multiplied by the change in total wage bill</t>
  </si>
  <si>
    <t>Az átcsoportosítás mértéke a két szektor között</t>
  </si>
  <si>
    <t>Net financial saving in financial accounts</t>
  </si>
  <si>
    <t>Net financial saving consistent with augmented SNA-deficit of the government</t>
  </si>
  <si>
    <t>Level of the transfer between the two sectors</t>
  </si>
  <si>
    <t>*Az EU-csatlakozás miatt előrehozott import által okozott eltérés és az EU-csatlakozás következtében megszűnő vámraktárak, valamint a Gripen vadászgépek importnövelő hatásával korrigált adatok.</t>
  </si>
  <si>
    <t>Time series are adjusted directly for seasonal effects, thus the sum total of external financing capacity does not necessarily correspond to the adjusted values of the external financing capacity.</t>
  </si>
  <si>
    <t>net corporate income tax effect of sector-specific extra tax on fin. institutions</t>
  </si>
  <si>
    <t>A külső finanszírozási képesség szerkezete (GDP arányában, százalék)</t>
  </si>
  <si>
    <t>Title</t>
  </si>
  <si>
    <t>(szezonálisan igazított, GDP-arányos értékek)</t>
  </si>
  <si>
    <t>Sub title</t>
  </si>
  <si>
    <t>A hivatalos és a kiegészített SNA-mutatóval konzisztens háztartási megtakarítások (GDP százalékában)</t>
  </si>
  <si>
    <t xml:space="preserve"> </t>
  </si>
  <si>
    <t>A külső finanszírozási képesség komponensei</t>
  </si>
  <si>
    <t>Az egyes szektorok finanszírozási képessége (a GDP arányában, százalék)</t>
  </si>
  <si>
    <t>Net financing capacity of specific sectors (as percentage of GDP, per cent)</t>
  </si>
  <si>
    <t>The structure of external financing capacity (as percentage of GDP, per cent)</t>
  </si>
  <si>
    <t>Changes in net financial saving of households (as percentage of GDP)</t>
  </si>
  <si>
    <t>Financial saving consistent with the augmented SNA deficit and the official financial saving of households (as percentage of GDP)</t>
  </si>
  <si>
    <t>Változás a novemberi előrejelzéshez képest (GDP százalékában)</t>
  </si>
  <si>
    <t>Changes compared to November forecast (as a percentage of GDP)</t>
  </si>
  <si>
    <t>(seasonally adjusted, GDP proportionate data)</t>
  </si>
  <si>
    <t>Az idősorok szezonális igazítása direkt igazítással készült, így a külső finanszírozási képesség komponenseinek összege nem feltétlenül egyezik meg a külső finanszírozási képesség igazított értékeivel.</t>
  </si>
  <si>
    <t xml:space="preserve">*Data adjusted for the import increasing effects of the difference caused by import prescheduled due to Hungary’s accession to the EU and the customs warehouses wound up on account of the accession, as well as the Gripen fighters </t>
  </si>
  <si>
    <t>The financing requirement calculated by a bottom-up method corresponds to the total of the external financing requirement and the BOP balance of statistical errors and residuals.</t>
  </si>
  <si>
    <t>Megjegyzés</t>
  </si>
  <si>
    <t>Az alulról számított finanszírozási igény megegyezik a külső finanszírozási igény és a fizetésimérleg-statisztika tévedések és hiba egyenlegének összegével</t>
  </si>
  <si>
    <t>*Calculated from the HUF value of the debt.</t>
  </si>
  <si>
    <t>*Az euróban számított adósság forintban kifejezett értékéből számítva.</t>
  </si>
  <si>
    <t>aktív foglalkoztatáspolitika kiadása</t>
  </si>
  <si>
    <t>pénzintézeti különadó társasági adó leírással nettósítva</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</si>
</sst>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 numFmtId="173" formatCode="0.0"/>
    <numFmt numFmtId="174" formatCode="_-* #,##0.0\ _F_t_-;\-* #,##0.0\ _F_t_-;_-* &quot;-&quot;??\ _F_t_-;_-@_-"/>
  </numFmts>
  <fonts count="64">
    <font>
      <sz val="10"/>
      <color theme="1"/>
      <name val="Trebuchet MS"/>
      <family val="2"/>
    </font>
    <font>
      <sz val="10"/>
      <color indexed="8"/>
      <name val="Trebuchet MS"/>
      <family val="2"/>
    </font>
    <font>
      <sz val="10"/>
      <name val="Arial"/>
      <family val="2"/>
    </font>
    <font>
      <sz val="10"/>
      <name val="Times New Roman"/>
      <family val="1"/>
    </font>
    <font>
      <sz val="12"/>
      <name val="Garamond"/>
      <family val="1"/>
    </font>
    <font>
      <u val="single"/>
      <sz val="10"/>
      <color indexed="12"/>
      <name val="Arial"/>
      <family val="2"/>
    </font>
    <font>
      <b/>
      <sz val="10"/>
      <name val="Times New Roman"/>
      <family val="1"/>
    </font>
    <font>
      <sz val="10"/>
      <name val="Trebuche"/>
      <family val="0"/>
    </font>
    <font>
      <b/>
      <sz val="10"/>
      <name val="Trebuche"/>
      <family val="0"/>
    </font>
    <font>
      <i/>
      <sz val="10"/>
      <name val="Trebuche"/>
      <family val="0"/>
    </font>
    <font>
      <sz val="10"/>
      <color indexed="9"/>
      <name val="Trebuchet MS"/>
      <family val="2"/>
    </font>
    <font>
      <sz val="11"/>
      <color indexed="9"/>
      <name val="Calibri"/>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8"/>
      <color indexed="12"/>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sz val="11"/>
      <color indexed="8"/>
      <name val="Calibri"/>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sz val="10"/>
      <color indexed="8"/>
      <name val="Trebuche"/>
      <family val="0"/>
    </font>
    <font>
      <i/>
      <sz val="10"/>
      <color indexed="8"/>
      <name val="Trebuche"/>
      <family val="0"/>
    </font>
    <font>
      <sz val="10"/>
      <color indexed="52"/>
      <name val="Trebuche"/>
      <family val="0"/>
    </font>
    <font>
      <b/>
      <sz val="10"/>
      <color indexed="8"/>
      <name val="Trebuche"/>
      <family val="0"/>
    </font>
    <font>
      <sz val="12"/>
      <color indexed="8"/>
      <name val="Trebuche"/>
      <family val="0"/>
    </font>
    <font>
      <b/>
      <sz val="12"/>
      <color indexed="8"/>
      <name val="Trebuche"/>
      <family val="0"/>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sz val="10"/>
      <color theme="1"/>
      <name val="Trebuche"/>
      <family val="0"/>
    </font>
    <font>
      <i/>
      <sz val="10"/>
      <color theme="1"/>
      <name val="Trebuche"/>
      <family val="0"/>
    </font>
    <font>
      <sz val="10"/>
      <color rgb="FF000000"/>
      <name val="Trebuche"/>
      <family val="0"/>
    </font>
    <font>
      <sz val="10"/>
      <color rgb="FF857760"/>
      <name val="Trebuche"/>
      <family val="0"/>
    </font>
    <font>
      <b/>
      <sz val="10"/>
      <color rgb="FF000000"/>
      <name val="Trebuche"/>
      <family val="0"/>
    </font>
    <font>
      <sz val="12"/>
      <color theme="1"/>
      <name val="Trebuche"/>
      <family val="0"/>
    </font>
    <font>
      <sz val="12"/>
      <color rgb="FF000000"/>
      <name val="Trebuche"/>
      <family val="0"/>
    </font>
    <font>
      <b/>
      <sz val="12"/>
      <color rgb="FF000000"/>
      <name val="Trebuch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8D8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2" fillId="0" borderId="0">
      <alignment/>
      <protection/>
    </xf>
    <xf numFmtId="0" fontId="50" fillId="0" borderId="0">
      <alignment/>
      <protection/>
    </xf>
    <xf numFmtId="0" fontId="4" fillId="0" borderId="0">
      <alignment/>
      <protection/>
    </xf>
    <xf numFmtId="0" fontId="50" fillId="0" borderId="0">
      <alignment/>
      <protection/>
    </xf>
    <xf numFmtId="0" fontId="4" fillId="0" borderId="0">
      <alignment/>
      <protection/>
    </xf>
    <xf numFmtId="0" fontId="50" fillId="0" borderId="0">
      <alignment/>
      <protection/>
    </xf>
    <xf numFmtId="0" fontId="4" fillId="0" borderId="0">
      <alignment/>
      <protection/>
    </xf>
    <xf numFmtId="0" fontId="50" fillId="0" borderId="0">
      <alignment/>
      <protection/>
    </xf>
    <xf numFmtId="0" fontId="2" fillId="0" borderId="0">
      <alignment/>
      <protection/>
    </xf>
    <xf numFmtId="0" fontId="50" fillId="0" borderId="0">
      <alignment/>
      <protection/>
    </xf>
    <xf numFmtId="0" fontId="50"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3"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9">
      <alignment horizontal="right" vertical="center"/>
      <protection/>
    </xf>
    <xf numFmtId="9" fontId="5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84">
    <xf numFmtId="0" fontId="0" fillId="0" borderId="0" xfId="0" applyAlignment="1">
      <alignment/>
    </xf>
    <xf numFmtId="0" fontId="56" fillId="0" borderId="0" xfId="0" applyFont="1" applyAlignment="1">
      <alignment/>
    </xf>
    <xf numFmtId="172" fontId="7" fillId="0" borderId="0" xfId="60" applyNumberFormat="1" applyFont="1" applyFill="1" applyBorder="1" applyAlignment="1" applyProtection="1">
      <alignment/>
      <protection/>
    </xf>
    <xf numFmtId="0" fontId="7" fillId="0" borderId="0" xfId="60" applyFont="1" applyAlignment="1">
      <alignment/>
      <protection/>
    </xf>
    <xf numFmtId="173" fontId="7" fillId="0" borderId="0" xfId="60" applyNumberFormat="1" applyFont="1" applyFill="1" applyAlignment="1">
      <alignment/>
      <protection/>
    </xf>
    <xf numFmtId="173" fontId="7" fillId="0" borderId="0" xfId="60" applyNumberFormat="1" applyFont="1" applyAlignment="1">
      <alignment/>
      <protection/>
    </xf>
    <xf numFmtId="0" fontId="7" fillId="0" borderId="0" xfId="60" applyFont="1">
      <alignment/>
      <protection/>
    </xf>
    <xf numFmtId="173" fontId="56" fillId="0" borderId="0" xfId="0" applyNumberFormat="1" applyFont="1" applyAlignment="1">
      <alignment/>
    </xf>
    <xf numFmtId="0" fontId="7" fillId="0" borderId="0" xfId="60" applyFont="1" applyAlignment="1">
      <alignment horizontal="center"/>
      <protection/>
    </xf>
    <xf numFmtId="0" fontId="7" fillId="0" borderId="0" xfId="60" applyFont="1" applyAlignment="1">
      <alignment horizontal="left"/>
      <protection/>
    </xf>
    <xf numFmtId="0" fontId="7" fillId="33" borderId="11" xfId="60" applyFont="1" applyFill="1" applyBorder="1">
      <alignment/>
      <protection/>
    </xf>
    <xf numFmtId="0" fontId="8" fillId="33" borderId="12" xfId="60" applyFont="1" applyFill="1" applyBorder="1" applyAlignment="1">
      <alignment horizontal="center"/>
      <protection/>
    </xf>
    <xf numFmtId="0" fontId="8" fillId="33" borderId="13" xfId="60" applyFont="1" applyFill="1" applyBorder="1" applyAlignment="1">
      <alignment horizontal="center"/>
      <protection/>
    </xf>
    <xf numFmtId="0" fontId="8" fillId="33" borderId="14" xfId="60" applyFont="1" applyFill="1" applyBorder="1" applyAlignment="1">
      <alignment horizontal="center"/>
      <protection/>
    </xf>
    <xf numFmtId="0" fontId="7" fillId="33" borderId="15" xfId="60" applyFont="1" applyFill="1" applyBorder="1">
      <alignment/>
      <protection/>
    </xf>
    <xf numFmtId="173" fontId="7" fillId="33" borderId="16" xfId="60" applyNumberFormat="1" applyFont="1" applyFill="1" applyBorder="1" applyAlignment="1">
      <alignment horizontal="center"/>
      <protection/>
    </xf>
    <xf numFmtId="173" fontId="7" fillId="33" borderId="17" xfId="60" applyNumberFormat="1" applyFont="1" applyFill="1" applyBorder="1" applyAlignment="1">
      <alignment horizontal="center"/>
      <protection/>
    </xf>
    <xf numFmtId="173" fontId="7" fillId="33" borderId="18" xfId="60" applyNumberFormat="1" applyFont="1" applyFill="1" applyBorder="1" applyAlignment="1">
      <alignment horizontal="center"/>
      <protection/>
    </xf>
    <xf numFmtId="0" fontId="7" fillId="33" borderId="19" xfId="60" applyFont="1" applyFill="1" applyBorder="1">
      <alignment/>
      <protection/>
    </xf>
    <xf numFmtId="173" fontId="7" fillId="33" borderId="0" xfId="60" applyNumberFormat="1" applyFont="1" applyFill="1" applyBorder="1" applyAlignment="1">
      <alignment horizontal="center"/>
      <protection/>
    </xf>
    <xf numFmtId="173" fontId="7" fillId="33" borderId="20" xfId="60" applyNumberFormat="1" applyFont="1" applyFill="1" applyBorder="1" applyAlignment="1">
      <alignment horizontal="center"/>
      <protection/>
    </xf>
    <xf numFmtId="173" fontId="7" fillId="33" borderId="21" xfId="60" applyNumberFormat="1" applyFont="1" applyFill="1" applyBorder="1" applyAlignment="1">
      <alignment horizontal="center"/>
      <protection/>
    </xf>
    <xf numFmtId="173" fontId="7" fillId="33" borderId="22" xfId="60" applyNumberFormat="1" applyFont="1" applyFill="1" applyBorder="1" applyAlignment="1">
      <alignment horizontal="center"/>
      <protection/>
    </xf>
    <xf numFmtId="173" fontId="7" fillId="33" borderId="23" xfId="60" applyNumberFormat="1" applyFont="1" applyFill="1" applyBorder="1" applyAlignment="1">
      <alignment horizontal="center"/>
      <protection/>
    </xf>
    <xf numFmtId="173" fontId="7" fillId="33" borderId="24" xfId="60" applyNumberFormat="1" applyFont="1" applyFill="1" applyBorder="1" applyAlignment="1">
      <alignment horizontal="center"/>
      <protection/>
    </xf>
    <xf numFmtId="0" fontId="9" fillId="33" borderId="15" xfId="60" applyFont="1" applyFill="1" applyBorder="1">
      <alignment/>
      <protection/>
    </xf>
    <xf numFmtId="173" fontId="9" fillId="33" borderId="16" xfId="60" applyNumberFormat="1" applyFont="1" applyFill="1" applyBorder="1" applyAlignment="1">
      <alignment horizontal="center"/>
      <protection/>
    </xf>
    <xf numFmtId="173" fontId="9" fillId="33" borderId="17" xfId="60" applyNumberFormat="1" applyFont="1" applyFill="1" applyBorder="1" applyAlignment="1">
      <alignment horizontal="center"/>
      <protection/>
    </xf>
    <xf numFmtId="173" fontId="9" fillId="33" borderId="18" xfId="60" applyNumberFormat="1" applyFont="1" applyFill="1" applyBorder="1" applyAlignment="1">
      <alignment horizontal="center"/>
      <protection/>
    </xf>
    <xf numFmtId="0" fontId="9" fillId="33" borderId="25" xfId="60" applyFont="1" applyFill="1" applyBorder="1">
      <alignment/>
      <protection/>
    </xf>
    <xf numFmtId="173" fontId="9" fillId="33" borderId="22" xfId="60" applyNumberFormat="1" applyFont="1" applyFill="1" applyBorder="1" applyAlignment="1">
      <alignment horizontal="center"/>
      <protection/>
    </xf>
    <xf numFmtId="173" fontId="9" fillId="33" borderId="23" xfId="60" applyNumberFormat="1" applyFont="1" applyFill="1" applyBorder="1" applyAlignment="1">
      <alignment horizontal="center"/>
      <protection/>
    </xf>
    <xf numFmtId="173" fontId="9" fillId="33" borderId="24" xfId="60" applyNumberFormat="1" applyFont="1" applyFill="1" applyBorder="1" applyAlignment="1">
      <alignment horizontal="center"/>
      <protection/>
    </xf>
    <xf numFmtId="0" fontId="9" fillId="33" borderId="19" xfId="60" applyFont="1" applyFill="1" applyBorder="1">
      <alignment/>
      <protection/>
    </xf>
    <xf numFmtId="173" fontId="9" fillId="33" borderId="20" xfId="60" applyNumberFormat="1" applyFont="1" applyFill="1" applyBorder="1" applyAlignment="1">
      <alignment horizontal="center"/>
      <protection/>
    </xf>
    <xf numFmtId="0" fontId="9" fillId="0" borderId="0" xfId="60" applyFont="1" applyBorder="1">
      <alignment/>
      <protection/>
    </xf>
    <xf numFmtId="0" fontId="9" fillId="0" borderId="0" xfId="60" applyFont="1">
      <alignment/>
      <protection/>
    </xf>
    <xf numFmtId="0" fontId="8" fillId="33" borderId="25" xfId="60" applyFont="1" applyFill="1" applyBorder="1">
      <alignment/>
      <protection/>
    </xf>
    <xf numFmtId="173" fontId="8" fillId="33" borderId="22" xfId="60" applyNumberFormat="1" applyFont="1" applyFill="1" applyBorder="1" applyAlignment="1">
      <alignment horizontal="center"/>
      <protection/>
    </xf>
    <xf numFmtId="173" fontId="8" fillId="33" borderId="23" xfId="60" applyNumberFormat="1" applyFont="1" applyFill="1" applyBorder="1" applyAlignment="1">
      <alignment horizontal="center"/>
      <protection/>
    </xf>
    <xf numFmtId="173" fontId="8" fillId="33" borderId="24" xfId="60" applyNumberFormat="1" applyFont="1" applyFill="1" applyBorder="1" applyAlignment="1">
      <alignment horizontal="center"/>
      <protection/>
    </xf>
    <xf numFmtId="1" fontId="7" fillId="0" borderId="0" xfId="60" applyNumberFormat="1" applyFont="1">
      <alignment/>
      <protection/>
    </xf>
    <xf numFmtId="173" fontId="7" fillId="0" borderId="0" xfId="60" applyNumberFormat="1" applyFont="1">
      <alignment/>
      <protection/>
    </xf>
    <xf numFmtId="0" fontId="8" fillId="0" borderId="0" xfId="60" applyFont="1">
      <alignment/>
      <protection/>
    </xf>
    <xf numFmtId="0" fontId="7" fillId="0" borderId="11" xfId="60" applyFont="1" applyBorder="1">
      <alignment/>
      <protection/>
    </xf>
    <xf numFmtId="0" fontId="8" fillId="0" borderId="12" xfId="60" applyFont="1" applyBorder="1" applyAlignment="1">
      <alignment horizontal="center"/>
      <protection/>
    </xf>
    <xf numFmtId="0" fontId="8" fillId="0" borderId="13" xfId="60" applyFont="1" applyBorder="1" applyAlignment="1">
      <alignment horizontal="center"/>
      <protection/>
    </xf>
    <xf numFmtId="0" fontId="8" fillId="0" borderId="14" xfId="60" applyFont="1" applyBorder="1" applyAlignment="1">
      <alignment horizontal="center"/>
      <protection/>
    </xf>
    <xf numFmtId="0" fontId="7" fillId="0" borderId="15" xfId="60" applyFont="1" applyBorder="1">
      <alignment/>
      <protection/>
    </xf>
    <xf numFmtId="173" fontId="7" fillId="0" borderId="16" xfId="60" applyNumberFormat="1" applyFont="1" applyBorder="1" applyAlignment="1">
      <alignment horizontal="center"/>
      <protection/>
    </xf>
    <xf numFmtId="173" fontId="7" fillId="0" borderId="17" xfId="60" applyNumberFormat="1" applyFont="1" applyBorder="1" applyAlignment="1">
      <alignment horizontal="center"/>
      <protection/>
    </xf>
    <xf numFmtId="173" fontId="7" fillId="0" borderId="18" xfId="60" applyNumberFormat="1" applyFont="1" applyBorder="1" applyAlignment="1">
      <alignment horizontal="center"/>
      <protection/>
    </xf>
    <xf numFmtId="0" fontId="7" fillId="0" borderId="19" xfId="60" applyFont="1" applyBorder="1">
      <alignment/>
      <protection/>
    </xf>
    <xf numFmtId="173" fontId="7" fillId="0" borderId="0" xfId="60" applyNumberFormat="1" applyFont="1" applyBorder="1" applyAlignment="1">
      <alignment horizontal="center"/>
      <protection/>
    </xf>
    <xf numFmtId="173" fontId="7" fillId="0" borderId="20" xfId="60" applyNumberFormat="1" applyFont="1" applyBorder="1" applyAlignment="1">
      <alignment horizontal="center"/>
      <protection/>
    </xf>
    <xf numFmtId="173" fontId="7" fillId="0" borderId="21" xfId="60" applyNumberFormat="1" applyFont="1" applyBorder="1" applyAlignment="1">
      <alignment horizontal="center"/>
      <protection/>
    </xf>
    <xf numFmtId="173" fontId="7" fillId="0" borderId="22" xfId="60" applyNumberFormat="1" applyFont="1" applyBorder="1" applyAlignment="1">
      <alignment horizontal="center"/>
      <protection/>
    </xf>
    <xf numFmtId="173" fontId="7" fillId="0" borderId="23" xfId="60" applyNumberFormat="1" applyFont="1" applyBorder="1" applyAlignment="1">
      <alignment horizontal="center"/>
      <protection/>
    </xf>
    <xf numFmtId="173" fontId="7" fillId="0" borderId="24" xfId="60" applyNumberFormat="1" applyFont="1" applyBorder="1" applyAlignment="1">
      <alignment horizontal="center"/>
      <protection/>
    </xf>
    <xf numFmtId="0" fontId="9" fillId="0" borderId="15" xfId="60" applyFont="1" applyBorder="1">
      <alignment/>
      <protection/>
    </xf>
    <xf numFmtId="173" fontId="9" fillId="0" borderId="16" xfId="60" applyNumberFormat="1" applyFont="1" applyBorder="1" applyAlignment="1">
      <alignment horizontal="center"/>
      <protection/>
    </xf>
    <xf numFmtId="173" fontId="9" fillId="0" borderId="17" xfId="60" applyNumberFormat="1" applyFont="1" applyBorder="1" applyAlignment="1">
      <alignment horizontal="center"/>
      <protection/>
    </xf>
    <xf numFmtId="173" fontId="9" fillId="0" borderId="18" xfId="60" applyNumberFormat="1" applyFont="1" applyBorder="1" applyAlignment="1">
      <alignment horizontal="center"/>
      <protection/>
    </xf>
    <xf numFmtId="0" fontId="9" fillId="0" borderId="21" xfId="60" applyFont="1" applyBorder="1" applyAlignment="1">
      <alignment/>
      <protection/>
    </xf>
    <xf numFmtId="0" fontId="9" fillId="0" borderId="25" xfId="60" applyFont="1" applyBorder="1">
      <alignment/>
      <protection/>
    </xf>
    <xf numFmtId="173" fontId="9" fillId="0" borderId="22" xfId="60" applyNumberFormat="1" applyFont="1" applyBorder="1" applyAlignment="1">
      <alignment horizontal="center"/>
      <protection/>
    </xf>
    <xf numFmtId="173" fontId="9" fillId="0" borderId="23" xfId="60" applyNumberFormat="1" applyFont="1" applyBorder="1" applyAlignment="1">
      <alignment horizontal="center"/>
      <protection/>
    </xf>
    <xf numFmtId="173" fontId="9" fillId="0" borderId="24" xfId="60" applyNumberFormat="1" applyFont="1" applyBorder="1" applyAlignment="1">
      <alignment horizontal="center"/>
      <protection/>
    </xf>
    <xf numFmtId="0" fontId="9" fillId="0" borderId="19" xfId="60" applyFont="1" applyBorder="1">
      <alignment/>
      <protection/>
    </xf>
    <xf numFmtId="0" fontId="8" fillId="0" borderId="25" xfId="60" applyFont="1" applyBorder="1">
      <alignment/>
      <protection/>
    </xf>
    <xf numFmtId="173" fontId="8" fillId="0" borderId="22" xfId="60" applyNumberFormat="1" applyFont="1" applyBorder="1" applyAlignment="1">
      <alignment horizontal="center"/>
      <protection/>
    </xf>
    <xf numFmtId="173" fontId="8" fillId="0" borderId="23" xfId="60" applyNumberFormat="1" applyFont="1" applyBorder="1" applyAlignment="1">
      <alignment horizontal="center"/>
      <protection/>
    </xf>
    <xf numFmtId="173" fontId="8" fillId="0" borderId="24" xfId="60" applyNumberFormat="1" applyFont="1" applyBorder="1" applyAlignment="1">
      <alignment horizontal="center"/>
      <protection/>
    </xf>
    <xf numFmtId="0" fontId="56" fillId="33" borderId="0" xfId="79" applyFont="1" applyFill="1" applyAlignment="1">
      <alignment horizontal="left"/>
      <protection/>
    </xf>
    <xf numFmtId="0" fontId="56" fillId="33" borderId="0" xfId="79" applyFont="1" applyFill="1">
      <alignment/>
      <protection/>
    </xf>
    <xf numFmtId="0" fontId="56" fillId="33" borderId="0" xfId="79" applyFont="1" applyFill="1" applyAlignment="1">
      <alignment horizontal="left" vertical="center"/>
      <protection/>
    </xf>
    <xf numFmtId="0" fontId="7" fillId="0" borderId="0" xfId="60" applyFont="1" applyFill="1" applyAlignment="1">
      <alignment horizontal="left"/>
      <protection/>
    </xf>
    <xf numFmtId="0" fontId="7" fillId="0" borderId="12" xfId="60" applyFont="1" applyBorder="1" applyAlignment="1">
      <alignment horizontal="center"/>
      <protection/>
    </xf>
    <xf numFmtId="0" fontId="7" fillId="0" borderId="13" xfId="60" applyFont="1" applyBorder="1" applyAlignment="1">
      <alignment horizontal="center"/>
      <protection/>
    </xf>
    <xf numFmtId="0" fontId="7" fillId="0" borderId="14" xfId="60" applyFont="1" applyBorder="1" applyAlignment="1">
      <alignment horizontal="center"/>
      <protection/>
    </xf>
    <xf numFmtId="0" fontId="7" fillId="0" borderId="25" xfId="60" applyFont="1" applyBorder="1" applyAlignment="1">
      <alignment horizontal="center"/>
      <protection/>
    </xf>
    <xf numFmtId="0" fontId="9" fillId="0" borderId="12" xfId="60" applyFont="1" applyBorder="1" applyAlignment="1">
      <alignment horizontal="centerContinuous"/>
      <protection/>
    </xf>
    <xf numFmtId="0" fontId="9" fillId="0" borderId="13" xfId="60" applyFont="1" applyBorder="1" applyAlignment="1">
      <alignment horizontal="centerContinuous"/>
      <protection/>
    </xf>
    <xf numFmtId="0" fontId="9" fillId="0" borderId="14" xfId="60" applyFont="1" applyBorder="1" applyAlignment="1">
      <alignment horizontal="centerContinuous"/>
      <protection/>
    </xf>
    <xf numFmtId="173" fontId="9" fillId="0" borderId="0" xfId="60" applyNumberFormat="1" applyFont="1" applyBorder="1" applyAlignment="1">
      <alignment horizontal="center"/>
      <protection/>
    </xf>
    <xf numFmtId="173" fontId="9" fillId="0" borderId="20" xfId="60" applyNumberFormat="1" applyFont="1" applyBorder="1" applyAlignment="1">
      <alignment horizontal="center"/>
      <protection/>
    </xf>
    <xf numFmtId="173" fontId="9" fillId="0" borderId="21" xfId="60" applyNumberFormat="1" applyFont="1" applyBorder="1" applyAlignment="1">
      <alignment horizontal="center"/>
      <protection/>
    </xf>
    <xf numFmtId="0" fontId="7" fillId="0" borderId="25" xfId="60" applyFont="1" applyBorder="1">
      <alignment/>
      <protection/>
    </xf>
    <xf numFmtId="0" fontId="7" fillId="0" borderId="19" xfId="60" applyFont="1" applyFill="1" applyBorder="1">
      <alignment/>
      <protection/>
    </xf>
    <xf numFmtId="0" fontId="7" fillId="0" borderId="25" xfId="60" applyFont="1" applyFill="1" applyBorder="1">
      <alignment/>
      <protection/>
    </xf>
    <xf numFmtId="0" fontId="7" fillId="0" borderId="16" xfId="60" applyFont="1" applyFill="1" applyBorder="1">
      <alignment/>
      <protection/>
    </xf>
    <xf numFmtId="0" fontId="7" fillId="0" borderId="22" xfId="60" applyFont="1" applyFill="1" applyBorder="1">
      <alignment/>
      <protection/>
    </xf>
    <xf numFmtId="0" fontId="7" fillId="0" borderId="0" xfId="79" applyFont="1" applyFill="1">
      <alignment/>
      <protection/>
    </xf>
    <xf numFmtId="0" fontId="7" fillId="0" borderId="0" xfId="79" applyFont="1" applyFill="1" applyAlignment="1">
      <alignment/>
      <protection/>
    </xf>
    <xf numFmtId="0" fontId="56" fillId="0" borderId="0" xfId="79" applyFont="1">
      <alignment/>
      <protection/>
    </xf>
    <xf numFmtId="0" fontId="57" fillId="33" borderId="12" xfId="79" applyFont="1" applyFill="1" applyBorder="1">
      <alignment/>
      <protection/>
    </xf>
    <xf numFmtId="0" fontId="56" fillId="0" borderId="13" xfId="79" applyFont="1" applyFill="1" applyBorder="1">
      <alignment/>
      <protection/>
    </xf>
    <xf numFmtId="173" fontId="56" fillId="33" borderId="12" xfId="79" applyNumberFormat="1" applyFont="1" applyFill="1" applyBorder="1" applyAlignment="1">
      <alignment horizontal="center"/>
      <protection/>
    </xf>
    <xf numFmtId="0" fontId="57" fillId="33" borderId="20" xfId="79" applyFont="1" applyFill="1" applyBorder="1">
      <alignment/>
      <protection/>
    </xf>
    <xf numFmtId="173" fontId="57" fillId="33" borderId="0" xfId="79" applyNumberFormat="1" applyFont="1" applyFill="1" applyBorder="1" applyAlignment="1">
      <alignment horizontal="center"/>
      <protection/>
    </xf>
    <xf numFmtId="0" fontId="57" fillId="33" borderId="0" xfId="79" applyFont="1" applyFill="1" applyBorder="1">
      <alignment/>
      <protection/>
    </xf>
    <xf numFmtId="173" fontId="57" fillId="33" borderId="22" xfId="79" applyNumberFormat="1" applyFont="1" applyFill="1" applyBorder="1" applyAlignment="1">
      <alignment horizontal="center"/>
      <protection/>
    </xf>
    <xf numFmtId="0" fontId="56" fillId="33" borderId="13" xfId="79" applyFont="1" applyFill="1" applyBorder="1">
      <alignment/>
      <protection/>
    </xf>
    <xf numFmtId="0" fontId="57" fillId="33" borderId="0" xfId="79" applyFont="1" applyFill="1">
      <alignment/>
      <protection/>
    </xf>
    <xf numFmtId="0" fontId="56" fillId="33" borderId="0" xfId="79" applyFont="1" applyFill="1" applyBorder="1">
      <alignment/>
      <protection/>
    </xf>
    <xf numFmtId="0" fontId="56" fillId="0" borderId="0" xfId="79" applyFont="1" applyBorder="1">
      <alignment/>
      <protection/>
    </xf>
    <xf numFmtId="0" fontId="56" fillId="33" borderId="0" xfId="79" applyFont="1" applyFill="1" applyBorder="1" applyAlignment="1">
      <alignment horizontal="center"/>
      <protection/>
    </xf>
    <xf numFmtId="173" fontId="56" fillId="33" borderId="0" xfId="79" applyNumberFormat="1" applyFont="1" applyFill="1" applyBorder="1" applyAlignment="1">
      <alignment horizontal="center"/>
      <protection/>
    </xf>
    <xf numFmtId="43" fontId="7" fillId="33" borderId="0" xfId="62" applyNumberFormat="1" applyFont="1" applyFill="1" applyBorder="1">
      <alignment/>
      <protection/>
    </xf>
    <xf numFmtId="43" fontId="56" fillId="33" borderId="0" xfId="79" applyNumberFormat="1" applyFont="1" applyFill="1" applyBorder="1">
      <alignment/>
      <protection/>
    </xf>
    <xf numFmtId="0" fontId="56" fillId="33" borderId="11" xfId="79" applyFont="1" applyFill="1" applyBorder="1">
      <alignment/>
      <protection/>
    </xf>
    <xf numFmtId="0" fontId="58" fillId="0" borderId="11" xfId="79" applyFont="1" applyBorder="1" applyAlignment="1">
      <alignment horizontal="left"/>
      <protection/>
    </xf>
    <xf numFmtId="0" fontId="58" fillId="0" borderId="11" xfId="79" applyFont="1" applyBorder="1" applyAlignment="1">
      <alignment horizontal="center" wrapText="1"/>
      <protection/>
    </xf>
    <xf numFmtId="43" fontId="56" fillId="33" borderId="0" xfId="79" applyNumberFormat="1" applyFont="1" applyFill="1" applyBorder="1" applyAlignment="1">
      <alignment horizontal="left"/>
      <protection/>
    </xf>
    <xf numFmtId="0" fontId="59" fillId="0" borderId="0" xfId="79" applyFont="1" applyAlignment="1">
      <alignment horizontal="center"/>
      <protection/>
    </xf>
    <xf numFmtId="0" fontId="56" fillId="0" borderId="18" xfId="79" applyFont="1" applyBorder="1" applyAlignment="1">
      <alignment horizontal="left"/>
      <protection/>
    </xf>
    <xf numFmtId="0" fontId="60" fillId="0" borderId="14" xfId="79" applyFont="1" applyBorder="1" applyAlignment="1">
      <alignment horizontal="center"/>
      <protection/>
    </xf>
    <xf numFmtId="0" fontId="60" fillId="0" borderId="12" xfId="79" applyFont="1" applyBorder="1" applyAlignment="1">
      <alignment horizontal="center"/>
      <protection/>
    </xf>
    <xf numFmtId="0" fontId="60" fillId="0" borderId="13" xfId="79" applyFont="1" applyBorder="1" applyAlignment="1">
      <alignment horizontal="center"/>
      <protection/>
    </xf>
    <xf numFmtId="0" fontId="60" fillId="0" borderId="11" xfId="79" applyFont="1" applyBorder="1" applyAlignment="1">
      <alignment horizontal="left"/>
      <protection/>
    </xf>
    <xf numFmtId="0" fontId="60" fillId="0" borderId="0" xfId="79" applyFont="1" applyBorder="1" applyAlignment="1">
      <alignment horizontal="center"/>
      <protection/>
    </xf>
    <xf numFmtId="0" fontId="60" fillId="0" borderId="20" xfId="79" applyFont="1" applyBorder="1" applyAlignment="1">
      <alignment horizontal="center"/>
      <protection/>
    </xf>
    <xf numFmtId="0" fontId="58" fillId="0" borderId="15" xfId="79" applyFont="1" applyBorder="1" applyAlignment="1">
      <alignment horizontal="left"/>
      <protection/>
    </xf>
    <xf numFmtId="0" fontId="58" fillId="0" borderId="18" xfId="79" applyFont="1" applyBorder="1" applyAlignment="1">
      <alignment horizontal="center"/>
      <protection/>
    </xf>
    <xf numFmtId="0" fontId="58" fillId="0" borderId="16" xfId="79" applyFont="1" applyBorder="1" applyAlignment="1">
      <alignment horizontal="center"/>
      <protection/>
    </xf>
    <xf numFmtId="0" fontId="58" fillId="0" borderId="17" xfId="79" applyFont="1" applyBorder="1" applyAlignment="1">
      <alignment horizontal="center"/>
      <protection/>
    </xf>
    <xf numFmtId="0" fontId="58" fillId="0" borderId="19" xfId="79" applyFont="1" applyBorder="1" applyAlignment="1">
      <alignment horizontal="left"/>
      <protection/>
    </xf>
    <xf numFmtId="0" fontId="58" fillId="0" borderId="21" xfId="79" applyFont="1" applyBorder="1" applyAlignment="1">
      <alignment horizontal="center"/>
      <protection/>
    </xf>
    <xf numFmtId="0" fontId="58" fillId="0" borderId="0" xfId="79" applyFont="1" applyBorder="1" applyAlignment="1">
      <alignment horizontal="center"/>
      <protection/>
    </xf>
    <xf numFmtId="0" fontId="58" fillId="0" borderId="20" xfId="79" applyFont="1" applyBorder="1" applyAlignment="1">
      <alignment horizontal="center"/>
      <protection/>
    </xf>
    <xf numFmtId="0" fontId="58" fillId="0" borderId="25" xfId="79" applyFont="1" applyBorder="1" applyAlignment="1">
      <alignment horizontal="left"/>
      <protection/>
    </xf>
    <xf numFmtId="0" fontId="58" fillId="0" borderId="24" xfId="79" applyFont="1" applyBorder="1" applyAlignment="1">
      <alignment horizontal="center"/>
      <protection/>
    </xf>
    <xf numFmtId="0" fontId="58" fillId="0" borderId="22" xfId="79" applyFont="1" applyBorder="1" applyAlignment="1">
      <alignment horizontal="center"/>
      <protection/>
    </xf>
    <xf numFmtId="0" fontId="58" fillId="0" borderId="23" xfId="79" applyFont="1" applyBorder="1" applyAlignment="1">
      <alignment horizontal="center"/>
      <protection/>
    </xf>
    <xf numFmtId="0" fontId="58" fillId="0" borderId="0" xfId="79" applyFont="1">
      <alignment/>
      <protection/>
    </xf>
    <xf numFmtId="43" fontId="7" fillId="33" borderId="0" xfId="62" applyNumberFormat="1" applyFont="1" applyFill="1" applyBorder="1" applyAlignment="1">
      <alignment horizontal="center"/>
      <protection/>
    </xf>
    <xf numFmtId="0" fontId="58" fillId="34" borderId="15" xfId="79" applyFont="1" applyFill="1" applyBorder="1" applyAlignment="1">
      <alignment horizontal="left"/>
      <protection/>
    </xf>
    <xf numFmtId="0" fontId="58" fillId="35" borderId="15" xfId="79" applyFont="1" applyFill="1" applyBorder="1" applyAlignment="1">
      <alignment horizontal="center"/>
      <protection/>
    </xf>
    <xf numFmtId="0" fontId="58" fillId="0" borderId="19" xfId="79" applyFont="1" applyBorder="1" applyAlignment="1">
      <alignment horizontal="center"/>
      <protection/>
    </xf>
    <xf numFmtId="0" fontId="58" fillId="0" borderId="25" xfId="79" applyFont="1" applyBorder="1" applyAlignment="1">
      <alignment horizontal="center"/>
      <protection/>
    </xf>
    <xf numFmtId="0" fontId="58" fillId="0" borderId="15" xfId="79" applyFont="1" applyBorder="1" applyAlignment="1">
      <alignment horizontal="center"/>
      <protection/>
    </xf>
    <xf numFmtId="173" fontId="58" fillId="0" borderId="11" xfId="79" applyNumberFormat="1" applyFont="1" applyBorder="1" applyAlignment="1">
      <alignment horizontal="center"/>
      <protection/>
    </xf>
    <xf numFmtId="0" fontId="58" fillId="35" borderId="11" xfId="79" applyFont="1" applyFill="1" applyBorder="1" applyAlignment="1">
      <alignment horizontal="left"/>
      <protection/>
    </xf>
    <xf numFmtId="173" fontId="58" fillId="35" borderId="11" xfId="79" applyNumberFormat="1" applyFont="1" applyFill="1" applyBorder="1" applyAlignment="1">
      <alignment horizontal="center"/>
      <protection/>
    </xf>
    <xf numFmtId="43" fontId="56" fillId="33" borderId="0" xfId="79" applyNumberFormat="1" applyFont="1" applyFill="1" applyBorder="1" applyAlignment="1">
      <alignment horizontal="center"/>
      <protection/>
    </xf>
    <xf numFmtId="43" fontId="56" fillId="34" borderId="18" xfId="79" applyNumberFormat="1" applyFont="1" applyFill="1" applyBorder="1">
      <alignment/>
      <protection/>
    </xf>
    <xf numFmtId="174" fontId="56" fillId="34" borderId="17" xfId="79" applyNumberFormat="1" applyFont="1" applyFill="1" applyBorder="1" applyAlignment="1">
      <alignment horizontal="right"/>
      <protection/>
    </xf>
    <xf numFmtId="43" fontId="56" fillId="33" borderId="21" xfId="79" applyNumberFormat="1" applyFont="1" applyFill="1" applyBorder="1">
      <alignment/>
      <protection/>
    </xf>
    <xf numFmtId="174" fontId="56" fillId="33" borderId="20" xfId="79" applyNumberFormat="1" applyFont="1" applyFill="1" applyBorder="1">
      <alignment/>
      <protection/>
    </xf>
    <xf numFmtId="43" fontId="56" fillId="34" borderId="21" xfId="79" applyNumberFormat="1" applyFont="1" applyFill="1" applyBorder="1">
      <alignment/>
      <protection/>
    </xf>
    <xf numFmtId="174" fontId="56" fillId="34" borderId="20" xfId="79" applyNumberFormat="1" applyFont="1" applyFill="1" applyBorder="1">
      <alignment/>
      <protection/>
    </xf>
    <xf numFmtId="43" fontId="56" fillId="34" borderId="24" xfId="79" applyNumberFormat="1" applyFont="1" applyFill="1" applyBorder="1">
      <alignment/>
      <protection/>
    </xf>
    <xf numFmtId="174" fontId="56" fillId="34" borderId="23" xfId="79" applyNumberFormat="1" applyFont="1" applyFill="1" applyBorder="1">
      <alignment/>
      <protection/>
    </xf>
    <xf numFmtId="49" fontId="56" fillId="34" borderId="17" xfId="79" applyNumberFormat="1" applyFont="1" applyFill="1" applyBorder="1" applyAlignment="1">
      <alignment horizontal="center"/>
      <protection/>
    </xf>
    <xf numFmtId="49" fontId="56" fillId="33" borderId="20" xfId="79" applyNumberFormat="1" applyFont="1" applyFill="1" applyBorder="1" applyAlignment="1">
      <alignment horizontal="center"/>
      <protection/>
    </xf>
    <xf numFmtId="49" fontId="56" fillId="34" borderId="20" xfId="79" applyNumberFormat="1" applyFont="1" applyFill="1" applyBorder="1" applyAlignment="1">
      <alignment horizontal="center"/>
      <protection/>
    </xf>
    <xf numFmtId="49" fontId="56" fillId="34" borderId="23" xfId="79" applyNumberFormat="1" applyFont="1" applyFill="1" applyBorder="1" applyAlignment="1">
      <alignment horizontal="center"/>
      <protection/>
    </xf>
    <xf numFmtId="173" fontId="56" fillId="33" borderId="0" xfId="79" applyNumberFormat="1" applyFont="1" applyFill="1">
      <alignment/>
      <protection/>
    </xf>
    <xf numFmtId="0" fontId="56" fillId="33" borderId="0" xfId="79" applyFont="1" applyFill="1" applyAlignment="1">
      <alignment wrapText="1"/>
      <protection/>
    </xf>
    <xf numFmtId="0" fontId="56" fillId="33" borderId="19" xfId="79" applyFont="1" applyFill="1" applyBorder="1" applyAlignment="1">
      <alignment horizontal="center" wrapText="1"/>
      <protection/>
    </xf>
    <xf numFmtId="0" fontId="56" fillId="33" borderId="12" xfId="79" applyFont="1" applyFill="1" applyBorder="1" applyAlignment="1">
      <alignment wrapText="1"/>
      <protection/>
    </xf>
    <xf numFmtId="0" fontId="56" fillId="33" borderId="11" xfId="79" applyFont="1" applyFill="1" applyBorder="1" applyAlignment="1">
      <alignment horizontal="center" wrapText="1"/>
      <protection/>
    </xf>
    <xf numFmtId="173" fontId="56" fillId="33" borderId="19" xfId="79" applyNumberFormat="1" applyFont="1" applyFill="1" applyBorder="1" applyAlignment="1">
      <alignment horizontal="center"/>
      <protection/>
    </xf>
    <xf numFmtId="49" fontId="56" fillId="33" borderId="0" xfId="79" applyNumberFormat="1" applyFont="1" applyFill="1" applyAlignment="1">
      <alignment horizontal="center"/>
      <protection/>
    </xf>
    <xf numFmtId="0" fontId="58" fillId="0" borderId="11" xfId="79" applyFont="1" applyBorder="1" applyAlignment="1">
      <alignment horizontal="center"/>
      <protection/>
    </xf>
    <xf numFmtId="0" fontId="58" fillId="0" borderId="11" xfId="79" applyFont="1" applyBorder="1" applyAlignment="1">
      <alignment horizontal="center" vertical="center"/>
      <protection/>
    </xf>
    <xf numFmtId="43" fontId="56" fillId="0" borderId="0" xfId="79" applyNumberFormat="1" applyFont="1" applyFill="1" applyBorder="1">
      <alignment/>
      <protection/>
    </xf>
    <xf numFmtId="43" fontId="61" fillId="0" borderId="0" xfId="79" applyNumberFormat="1" applyFont="1" applyFill="1" applyBorder="1">
      <alignment/>
      <protection/>
    </xf>
    <xf numFmtId="0" fontId="62" fillId="0" borderId="25" xfId="79" applyFont="1" applyFill="1" applyBorder="1" applyAlignment="1">
      <alignment horizontal="left" vertical="center"/>
      <protection/>
    </xf>
    <xf numFmtId="0" fontId="61" fillId="0" borderId="11" xfId="79" applyFont="1" applyFill="1" applyBorder="1" applyAlignment="1">
      <alignment vertical="top"/>
      <protection/>
    </xf>
    <xf numFmtId="0" fontId="62" fillId="0" borderId="11" xfId="79" applyFont="1" applyFill="1" applyBorder="1" applyAlignment="1">
      <alignment horizontal="left" vertical="center"/>
      <protection/>
    </xf>
    <xf numFmtId="0" fontId="61" fillId="0" borderId="11" xfId="79" applyFont="1" applyFill="1" applyBorder="1" applyAlignment="1">
      <alignment horizontal="left" vertical="center"/>
      <protection/>
    </xf>
    <xf numFmtId="0" fontId="9" fillId="33" borderId="12" xfId="60" applyFont="1" applyFill="1" applyBorder="1" applyAlignment="1">
      <alignment horizontal="center"/>
      <protection/>
    </xf>
    <xf numFmtId="0" fontId="9" fillId="33" borderId="13" xfId="60" applyFont="1" applyFill="1" applyBorder="1" applyAlignment="1">
      <alignment horizontal="center"/>
      <protection/>
    </xf>
    <xf numFmtId="0" fontId="9" fillId="33" borderId="14" xfId="60" applyFont="1" applyFill="1" applyBorder="1" applyAlignment="1">
      <alignment horizontal="center"/>
      <protection/>
    </xf>
    <xf numFmtId="0" fontId="9" fillId="0" borderId="14" xfId="60" applyFont="1" applyBorder="1" applyAlignment="1">
      <alignment horizontal="center"/>
      <protection/>
    </xf>
    <xf numFmtId="0" fontId="9" fillId="0" borderId="12" xfId="60" applyFont="1" applyBorder="1" applyAlignment="1">
      <alignment horizontal="center"/>
      <protection/>
    </xf>
    <xf numFmtId="0" fontId="9" fillId="0" borderId="13" xfId="60" applyFont="1" applyBorder="1" applyAlignment="1">
      <alignment horizontal="center"/>
      <protection/>
    </xf>
    <xf numFmtId="0" fontId="58" fillId="0" borderId="11" xfId="79" applyFont="1" applyBorder="1" applyAlignment="1">
      <alignment horizontal="center"/>
      <protection/>
    </xf>
    <xf numFmtId="0" fontId="58" fillId="0" borderId="11" xfId="79" applyFont="1" applyBorder="1" applyAlignment="1">
      <alignment horizontal="center" vertical="center"/>
      <protection/>
    </xf>
    <xf numFmtId="0" fontId="63" fillId="34" borderId="18" xfId="79" applyFont="1" applyFill="1" applyBorder="1" applyAlignment="1">
      <alignment horizontal="center" vertical="center"/>
      <protection/>
    </xf>
    <xf numFmtId="0" fontId="63" fillId="34" borderId="17" xfId="79" applyFont="1" applyFill="1" applyBorder="1" applyAlignment="1">
      <alignment horizontal="center" vertical="center"/>
      <protection/>
    </xf>
    <xf numFmtId="0" fontId="63" fillId="0" borderId="14" xfId="79" applyFont="1" applyFill="1" applyBorder="1" applyAlignment="1">
      <alignment horizontal="center" vertical="center"/>
      <protection/>
    </xf>
    <xf numFmtId="0" fontId="63" fillId="0" borderId="13" xfId="79" applyFont="1" applyFill="1" applyBorder="1" applyAlignment="1">
      <alignment horizontal="center" vertical="center"/>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2" xfId="54"/>
    <cellStyle name="Hyperlink 3" xfId="55"/>
    <cellStyle name="Input" xfId="56"/>
    <cellStyle name="Linked Cell" xfId="57"/>
    <cellStyle name="Neutral" xfId="58"/>
    <cellStyle name="Normal 10" xfId="59"/>
    <cellStyle name="Normal 2" xfId="60"/>
    <cellStyle name="Normál 2" xfId="61"/>
    <cellStyle name="Normal 2 2" xfId="62"/>
    <cellStyle name="Normál 2 2" xfId="63"/>
    <cellStyle name="Normál 2 2 2" xfId="64"/>
    <cellStyle name="Normál 2 3" xfId="65"/>
    <cellStyle name="Normal 2 4" xfId="66"/>
    <cellStyle name="Normál 2 4" xfId="67"/>
    <cellStyle name="Normál 2 5" xfId="68"/>
    <cellStyle name="Normal 3" xfId="69"/>
    <cellStyle name="Normál 3" xfId="70"/>
    <cellStyle name="Normal 3 2" xfId="71"/>
    <cellStyle name="Normal 4" xfId="72"/>
    <cellStyle name="Normál 4" xfId="73"/>
    <cellStyle name="Normál 4 2" xfId="74"/>
    <cellStyle name="Normal 5" xfId="75"/>
    <cellStyle name="Normál 5" xfId="76"/>
    <cellStyle name="Normal 6" xfId="77"/>
    <cellStyle name="Normál 6" xfId="78"/>
    <cellStyle name="Normal 7" xfId="79"/>
    <cellStyle name="Normál 7" xfId="80"/>
    <cellStyle name="Normal 8" xfId="81"/>
    <cellStyle name="Normál 8" xfId="82"/>
    <cellStyle name="Normal 9" xfId="83"/>
    <cellStyle name="Note" xfId="84"/>
    <cellStyle name="Output" xfId="85"/>
    <cellStyle name="Percent" xfId="86"/>
    <cellStyle name="Percent 2" xfId="87"/>
    <cellStyle name="Percent 3" xfId="88"/>
    <cellStyle name="Percent 4" xfId="89"/>
    <cellStyle name="sor1" xfId="90"/>
    <cellStyle name="Százalék 2"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36</xdr:row>
      <xdr:rowOff>9525</xdr:rowOff>
    </xdr:to>
    <xdr:pic>
      <xdr:nvPicPr>
        <xdr:cNvPr id="1" name="Picture 1"/>
        <xdr:cNvPicPr preferRelativeResize="1">
          <a:picLocks noChangeAspect="1"/>
        </xdr:cNvPicPr>
      </xdr:nvPicPr>
      <xdr:blipFill>
        <a:blip r:embed="rId1"/>
        <a:stretch>
          <a:fillRect/>
        </a:stretch>
      </xdr:blipFill>
      <xdr:spPr>
        <a:xfrm>
          <a:off x="7067550" y="1457325"/>
          <a:ext cx="5810250" cy="43815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64</xdr:row>
      <xdr:rowOff>0</xdr:rowOff>
    </xdr:to>
    <xdr:pic>
      <xdr:nvPicPr>
        <xdr:cNvPr id="2" name="Picture 2"/>
        <xdr:cNvPicPr preferRelativeResize="1">
          <a:picLocks noChangeAspect="1"/>
        </xdr:cNvPicPr>
      </xdr:nvPicPr>
      <xdr:blipFill>
        <a:blip r:embed="rId2"/>
        <a:stretch>
          <a:fillRect/>
        </a:stretch>
      </xdr:blipFill>
      <xdr:spPr>
        <a:xfrm>
          <a:off x="7067550" y="5991225"/>
          <a:ext cx="5810250" cy="437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36</xdr:row>
      <xdr:rowOff>0</xdr:rowOff>
    </xdr:to>
    <xdr:pic>
      <xdr:nvPicPr>
        <xdr:cNvPr id="1" name="Picture 1"/>
        <xdr:cNvPicPr preferRelativeResize="1">
          <a:picLocks noChangeAspect="1"/>
        </xdr:cNvPicPr>
      </xdr:nvPicPr>
      <xdr:blipFill>
        <a:blip r:embed="rId1"/>
        <a:stretch>
          <a:fillRect/>
        </a:stretch>
      </xdr:blipFill>
      <xdr:spPr>
        <a:xfrm>
          <a:off x="6705600" y="1514475"/>
          <a:ext cx="5810250" cy="4371975"/>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64</xdr:row>
      <xdr:rowOff>9525</xdr:rowOff>
    </xdr:to>
    <xdr:pic>
      <xdr:nvPicPr>
        <xdr:cNvPr id="2" name="Picture 2"/>
        <xdr:cNvPicPr preferRelativeResize="1">
          <a:picLocks noChangeAspect="1"/>
        </xdr:cNvPicPr>
      </xdr:nvPicPr>
      <xdr:blipFill>
        <a:blip r:embed="rId2"/>
        <a:stretch>
          <a:fillRect/>
        </a:stretch>
      </xdr:blipFill>
      <xdr:spPr>
        <a:xfrm>
          <a:off x="6705600" y="6048375"/>
          <a:ext cx="5810250" cy="512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36</xdr:row>
      <xdr:rowOff>0</xdr:rowOff>
    </xdr:to>
    <xdr:pic>
      <xdr:nvPicPr>
        <xdr:cNvPr id="1" name="Picture 1"/>
        <xdr:cNvPicPr preferRelativeResize="1">
          <a:picLocks noChangeAspect="1"/>
        </xdr:cNvPicPr>
      </xdr:nvPicPr>
      <xdr:blipFill>
        <a:blip r:embed="rId1"/>
        <a:stretch>
          <a:fillRect/>
        </a:stretch>
      </xdr:blipFill>
      <xdr:spPr>
        <a:xfrm>
          <a:off x="7105650" y="1514475"/>
          <a:ext cx="5800725" cy="43719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64</xdr:row>
      <xdr:rowOff>0</xdr:rowOff>
    </xdr:to>
    <xdr:pic>
      <xdr:nvPicPr>
        <xdr:cNvPr id="2" name="Picture 2"/>
        <xdr:cNvPicPr preferRelativeResize="1">
          <a:picLocks noChangeAspect="1"/>
        </xdr:cNvPicPr>
      </xdr:nvPicPr>
      <xdr:blipFill>
        <a:blip r:embed="rId2"/>
        <a:stretch>
          <a:fillRect/>
        </a:stretch>
      </xdr:blipFill>
      <xdr:spPr>
        <a:xfrm>
          <a:off x="7105650" y="6048375"/>
          <a:ext cx="5800725" cy="437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36</xdr:row>
      <xdr:rowOff>9525</xdr:rowOff>
    </xdr:to>
    <xdr:pic>
      <xdr:nvPicPr>
        <xdr:cNvPr id="1" name="Picture 1"/>
        <xdr:cNvPicPr preferRelativeResize="1">
          <a:picLocks noChangeAspect="1"/>
        </xdr:cNvPicPr>
      </xdr:nvPicPr>
      <xdr:blipFill>
        <a:blip r:embed="rId1"/>
        <a:stretch>
          <a:fillRect/>
        </a:stretch>
      </xdr:blipFill>
      <xdr:spPr>
        <a:xfrm>
          <a:off x="5667375" y="1514475"/>
          <a:ext cx="5800725" cy="43815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64</xdr:row>
      <xdr:rowOff>0</xdr:rowOff>
    </xdr:to>
    <xdr:pic>
      <xdr:nvPicPr>
        <xdr:cNvPr id="2" name="Picture 2"/>
        <xdr:cNvPicPr preferRelativeResize="1">
          <a:picLocks noChangeAspect="1"/>
        </xdr:cNvPicPr>
      </xdr:nvPicPr>
      <xdr:blipFill>
        <a:blip r:embed="rId2"/>
        <a:stretch>
          <a:fillRect/>
        </a:stretch>
      </xdr:blipFill>
      <xdr:spPr>
        <a:xfrm>
          <a:off x="5667375" y="6076950"/>
          <a:ext cx="5810250" cy="440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36</xdr:row>
      <xdr:rowOff>9525</xdr:rowOff>
    </xdr:to>
    <xdr:pic>
      <xdr:nvPicPr>
        <xdr:cNvPr id="1" name="Picture 1"/>
        <xdr:cNvPicPr preferRelativeResize="1">
          <a:picLocks noChangeAspect="1"/>
        </xdr:cNvPicPr>
      </xdr:nvPicPr>
      <xdr:blipFill>
        <a:blip r:embed="rId1"/>
        <a:stretch>
          <a:fillRect/>
        </a:stretch>
      </xdr:blipFill>
      <xdr:spPr>
        <a:xfrm>
          <a:off x="6667500" y="1457325"/>
          <a:ext cx="5810250" cy="43815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64</xdr:row>
      <xdr:rowOff>9525</xdr:rowOff>
    </xdr:to>
    <xdr:pic>
      <xdr:nvPicPr>
        <xdr:cNvPr id="2" name="Picture 2"/>
        <xdr:cNvPicPr preferRelativeResize="1">
          <a:picLocks noChangeAspect="1"/>
        </xdr:cNvPicPr>
      </xdr:nvPicPr>
      <xdr:blipFill>
        <a:blip r:embed="rId2"/>
        <a:stretch>
          <a:fillRect/>
        </a:stretch>
      </xdr:blipFill>
      <xdr:spPr>
        <a:xfrm>
          <a:off x="6667500" y="5991225"/>
          <a:ext cx="5800725" cy="438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600075</xdr:colOff>
      <xdr:row>36</xdr:row>
      <xdr:rowOff>0</xdr:rowOff>
    </xdr:to>
    <xdr:pic>
      <xdr:nvPicPr>
        <xdr:cNvPr id="1" name="Picture 1"/>
        <xdr:cNvPicPr preferRelativeResize="1">
          <a:picLocks noChangeAspect="1"/>
        </xdr:cNvPicPr>
      </xdr:nvPicPr>
      <xdr:blipFill>
        <a:blip r:embed="rId1"/>
        <a:stretch>
          <a:fillRect/>
        </a:stretch>
      </xdr:blipFill>
      <xdr:spPr>
        <a:xfrm>
          <a:off x="10134600" y="1543050"/>
          <a:ext cx="5791200" cy="4371975"/>
        </a:xfrm>
        <a:prstGeom prst="rect">
          <a:avLst/>
        </a:prstGeom>
        <a:noFill/>
        <a:ln w="9525" cmpd="sng">
          <a:noFill/>
        </a:ln>
      </xdr:spPr>
    </xdr:pic>
    <xdr:clientData/>
  </xdr:twoCellAnchor>
  <xdr:twoCellAnchor editAs="oneCell">
    <xdr:from>
      <xdr:col>11</xdr:col>
      <xdr:colOff>0</xdr:colOff>
      <xdr:row>37</xdr:row>
      <xdr:rowOff>0</xdr:rowOff>
    </xdr:from>
    <xdr:to>
      <xdr:col>20</xdr:col>
      <xdr:colOff>0</xdr:colOff>
      <xdr:row>64</xdr:row>
      <xdr:rowOff>9525</xdr:rowOff>
    </xdr:to>
    <xdr:pic>
      <xdr:nvPicPr>
        <xdr:cNvPr id="2" name="Picture 2"/>
        <xdr:cNvPicPr preferRelativeResize="1">
          <a:picLocks noChangeAspect="1"/>
        </xdr:cNvPicPr>
      </xdr:nvPicPr>
      <xdr:blipFill>
        <a:blip r:embed="rId2"/>
        <a:stretch>
          <a:fillRect/>
        </a:stretch>
      </xdr:blipFill>
      <xdr:spPr>
        <a:xfrm>
          <a:off x="10134600" y="6105525"/>
          <a:ext cx="5800725" cy="441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381000</xdr:colOff>
      <xdr:row>31</xdr:row>
      <xdr:rowOff>0</xdr:rowOff>
    </xdr:to>
    <xdr:pic>
      <xdr:nvPicPr>
        <xdr:cNvPr id="1" name="Picture 1"/>
        <xdr:cNvPicPr preferRelativeResize="1">
          <a:picLocks noChangeAspect="1"/>
        </xdr:cNvPicPr>
      </xdr:nvPicPr>
      <xdr:blipFill>
        <a:blip r:embed="rId1"/>
        <a:stretch>
          <a:fillRect/>
        </a:stretch>
      </xdr:blipFill>
      <xdr:spPr>
        <a:xfrm>
          <a:off x="10620375" y="1514475"/>
          <a:ext cx="5791200" cy="4533900"/>
        </a:xfrm>
        <a:prstGeom prst="rect">
          <a:avLst/>
        </a:prstGeom>
        <a:noFill/>
        <a:ln w="9525" cmpd="sng">
          <a:noFill/>
        </a:ln>
      </xdr:spPr>
    </xdr:pic>
    <xdr:clientData/>
  </xdr:twoCellAnchor>
  <xdr:twoCellAnchor editAs="oneCell">
    <xdr:from>
      <xdr:col>11</xdr:col>
      <xdr:colOff>0</xdr:colOff>
      <xdr:row>37</xdr:row>
      <xdr:rowOff>0</xdr:rowOff>
    </xdr:from>
    <xdr:to>
      <xdr:col>19</xdr:col>
      <xdr:colOff>400050</xdr:colOff>
      <xdr:row>64</xdr:row>
      <xdr:rowOff>0</xdr:rowOff>
    </xdr:to>
    <xdr:pic>
      <xdr:nvPicPr>
        <xdr:cNvPr id="2" name="Picture 2"/>
        <xdr:cNvPicPr preferRelativeResize="1">
          <a:picLocks noChangeAspect="1"/>
        </xdr:cNvPicPr>
      </xdr:nvPicPr>
      <xdr:blipFill>
        <a:blip r:embed="rId2"/>
        <a:stretch>
          <a:fillRect/>
        </a:stretch>
      </xdr:blipFill>
      <xdr:spPr>
        <a:xfrm>
          <a:off x="10620375" y="7191375"/>
          <a:ext cx="5810250" cy="440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KKF\Konjunktura%20elemzo%20osztaly\_Common\Munkapiac\Kapacit&#225;s%20kihaszn&#225;lts&#225;g\Charts_k&#252;ld&#233;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
  <sheetViews>
    <sheetView showGridLines="0" zoomScale="70" zoomScaleNormal="70" zoomScalePageLayoutView="0" workbookViewId="0" topLeftCell="A1">
      <selection activeCell="A1" sqref="A1"/>
    </sheetView>
  </sheetViews>
  <sheetFormatPr defaultColWidth="9.140625" defaultRowHeight="15"/>
  <cols>
    <col min="1" max="16384" width="9.140625" style="1" customWidth="1"/>
  </cols>
  <sheetData>
    <row r="1" ht="12.75">
      <c r="A1" s="1" t="s">
        <v>366</v>
      </c>
    </row>
    <row r="2" spans="1:2" ht="12.75">
      <c r="A2" s="1" t="s">
        <v>367</v>
      </c>
      <c r="B2" s="1" t="s">
        <v>368</v>
      </c>
    </row>
    <row r="3" spans="1:2" ht="12.75">
      <c r="A3" s="1" t="s">
        <v>369</v>
      </c>
      <c r="B3" s="1" t="s">
        <v>370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4"/>
  <sheetViews>
    <sheetView showGridLines="0" tabSelected="1" zoomScale="70" zoomScaleNormal="70" zoomScalePageLayoutView="0" workbookViewId="0" topLeftCell="A1">
      <selection activeCell="B24" sqref="B24"/>
    </sheetView>
  </sheetViews>
  <sheetFormatPr defaultColWidth="10.140625" defaultRowHeight="15"/>
  <cols>
    <col min="1" max="1" width="10.140625" style="109" customWidth="1"/>
    <col min="2" max="2" width="53.7109375" style="109" customWidth="1"/>
    <col min="3" max="3" width="10.7109375" style="109" customWidth="1"/>
    <col min="4" max="6" width="10.140625" style="109" customWidth="1"/>
    <col min="7" max="7" width="68.28125" style="113" bestFit="1" customWidth="1"/>
    <col min="8" max="16384" width="10.140625" style="109" customWidth="1"/>
  </cols>
  <sheetData>
    <row r="1" spans="1:4" ht="12.75">
      <c r="A1" s="108"/>
      <c r="B1" s="108"/>
      <c r="C1" s="108"/>
      <c r="D1" s="108"/>
    </row>
    <row r="2" spans="1:4" ht="12.75">
      <c r="A2" s="108" t="s">
        <v>21</v>
      </c>
      <c r="B2" s="109" t="s">
        <v>396</v>
      </c>
      <c r="C2" s="108"/>
      <c r="D2" s="108"/>
    </row>
    <row r="3" spans="1:4" ht="12.75">
      <c r="A3" s="108" t="s">
        <v>85</v>
      </c>
      <c r="B3" s="108" t="s">
        <v>397</v>
      </c>
      <c r="C3" s="108"/>
      <c r="D3" s="108"/>
    </row>
    <row r="4" spans="2:5" ht="12.75">
      <c r="B4" s="114"/>
      <c r="C4" s="94"/>
      <c r="D4" s="94"/>
      <c r="E4" s="94"/>
    </row>
    <row r="5" spans="2:10" ht="12.75">
      <c r="B5" s="115"/>
      <c r="C5" s="116">
        <v>2010</v>
      </c>
      <c r="D5" s="117">
        <v>2011</v>
      </c>
      <c r="E5" s="118">
        <v>2012</v>
      </c>
      <c r="G5" s="115"/>
      <c r="H5" s="116">
        <v>2010</v>
      </c>
      <c r="I5" s="117">
        <v>2011</v>
      </c>
      <c r="J5" s="118">
        <v>2012</v>
      </c>
    </row>
    <row r="6" spans="2:10" ht="12.75">
      <c r="B6" s="119" t="s">
        <v>144</v>
      </c>
      <c r="C6" s="116">
        <v>0.9</v>
      </c>
      <c r="D6" s="117">
        <v>-2.1</v>
      </c>
      <c r="E6" s="118">
        <v>-0.4</v>
      </c>
      <c r="G6" s="119" t="s">
        <v>145</v>
      </c>
      <c r="H6" s="116">
        <v>0.9</v>
      </c>
      <c r="I6" s="117">
        <v>-2.1</v>
      </c>
      <c r="J6" s="118">
        <v>-0.4</v>
      </c>
    </row>
    <row r="7" spans="2:10" ht="12.75">
      <c r="B7" s="119" t="s">
        <v>146</v>
      </c>
      <c r="C7" s="120">
        <v>-0.6</v>
      </c>
      <c r="D7" s="120">
        <v>5.2</v>
      </c>
      <c r="E7" s="121">
        <v>-1.6</v>
      </c>
      <c r="G7" s="119" t="s">
        <v>147</v>
      </c>
      <c r="H7" s="120">
        <v>-0.6</v>
      </c>
      <c r="I7" s="120">
        <v>5.2</v>
      </c>
      <c r="J7" s="121">
        <v>-1.6</v>
      </c>
    </row>
    <row r="8" spans="2:10" ht="12.75">
      <c r="B8" s="119" t="s">
        <v>148</v>
      </c>
      <c r="C8" s="116" t="s">
        <v>149</v>
      </c>
      <c r="D8" s="117">
        <v>6</v>
      </c>
      <c r="E8" s="118">
        <v>-0.8</v>
      </c>
      <c r="G8" s="119" t="s">
        <v>375</v>
      </c>
      <c r="H8" s="116" t="s">
        <v>149</v>
      </c>
      <c r="I8" s="117">
        <v>6</v>
      </c>
      <c r="J8" s="118">
        <v>-0.8</v>
      </c>
    </row>
    <row r="9" spans="2:10" ht="12.75">
      <c r="B9" s="122" t="s">
        <v>150</v>
      </c>
      <c r="C9" s="123" t="s">
        <v>149</v>
      </c>
      <c r="D9" s="124">
        <v>7.2</v>
      </c>
      <c r="E9" s="125">
        <v>-1</v>
      </c>
      <c r="G9" s="122" t="s">
        <v>151</v>
      </c>
      <c r="H9" s="123" t="s">
        <v>149</v>
      </c>
      <c r="I9" s="124">
        <v>7.2</v>
      </c>
      <c r="J9" s="125">
        <v>-1</v>
      </c>
    </row>
    <row r="10" spans="2:10" ht="12.75">
      <c r="B10" s="126" t="s">
        <v>152</v>
      </c>
      <c r="C10" s="127" t="s">
        <v>149</v>
      </c>
      <c r="D10" s="128">
        <v>0</v>
      </c>
      <c r="E10" s="129">
        <v>0.6</v>
      </c>
      <c r="G10" s="126" t="s">
        <v>153</v>
      </c>
      <c r="H10" s="127" t="s">
        <v>149</v>
      </c>
      <c r="I10" s="128">
        <v>0</v>
      </c>
      <c r="J10" s="129">
        <v>0.6</v>
      </c>
    </row>
    <row r="11" spans="2:10" ht="12.75">
      <c r="B11" s="126" t="s">
        <v>154</v>
      </c>
      <c r="C11" s="127" t="s">
        <v>149</v>
      </c>
      <c r="D11" s="128">
        <v>0.2</v>
      </c>
      <c r="E11" s="129">
        <v>0.3</v>
      </c>
      <c r="G11" s="126" t="s">
        <v>155</v>
      </c>
      <c r="H11" s="127" t="s">
        <v>149</v>
      </c>
      <c r="I11" s="128">
        <v>0.2</v>
      </c>
      <c r="J11" s="129">
        <v>0.3</v>
      </c>
    </row>
    <row r="12" spans="2:10" ht="12.75">
      <c r="B12" s="130" t="s">
        <v>156</v>
      </c>
      <c r="C12" s="131" t="s">
        <v>149</v>
      </c>
      <c r="D12" s="132">
        <v>-1</v>
      </c>
      <c r="E12" s="133">
        <v>0</v>
      </c>
      <c r="G12" s="130" t="s">
        <v>157</v>
      </c>
      <c r="H12" s="131" t="s">
        <v>149</v>
      </c>
      <c r="I12" s="132">
        <v>-1</v>
      </c>
      <c r="J12" s="133">
        <v>0</v>
      </c>
    </row>
    <row r="13" spans="2:10" ht="12.75">
      <c r="B13" s="119" t="s">
        <v>158</v>
      </c>
      <c r="C13" s="116">
        <v>-0.6</v>
      </c>
      <c r="D13" s="117">
        <v>-0.5</v>
      </c>
      <c r="E13" s="118">
        <v>-0.4</v>
      </c>
      <c r="G13" s="119" t="s">
        <v>159</v>
      </c>
      <c r="H13" s="116">
        <v>-0.6</v>
      </c>
      <c r="I13" s="117">
        <v>-0.5</v>
      </c>
      <c r="J13" s="118">
        <v>-0.4</v>
      </c>
    </row>
    <row r="14" spans="2:10" ht="12.75">
      <c r="B14" s="122" t="s">
        <v>160</v>
      </c>
      <c r="C14" s="123">
        <v>-0.3</v>
      </c>
      <c r="D14" s="124">
        <v>-0.3</v>
      </c>
      <c r="E14" s="125">
        <v>-0.2</v>
      </c>
      <c r="G14" s="122" t="s">
        <v>161</v>
      </c>
      <c r="H14" s="123">
        <v>-0.3</v>
      </c>
      <c r="I14" s="124">
        <v>-0.3</v>
      </c>
      <c r="J14" s="125">
        <v>-0.2</v>
      </c>
    </row>
    <row r="15" spans="2:10" ht="12.75">
      <c r="B15" s="126" t="s">
        <v>162</v>
      </c>
      <c r="C15" s="127">
        <v>-0.2</v>
      </c>
      <c r="D15" s="128">
        <v>-0.1</v>
      </c>
      <c r="E15" s="129">
        <v>-0.1</v>
      </c>
      <c r="G15" s="126" t="s">
        <v>374</v>
      </c>
      <c r="H15" s="127">
        <v>-0.2</v>
      </c>
      <c r="I15" s="128">
        <v>-0.1</v>
      </c>
      <c r="J15" s="129">
        <v>-0.1</v>
      </c>
    </row>
    <row r="16" spans="2:10" ht="12.75">
      <c r="B16" s="130" t="s">
        <v>163</v>
      </c>
      <c r="C16" s="131">
        <v>-0.1</v>
      </c>
      <c r="D16" s="132">
        <v>-0.1</v>
      </c>
      <c r="E16" s="133">
        <v>-0.1</v>
      </c>
      <c r="G16" s="130" t="s">
        <v>164</v>
      </c>
      <c r="H16" s="131">
        <v>-0.1</v>
      </c>
      <c r="I16" s="132">
        <v>-0.1</v>
      </c>
      <c r="J16" s="133">
        <v>-0.1</v>
      </c>
    </row>
    <row r="17" spans="2:10" ht="12.75">
      <c r="B17" s="119" t="s">
        <v>165</v>
      </c>
      <c r="C17" s="116" t="s">
        <v>149</v>
      </c>
      <c r="D17" s="117">
        <v>-0.3</v>
      </c>
      <c r="E17" s="118">
        <v>-0.3</v>
      </c>
      <c r="G17" s="119" t="s">
        <v>166</v>
      </c>
      <c r="H17" s="116" t="s">
        <v>149</v>
      </c>
      <c r="I17" s="117">
        <v>-0.3</v>
      </c>
      <c r="J17" s="118">
        <v>-0.3</v>
      </c>
    </row>
    <row r="18" spans="2:10" ht="12.75">
      <c r="B18" s="122" t="s">
        <v>167</v>
      </c>
      <c r="C18" s="123" t="s">
        <v>149</v>
      </c>
      <c r="D18" s="124">
        <v>-0.2</v>
      </c>
      <c r="E18" s="125">
        <v>-0.2</v>
      </c>
      <c r="G18" s="122" t="s">
        <v>168</v>
      </c>
      <c r="H18" s="123" t="s">
        <v>149</v>
      </c>
      <c r="I18" s="124">
        <v>-0.2</v>
      </c>
      <c r="J18" s="125">
        <v>-0.2</v>
      </c>
    </row>
    <row r="19" spans="2:10" ht="12.75">
      <c r="B19" s="130" t="s">
        <v>169</v>
      </c>
      <c r="C19" s="131" t="s">
        <v>149</v>
      </c>
      <c r="D19" s="132">
        <v>-0.1</v>
      </c>
      <c r="E19" s="133">
        <v>-0.1</v>
      </c>
      <c r="G19" s="130" t="s">
        <v>170</v>
      </c>
      <c r="H19" s="131" t="s">
        <v>149</v>
      </c>
      <c r="I19" s="132">
        <v>-0.1</v>
      </c>
      <c r="J19" s="133">
        <v>-0.1</v>
      </c>
    </row>
    <row r="20" spans="2:10" ht="12.75">
      <c r="B20" s="119" t="s">
        <v>171</v>
      </c>
      <c r="C20" s="116" t="s">
        <v>149</v>
      </c>
      <c r="D20" s="117">
        <v>-0.4</v>
      </c>
      <c r="E20" s="118">
        <v>0</v>
      </c>
      <c r="G20" s="119" t="s">
        <v>172</v>
      </c>
      <c r="H20" s="116" t="s">
        <v>149</v>
      </c>
      <c r="I20" s="117">
        <v>-0.4</v>
      </c>
      <c r="J20" s="118">
        <v>0</v>
      </c>
    </row>
    <row r="21" spans="2:10" ht="12.75">
      <c r="B21" s="122" t="s">
        <v>173</v>
      </c>
      <c r="C21" s="123" t="s">
        <v>149</v>
      </c>
      <c r="D21" s="124">
        <v>-0.3</v>
      </c>
      <c r="E21" s="125">
        <v>-0.3</v>
      </c>
      <c r="G21" s="122" t="s">
        <v>174</v>
      </c>
      <c r="H21" s="123" t="s">
        <v>149</v>
      </c>
      <c r="I21" s="124">
        <v>-0.3</v>
      </c>
      <c r="J21" s="125">
        <v>-0.3</v>
      </c>
    </row>
    <row r="22" spans="2:10" ht="12.75">
      <c r="B22" s="126" t="s">
        <v>175</v>
      </c>
      <c r="C22" s="127" t="s">
        <v>149</v>
      </c>
      <c r="D22" s="128">
        <v>-0.1</v>
      </c>
      <c r="E22" s="129">
        <v>-0.1</v>
      </c>
      <c r="G22" s="126" t="s">
        <v>176</v>
      </c>
      <c r="H22" s="127" t="s">
        <v>149</v>
      </c>
      <c r="I22" s="128">
        <v>-0.1</v>
      </c>
      <c r="J22" s="129">
        <v>-0.1</v>
      </c>
    </row>
    <row r="23" spans="2:10" ht="12.75">
      <c r="B23" s="126" t="s">
        <v>407</v>
      </c>
      <c r="C23" s="127" t="s">
        <v>149</v>
      </c>
      <c r="D23" s="128">
        <v>0</v>
      </c>
      <c r="E23" s="129">
        <v>0.2</v>
      </c>
      <c r="G23" s="126" t="s">
        <v>383</v>
      </c>
      <c r="H23" s="127" t="s">
        <v>149</v>
      </c>
      <c r="I23" s="128">
        <v>0</v>
      </c>
      <c r="J23" s="129">
        <v>0.2</v>
      </c>
    </row>
    <row r="24" spans="2:10" ht="12.75">
      <c r="B24" s="126" t="s">
        <v>177</v>
      </c>
      <c r="C24" s="127" t="s">
        <v>149</v>
      </c>
      <c r="D24" s="128">
        <v>0</v>
      </c>
      <c r="E24" s="129">
        <v>0.1</v>
      </c>
      <c r="G24" s="126" t="s">
        <v>178</v>
      </c>
      <c r="H24" s="127" t="s">
        <v>149</v>
      </c>
      <c r="I24" s="128">
        <v>0</v>
      </c>
      <c r="J24" s="129">
        <v>0.1</v>
      </c>
    </row>
    <row r="25" spans="2:10" ht="12.75">
      <c r="B25" s="130" t="s">
        <v>179</v>
      </c>
      <c r="C25" s="131" t="s">
        <v>149</v>
      </c>
      <c r="D25" s="132">
        <v>0</v>
      </c>
      <c r="E25" s="133">
        <v>0.1</v>
      </c>
      <c r="G25" s="130" t="s">
        <v>180</v>
      </c>
      <c r="H25" s="131" t="s">
        <v>149</v>
      </c>
      <c r="I25" s="132">
        <v>0</v>
      </c>
      <c r="J25" s="133">
        <v>0.1</v>
      </c>
    </row>
    <row r="26" spans="2:10" ht="12.75">
      <c r="B26" s="119" t="s">
        <v>181</v>
      </c>
      <c r="C26" s="116">
        <v>1.2</v>
      </c>
      <c r="D26" s="117">
        <v>-7.3</v>
      </c>
      <c r="E26" s="118">
        <v>1.5</v>
      </c>
      <c r="G26" s="119" t="s">
        <v>182</v>
      </c>
      <c r="H26" s="116">
        <v>1.2</v>
      </c>
      <c r="I26" s="117">
        <v>-7.3</v>
      </c>
      <c r="J26" s="118">
        <v>1.5</v>
      </c>
    </row>
    <row r="27" spans="2:10" ht="12.75">
      <c r="B27" s="122" t="s">
        <v>150</v>
      </c>
      <c r="C27" s="123" t="s">
        <v>149</v>
      </c>
      <c r="D27" s="124">
        <v>-7.2</v>
      </c>
      <c r="E27" s="125">
        <v>1.8</v>
      </c>
      <c r="G27" s="122" t="s">
        <v>151</v>
      </c>
      <c r="H27" s="123" t="s">
        <v>149</v>
      </c>
      <c r="I27" s="124">
        <v>-7.2</v>
      </c>
      <c r="J27" s="125">
        <v>1.8</v>
      </c>
    </row>
    <row r="28" spans="2:10" ht="12.75">
      <c r="B28" s="126" t="s">
        <v>183</v>
      </c>
      <c r="C28" s="127">
        <v>0.6</v>
      </c>
      <c r="D28" s="128">
        <v>0</v>
      </c>
      <c r="E28" s="129">
        <v>0</v>
      </c>
      <c r="G28" s="126" t="s">
        <v>184</v>
      </c>
      <c r="H28" s="127">
        <v>0.6</v>
      </c>
      <c r="I28" s="128">
        <v>0</v>
      </c>
      <c r="J28" s="129">
        <v>0</v>
      </c>
    </row>
    <row r="29" spans="2:10" ht="12.75">
      <c r="B29" s="126" t="s">
        <v>156</v>
      </c>
      <c r="C29" s="127" t="s">
        <v>149</v>
      </c>
      <c r="D29" s="128">
        <v>1</v>
      </c>
      <c r="E29" s="129">
        <v>0</v>
      </c>
      <c r="G29" s="126" t="s">
        <v>157</v>
      </c>
      <c r="H29" s="127" t="s">
        <v>149</v>
      </c>
      <c r="I29" s="128">
        <v>1</v>
      </c>
      <c r="J29" s="129">
        <v>0</v>
      </c>
    </row>
    <row r="30" spans="2:10" ht="12.75">
      <c r="B30" s="126" t="s">
        <v>185</v>
      </c>
      <c r="C30" s="127" t="s">
        <v>149</v>
      </c>
      <c r="D30" s="128">
        <v>-0.7</v>
      </c>
      <c r="E30" s="129">
        <v>0</v>
      </c>
      <c r="G30" s="126" t="s">
        <v>186</v>
      </c>
      <c r="H30" s="127" t="s">
        <v>149</v>
      </c>
      <c r="I30" s="128">
        <v>-0.7</v>
      </c>
      <c r="J30" s="129">
        <v>0</v>
      </c>
    </row>
    <row r="31" spans="2:10" ht="12.75">
      <c r="B31" s="130" t="s">
        <v>187</v>
      </c>
      <c r="C31" s="131">
        <v>0.6</v>
      </c>
      <c r="D31" s="132">
        <v>-0.4</v>
      </c>
      <c r="E31" s="133">
        <v>-0.3</v>
      </c>
      <c r="G31" s="130" t="s">
        <v>188</v>
      </c>
      <c r="H31" s="131">
        <v>0.6</v>
      </c>
      <c r="I31" s="132">
        <v>-0.4</v>
      </c>
      <c r="J31" s="133">
        <v>-0.3</v>
      </c>
    </row>
    <row r="32" spans="2:10" ht="12.75">
      <c r="B32" s="119" t="s">
        <v>189</v>
      </c>
      <c r="C32" s="116">
        <v>-0.3</v>
      </c>
      <c r="D32" s="117">
        <v>0</v>
      </c>
      <c r="E32" s="118">
        <v>0.3</v>
      </c>
      <c r="G32" s="119" t="s">
        <v>190</v>
      </c>
      <c r="H32" s="116">
        <v>-0.3</v>
      </c>
      <c r="I32" s="117">
        <v>0</v>
      </c>
      <c r="J32" s="118">
        <v>0.3</v>
      </c>
    </row>
    <row r="34" ht="12.75">
      <c r="B34" s="13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22"/>
  <sheetViews>
    <sheetView showGridLines="0" zoomScale="70" zoomScaleNormal="70" zoomScalePageLayoutView="0" workbookViewId="0" topLeftCell="A1">
      <selection activeCell="A1" sqref="A1:B1"/>
    </sheetView>
  </sheetViews>
  <sheetFormatPr defaultColWidth="10.140625" defaultRowHeight="15"/>
  <cols>
    <col min="1" max="1" width="10.140625" style="109" customWidth="1"/>
    <col min="2" max="2" width="75.140625" style="109" customWidth="1"/>
    <col min="3" max="3" width="10.7109375" style="144" bestFit="1" customWidth="1"/>
    <col min="4" max="16384" width="10.140625" style="109" customWidth="1"/>
  </cols>
  <sheetData>
    <row r="1" spans="1:4" ht="12.75">
      <c r="A1" s="108"/>
      <c r="B1" s="108"/>
      <c r="C1" s="135"/>
      <c r="D1" s="108"/>
    </row>
    <row r="2" spans="1:4" ht="12.75">
      <c r="A2" s="108" t="s">
        <v>21</v>
      </c>
      <c r="B2" s="108" t="s">
        <v>191</v>
      </c>
      <c r="C2" s="135"/>
      <c r="D2" s="108"/>
    </row>
    <row r="3" spans="1:4" ht="12.75">
      <c r="A3" s="108" t="s">
        <v>85</v>
      </c>
      <c r="B3" s="108" t="s">
        <v>192</v>
      </c>
      <c r="C3" s="135"/>
      <c r="D3" s="108"/>
    </row>
    <row r="6" spans="2:3" ht="12.75">
      <c r="B6" s="111" t="s">
        <v>193</v>
      </c>
      <c r="C6" s="164"/>
    </row>
    <row r="7" spans="2:3" ht="12.75">
      <c r="B7" s="136" t="s">
        <v>194</v>
      </c>
      <c r="C7" s="137">
        <v>1.8</v>
      </c>
    </row>
    <row r="8" spans="2:3" ht="12.75">
      <c r="B8" s="126" t="s">
        <v>195</v>
      </c>
      <c r="C8" s="138">
        <v>-0.3</v>
      </c>
    </row>
    <row r="9" spans="2:3" ht="12.75">
      <c r="B9" s="130" t="s">
        <v>196</v>
      </c>
      <c r="C9" s="139">
        <v>1.5</v>
      </c>
    </row>
    <row r="10" spans="2:3" ht="12.75">
      <c r="B10" s="122" t="s">
        <v>197</v>
      </c>
      <c r="C10" s="140">
        <v>0.6</v>
      </c>
    </row>
    <row r="11" spans="2:3" ht="12.75">
      <c r="B11" s="130" t="s">
        <v>198</v>
      </c>
      <c r="C11" s="139">
        <v>0.9</v>
      </c>
    </row>
    <row r="12" spans="2:3" ht="12.75">
      <c r="B12" s="111" t="s">
        <v>199</v>
      </c>
      <c r="C12" s="141">
        <v>0</v>
      </c>
    </row>
    <row r="13" spans="2:3" ht="12.75">
      <c r="B13" s="142" t="s">
        <v>200</v>
      </c>
      <c r="C13" s="143">
        <v>1</v>
      </c>
    </row>
    <row r="15" spans="2:3" ht="12.75">
      <c r="B15" s="111" t="s">
        <v>201</v>
      </c>
      <c r="C15" s="164"/>
    </row>
    <row r="16" spans="2:3" ht="12.75">
      <c r="B16" s="136" t="s">
        <v>202</v>
      </c>
      <c r="C16" s="137">
        <v>1.8</v>
      </c>
    </row>
    <row r="17" spans="2:3" ht="12.75">
      <c r="B17" s="126" t="s">
        <v>203</v>
      </c>
      <c r="C17" s="138">
        <v>-0.3</v>
      </c>
    </row>
    <row r="18" spans="2:3" ht="12.75">
      <c r="B18" s="130" t="s">
        <v>204</v>
      </c>
      <c r="C18" s="139">
        <v>1.5</v>
      </c>
    </row>
    <row r="19" spans="2:3" ht="12.75">
      <c r="B19" s="122" t="s">
        <v>205</v>
      </c>
      <c r="C19" s="140">
        <v>0.6</v>
      </c>
    </row>
    <row r="20" spans="2:3" ht="12.75">
      <c r="B20" s="130" t="s">
        <v>206</v>
      </c>
      <c r="C20" s="139">
        <v>0.9</v>
      </c>
    </row>
    <row r="21" spans="2:3" ht="12.75">
      <c r="B21" s="111" t="s">
        <v>207</v>
      </c>
      <c r="C21" s="141">
        <v>0</v>
      </c>
    </row>
    <row r="22" spans="2:3" ht="12.75">
      <c r="B22" s="142" t="s">
        <v>208</v>
      </c>
      <c r="C22" s="143">
        <v>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42"/>
  <sheetViews>
    <sheetView showGridLines="0" zoomScale="70" zoomScaleNormal="70" zoomScalePageLayoutView="0" workbookViewId="0" topLeftCell="A1">
      <selection activeCell="B38" sqref="B38:C38"/>
    </sheetView>
  </sheetViews>
  <sheetFormatPr defaultColWidth="10.140625" defaultRowHeight="15"/>
  <cols>
    <col min="1" max="1" width="11.7109375" style="109" bestFit="1" customWidth="1"/>
    <col min="2" max="2" width="51.57421875" style="109" customWidth="1"/>
    <col min="3" max="3" width="109.57421875" style="109" customWidth="1"/>
    <col min="4" max="4" width="10.140625" style="109" customWidth="1"/>
    <col min="5" max="5" width="54.421875" style="109" customWidth="1"/>
    <col min="6" max="6" width="120.421875" style="109" customWidth="1"/>
    <col min="7" max="16384" width="10.140625" style="109" customWidth="1"/>
  </cols>
  <sheetData>
    <row r="1" spans="1:4" ht="12.75">
      <c r="A1" s="108"/>
      <c r="B1" s="94"/>
      <c r="C1" s="108"/>
      <c r="D1" s="108"/>
    </row>
    <row r="2" spans="1:4" ht="12.75">
      <c r="A2" s="108" t="s">
        <v>21</v>
      </c>
      <c r="B2" s="94" t="s">
        <v>209</v>
      </c>
      <c r="C2" s="108"/>
      <c r="D2" s="108"/>
    </row>
    <row r="3" spans="1:4" ht="12.75">
      <c r="A3" s="108" t="s">
        <v>85</v>
      </c>
      <c r="B3" s="94" t="s">
        <v>210</v>
      </c>
      <c r="C3" s="108"/>
      <c r="D3" s="108"/>
    </row>
    <row r="5" spans="1:7" ht="12.75">
      <c r="A5" s="166"/>
      <c r="B5" s="166"/>
      <c r="C5" s="166"/>
      <c r="D5" s="166"/>
      <c r="E5" s="166"/>
      <c r="F5" s="166"/>
      <c r="G5" s="166"/>
    </row>
    <row r="6" spans="1:7" ht="22.5" customHeight="1">
      <c r="A6" s="166"/>
      <c r="B6" s="180" t="s">
        <v>211</v>
      </c>
      <c r="C6" s="181"/>
      <c r="D6" s="167"/>
      <c r="E6" s="180" t="s">
        <v>213</v>
      </c>
      <c r="F6" s="181"/>
      <c r="G6" s="166"/>
    </row>
    <row r="7" spans="1:7" ht="22.5" customHeight="1">
      <c r="A7" s="166"/>
      <c r="B7" s="182" t="s">
        <v>212</v>
      </c>
      <c r="C7" s="183"/>
      <c r="D7" s="167"/>
      <c r="E7" s="182" t="s">
        <v>214</v>
      </c>
      <c r="F7" s="183"/>
      <c r="G7" s="166"/>
    </row>
    <row r="8" spans="1:7" ht="18" customHeight="1">
      <c r="A8" s="166"/>
      <c r="B8" s="168" t="s">
        <v>215</v>
      </c>
      <c r="C8" s="168" t="s">
        <v>216</v>
      </c>
      <c r="D8" s="167"/>
      <c r="E8" s="169" t="s">
        <v>217</v>
      </c>
      <c r="F8" s="169" t="s">
        <v>218</v>
      </c>
      <c r="G8" s="166"/>
    </row>
    <row r="9" spans="1:7" ht="18" customHeight="1">
      <c r="A9" s="166"/>
      <c r="B9" s="170" t="s">
        <v>219</v>
      </c>
      <c r="C9" s="170" t="s">
        <v>220</v>
      </c>
      <c r="D9" s="167"/>
      <c r="E9" s="169" t="s">
        <v>221</v>
      </c>
      <c r="F9" s="169" t="s">
        <v>222</v>
      </c>
      <c r="G9" s="166"/>
    </row>
    <row r="10" spans="1:7" ht="18" customHeight="1">
      <c r="A10" s="166"/>
      <c r="B10" s="170" t="s">
        <v>223</v>
      </c>
      <c r="C10" s="170" t="s">
        <v>224</v>
      </c>
      <c r="D10" s="167"/>
      <c r="E10" s="169" t="s">
        <v>225</v>
      </c>
      <c r="F10" s="169" t="s">
        <v>226</v>
      </c>
      <c r="G10" s="166"/>
    </row>
    <row r="11" spans="1:7" ht="18" customHeight="1">
      <c r="A11" s="166"/>
      <c r="B11" s="170" t="s">
        <v>227</v>
      </c>
      <c r="C11" s="170" t="s">
        <v>228</v>
      </c>
      <c r="D11" s="167"/>
      <c r="E11" s="169" t="s">
        <v>229</v>
      </c>
      <c r="F11" s="169" t="s">
        <v>230</v>
      </c>
      <c r="G11" s="166"/>
    </row>
    <row r="12" spans="1:7" ht="18" customHeight="1">
      <c r="A12" s="166"/>
      <c r="B12" s="170" t="s">
        <v>231</v>
      </c>
      <c r="C12" s="170" t="s">
        <v>232</v>
      </c>
      <c r="D12" s="167"/>
      <c r="E12" s="169" t="s">
        <v>233</v>
      </c>
      <c r="F12" s="169" t="s">
        <v>234</v>
      </c>
      <c r="G12" s="166"/>
    </row>
    <row r="13" spans="1:7" ht="18" customHeight="1">
      <c r="A13" s="166"/>
      <c r="B13" s="170" t="s">
        <v>235</v>
      </c>
      <c r="C13" s="170" t="s">
        <v>236</v>
      </c>
      <c r="D13" s="167"/>
      <c r="E13" s="169" t="s">
        <v>237</v>
      </c>
      <c r="F13" s="169" t="s">
        <v>238</v>
      </c>
      <c r="G13" s="166"/>
    </row>
    <row r="14" spans="1:7" ht="18" customHeight="1">
      <c r="A14" s="166"/>
      <c r="B14" s="170" t="s">
        <v>239</v>
      </c>
      <c r="C14" s="170" t="s">
        <v>240</v>
      </c>
      <c r="D14" s="167"/>
      <c r="E14" s="169" t="s">
        <v>241</v>
      </c>
      <c r="F14" s="169" t="s">
        <v>242</v>
      </c>
      <c r="G14" s="166"/>
    </row>
    <row r="15" spans="1:7" ht="18" customHeight="1">
      <c r="A15" s="166"/>
      <c r="B15" s="170" t="s">
        <v>243</v>
      </c>
      <c r="C15" s="170" t="s">
        <v>244</v>
      </c>
      <c r="D15" s="167"/>
      <c r="E15" s="169" t="s">
        <v>245</v>
      </c>
      <c r="F15" s="169" t="s">
        <v>246</v>
      </c>
      <c r="G15" s="166"/>
    </row>
    <row r="16" spans="1:7" ht="22.5" customHeight="1">
      <c r="A16" s="166"/>
      <c r="B16" s="182" t="s">
        <v>295</v>
      </c>
      <c r="C16" s="183"/>
      <c r="D16" s="167"/>
      <c r="E16" s="182" t="s">
        <v>296</v>
      </c>
      <c r="F16" s="183"/>
      <c r="G16" s="166"/>
    </row>
    <row r="17" spans="1:7" ht="18" customHeight="1">
      <c r="A17" s="166"/>
      <c r="B17" s="170" t="s">
        <v>297</v>
      </c>
      <c r="C17" s="170" t="s">
        <v>298</v>
      </c>
      <c r="D17" s="167"/>
      <c r="E17" s="169" t="s">
        <v>299</v>
      </c>
      <c r="F17" s="169" t="s">
        <v>300</v>
      </c>
      <c r="G17" s="166"/>
    </row>
    <row r="18" spans="1:7" ht="18" customHeight="1">
      <c r="A18" s="166"/>
      <c r="B18" s="170" t="s">
        <v>243</v>
      </c>
      <c r="C18" s="170" t="s">
        <v>244</v>
      </c>
      <c r="D18" s="167"/>
      <c r="E18" s="169" t="s">
        <v>245</v>
      </c>
      <c r="F18" s="169" t="s">
        <v>301</v>
      </c>
      <c r="G18" s="166"/>
    </row>
    <row r="19" spans="1:7" ht="18" customHeight="1">
      <c r="A19" s="166"/>
      <c r="B19" s="170" t="s">
        <v>302</v>
      </c>
      <c r="C19" s="170" t="s">
        <v>303</v>
      </c>
      <c r="D19" s="167"/>
      <c r="E19" s="169" t="s">
        <v>304</v>
      </c>
      <c r="F19" s="169" t="s">
        <v>305</v>
      </c>
      <c r="G19" s="166"/>
    </row>
    <row r="20" spans="1:7" ht="18" customHeight="1">
      <c r="A20" s="166"/>
      <c r="B20" s="170" t="s">
        <v>306</v>
      </c>
      <c r="C20" s="170" t="s">
        <v>307</v>
      </c>
      <c r="D20" s="167"/>
      <c r="E20" s="169" t="s">
        <v>308</v>
      </c>
      <c r="F20" s="169" t="s">
        <v>309</v>
      </c>
      <c r="G20" s="166"/>
    </row>
    <row r="21" spans="1:7" ht="18" customHeight="1">
      <c r="A21" s="166"/>
      <c r="B21" s="170" t="s">
        <v>310</v>
      </c>
      <c r="C21" s="171" t="s">
        <v>266</v>
      </c>
      <c r="D21" s="167"/>
      <c r="E21" s="169" t="s">
        <v>311</v>
      </c>
      <c r="F21" s="169" t="s">
        <v>312</v>
      </c>
      <c r="G21" s="166"/>
    </row>
    <row r="22" spans="1:7" ht="18" customHeight="1">
      <c r="A22" s="166"/>
      <c r="B22" s="170" t="s">
        <v>235</v>
      </c>
      <c r="C22" s="170" t="s">
        <v>236</v>
      </c>
      <c r="D22" s="167"/>
      <c r="E22" s="169" t="s">
        <v>237</v>
      </c>
      <c r="F22" s="169" t="s">
        <v>238</v>
      </c>
      <c r="G22" s="166"/>
    </row>
    <row r="23" spans="1:7" ht="22.5" customHeight="1">
      <c r="A23" s="166"/>
      <c r="B23" s="180" t="s">
        <v>247</v>
      </c>
      <c r="C23" s="181"/>
      <c r="D23" s="167"/>
      <c r="E23" s="180" t="s">
        <v>248</v>
      </c>
      <c r="F23" s="181"/>
      <c r="G23" s="166"/>
    </row>
    <row r="24" spans="1:7" ht="22.5" customHeight="1">
      <c r="A24" s="166"/>
      <c r="B24" s="182" t="s">
        <v>212</v>
      </c>
      <c r="C24" s="183"/>
      <c r="D24" s="167"/>
      <c r="E24" s="182" t="s">
        <v>214</v>
      </c>
      <c r="F24" s="183"/>
      <c r="G24" s="166"/>
    </row>
    <row r="25" spans="1:7" ht="18" customHeight="1">
      <c r="A25" s="166"/>
      <c r="B25" s="170" t="s">
        <v>249</v>
      </c>
      <c r="C25" s="170" t="s">
        <v>250</v>
      </c>
      <c r="D25" s="167"/>
      <c r="E25" s="169" t="s">
        <v>251</v>
      </c>
      <c r="F25" s="169" t="s">
        <v>252</v>
      </c>
      <c r="G25" s="166"/>
    </row>
    <row r="26" spans="1:7" ht="18" customHeight="1">
      <c r="A26" s="166"/>
      <c r="B26" s="170" t="s">
        <v>253</v>
      </c>
      <c r="C26" s="170" t="s">
        <v>254</v>
      </c>
      <c r="D26" s="167"/>
      <c r="E26" s="169" t="s">
        <v>255</v>
      </c>
      <c r="F26" s="169" t="s">
        <v>256</v>
      </c>
      <c r="G26" s="166"/>
    </row>
    <row r="27" spans="1:7" ht="18" customHeight="1">
      <c r="A27" s="166"/>
      <c r="B27" s="170" t="s">
        <v>257</v>
      </c>
      <c r="C27" s="170" t="s">
        <v>258</v>
      </c>
      <c r="D27" s="167"/>
      <c r="E27" s="169" t="s">
        <v>259</v>
      </c>
      <c r="F27" s="169" t="s">
        <v>260</v>
      </c>
      <c r="G27" s="166"/>
    </row>
    <row r="28" spans="1:7" ht="18" customHeight="1">
      <c r="A28" s="166"/>
      <c r="B28" s="170" t="s">
        <v>261</v>
      </c>
      <c r="C28" s="170" t="s">
        <v>262</v>
      </c>
      <c r="D28" s="167"/>
      <c r="E28" s="169" t="s">
        <v>263</v>
      </c>
      <c r="F28" s="169" t="s">
        <v>264</v>
      </c>
      <c r="G28" s="166"/>
    </row>
    <row r="29" spans="1:7" ht="18" customHeight="1">
      <c r="A29" s="166"/>
      <c r="B29" s="170" t="s">
        <v>265</v>
      </c>
      <c r="C29" s="171" t="s">
        <v>266</v>
      </c>
      <c r="D29" s="167"/>
      <c r="E29" s="169" t="s">
        <v>267</v>
      </c>
      <c r="F29" s="169" t="s">
        <v>268</v>
      </c>
      <c r="G29" s="166"/>
    </row>
    <row r="30" spans="1:7" ht="18" customHeight="1">
      <c r="A30" s="166"/>
      <c r="B30" s="170" t="s">
        <v>269</v>
      </c>
      <c r="C30" s="170" t="s">
        <v>236</v>
      </c>
      <c r="D30" s="167"/>
      <c r="E30" s="169" t="s">
        <v>270</v>
      </c>
      <c r="F30" s="169" t="s">
        <v>238</v>
      </c>
      <c r="G30" s="166"/>
    </row>
    <row r="31" spans="1:7" ht="18" customHeight="1">
      <c r="A31" s="166"/>
      <c r="B31" s="170" t="s">
        <v>271</v>
      </c>
      <c r="C31" s="170" t="s">
        <v>272</v>
      </c>
      <c r="D31" s="167"/>
      <c r="E31" s="169" t="s">
        <v>273</v>
      </c>
      <c r="F31" s="169" t="s">
        <v>274</v>
      </c>
      <c r="G31" s="166"/>
    </row>
    <row r="32" spans="1:7" ht="18" customHeight="1">
      <c r="A32" s="166"/>
      <c r="B32" s="170" t="s">
        <v>275</v>
      </c>
      <c r="C32" s="170" t="s">
        <v>276</v>
      </c>
      <c r="D32" s="167"/>
      <c r="E32" s="169" t="s">
        <v>277</v>
      </c>
      <c r="F32" s="169" t="s">
        <v>278</v>
      </c>
      <c r="G32" s="166"/>
    </row>
    <row r="33" spans="1:7" ht="18" customHeight="1">
      <c r="A33" s="166"/>
      <c r="B33" s="170" t="s">
        <v>279</v>
      </c>
      <c r="C33" s="170" t="s">
        <v>280</v>
      </c>
      <c r="D33" s="167"/>
      <c r="E33" s="169" t="s">
        <v>281</v>
      </c>
      <c r="F33" s="169" t="s">
        <v>282</v>
      </c>
      <c r="G33" s="166"/>
    </row>
    <row r="34" spans="1:7" ht="18" customHeight="1">
      <c r="A34" s="166"/>
      <c r="B34" s="170" t="s">
        <v>283</v>
      </c>
      <c r="C34" s="170" t="s">
        <v>284</v>
      </c>
      <c r="D34" s="167"/>
      <c r="E34" s="169" t="s">
        <v>285</v>
      </c>
      <c r="F34" s="169" t="s">
        <v>286</v>
      </c>
      <c r="G34" s="166"/>
    </row>
    <row r="35" spans="1:7" ht="18" customHeight="1">
      <c r="A35" s="166"/>
      <c r="B35" s="170" t="s">
        <v>287</v>
      </c>
      <c r="C35" s="170" t="s">
        <v>288</v>
      </c>
      <c r="D35" s="167"/>
      <c r="E35" s="169" t="s">
        <v>289</v>
      </c>
      <c r="F35" s="169" t="s">
        <v>290</v>
      </c>
      <c r="G35" s="166"/>
    </row>
    <row r="36" spans="1:7" ht="18" customHeight="1">
      <c r="A36" s="166"/>
      <c r="B36" s="170" t="s">
        <v>291</v>
      </c>
      <c r="C36" s="170" t="s">
        <v>292</v>
      </c>
      <c r="D36" s="167"/>
      <c r="E36" s="169" t="s">
        <v>293</v>
      </c>
      <c r="F36" s="169" t="s">
        <v>376</v>
      </c>
      <c r="G36" s="166"/>
    </row>
    <row r="37" spans="1:7" ht="18" customHeight="1">
      <c r="A37" s="166"/>
      <c r="B37" s="170" t="s">
        <v>406</v>
      </c>
      <c r="C37" s="170" t="s">
        <v>288</v>
      </c>
      <c r="D37" s="167"/>
      <c r="E37" s="169" t="s">
        <v>294</v>
      </c>
      <c r="F37" s="169" t="s">
        <v>290</v>
      </c>
      <c r="G37" s="166"/>
    </row>
    <row r="38" spans="1:7" ht="22.5" customHeight="1">
      <c r="A38" s="166"/>
      <c r="B38" s="182" t="s">
        <v>295</v>
      </c>
      <c r="C38" s="183"/>
      <c r="D38" s="167"/>
      <c r="E38" s="182" t="s">
        <v>296</v>
      </c>
      <c r="F38" s="183"/>
      <c r="G38" s="166"/>
    </row>
    <row r="39" spans="1:7" ht="18" customHeight="1">
      <c r="A39" s="166"/>
      <c r="B39" s="170" t="s">
        <v>271</v>
      </c>
      <c r="C39" s="170" t="s">
        <v>244</v>
      </c>
      <c r="D39" s="167"/>
      <c r="E39" s="169" t="s">
        <v>313</v>
      </c>
      <c r="F39" s="169" t="s">
        <v>314</v>
      </c>
      <c r="G39" s="166"/>
    </row>
    <row r="40" spans="1:7" ht="18" customHeight="1">
      <c r="A40" s="166"/>
      <c r="B40" s="170" t="s">
        <v>315</v>
      </c>
      <c r="C40" s="170" t="s">
        <v>316</v>
      </c>
      <c r="D40" s="167"/>
      <c r="E40" s="169" t="s">
        <v>317</v>
      </c>
      <c r="F40" s="169" t="s">
        <v>318</v>
      </c>
      <c r="G40" s="166"/>
    </row>
    <row r="41" spans="1:7" ht="12.75">
      <c r="A41" s="166"/>
      <c r="B41" s="166"/>
      <c r="C41" s="166"/>
      <c r="D41" s="166"/>
      <c r="E41" s="166"/>
      <c r="F41" s="166"/>
      <c r="G41" s="166"/>
    </row>
    <row r="42" spans="1:7" ht="12.75">
      <c r="A42" s="166"/>
      <c r="B42" s="166"/>
      <c r="C42" s="166"/>
      <c r="D42" s="166"/>
      <c r="E42" s="166"/>
      <c r="F42" s="166"/>
      <c r="G42" s="166"/>
    </row>
  </sheetData>
  <sheetProtection/>
  <mergeCells count="12">
    <mergeCell ref="B24:C24"/>
    <mergeCell ref="B38:C38"/>
    <mergeCell ref="E7:F7"/>
    <mergeCell ref="E24:F24"/>
    <mergeCell ref="E16:F16"/>
    <mergeCell ref="E38:F38"/>
    <mergeCell ref="B6:C6"/>
    <mergeCell ref="B23:C23"/>
    <mergeCell ref="E6:F6"/>
    <mergeCell ref="E23:F23"/>
    <mergeCell ref="B7:C7"/>
    <mergeCell ref="B16:C1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0"/>
  <sheetViews>
    <sheetView showGridLines="0" zoomScale="70" zoomScaleNormal="70" zoomScalePageLayoutView="0" workbookViewId="0" topLeftCell="A1">
      <selection activeCell="A1" sqref="A1:B1"/>
    </sheetView>
  </sheetViews>
  <sheetFormatPr defaultColWidth="10.140625" defaultRowHeight="15"/>
  <cols>
    <col min="1" max="1" width="10.140625" style="109" customWidth="1"/>
    <col min="2" max="2" width="59.8515625" style="109" customWidth="1"/>
    <col min="3" max="3" width="10.7109375" style="109" bestFit="1" customWidth="1"/>
    <col min="4" max="16384" width="10.140625" style="109" customWidth="1"/>
  </cols>
  <sheetData>
    <row r="1" spans="1:4" ht="12.75">
      <c r="A1" s="108"/>
      <c r="B1" s="108"/>
      <c r="C1" s="108"/>
      <c r="D1" s="108"/>
    </row>
    <row r="2" spans="1:4" ht="12.75">
      <c r="A2" s="108" t="s">
        <v>21</v>
      </c>
      <c r="B2" s="108" t="s">
        <v>319</v>
      </c>
      <c r="C2" s="108"/>
      <c r="D2" s="108"/>
    </row>
    <row r="3" spans="1:4" ht="12.75">
      <c r="A3" s="108" t="s">
        <v>85</v>
      </c>
      <c r="B3" s="108" t="s">
        <v>320</v>
      </c>
      <c r="C3" s="108"/>
      <c r="D3" s="108"/>
    </row>
    <row r="8" spans="2:3" ht="12.75">
      <c r="B8" s="145" t="s">
        <v>321</v>
      </c>
      <c r="C8" s="146">
        <v>10.838586696259986</v>
      </c>
    </row>
    <row r="9" spans="2:3" ht="12.75">
      <c r="B9" s="147" t="s">
        <v>322</v>
      </c>
      <c r="C9" s="148">
        <v>1.0838586696259989</v>
      </c>
    </row>
    <row r="10" spans="2:3" ht="12.75">
      <c r="B10" s="147" t="s">
        <v>323</v>
      </c>
      <c r="C10" s="148">
        <v>0.7045081352568991</v>
      </c>
    </row>
    <row r="11" spans="2:3" ht="12.75">
      <c r="B11" s="149" t="s">
        <v>324</v>
      </c>
      <c r="C11" s="150">
        <v>9.050219891377088</v>
      </c>
    </row>
    <row r="12" spans="2:3" ht="12.75">
      <c r="B12" s="147" t="s">
        <v>325</v>
      </c>
      <c r="C12" s="148"/>
    </row>
    <row r="13" spans="2:3" ht="12.75">
      <c r="B13" s="147" t="s">
        <v>326</v>
      </c>
      <c r="C13" s="148">
        <v>4.0902500051525355</v>
      </c>
    </row>
    <row r="14" spans="2:3" ht="12.75">
      <c r="B14" s="147" t="s">
        <v>327</v>
      </c>
      <c r="C14" s="148">
        <v>4.040991612977602</v>
      </c>
    </row>
    <row r="15" spans="2:3" ht="12.75">
      <c r="B15" s="147" t="s">
        <v>328</v>
      </c>
      <c r="C15" s="148">
        <v>4.959969886224553</v>
      </c>
    </row>
    <row r="16" spans="2:3" ht="12.75">
      <c r="B16" s="147" t="s">
        <v>329</v>
      </c>
      <c r="C16" s="148">
        <v>3.192181256004789</v>
      </c>
    </row>
    <row r="17" spans="2:3" ht="12.75">
      <c r="B17" s="149" t="s">
        <v>330</v>
      </c>
      <c r="C17" s="150">
        <v>7.233172868982391</v>
      </c>
    </row>
    <row r="18" spans="2:3" ht="12.75">
      <c r="B18" s="151" t="s">
        <v>331</v>
      </c>
      <c r="C18" s="152">
        <v>1.7677886302197643</v>
      </c>
    </row>
    <row r="20" spans="2:3" ht="12.75">
      <c r="B20" s="145" t="s">
        <v>332</v>
      </c>
      <c r="C20" s="153" t="s">
        <v>333</v>
      </c>
    </row>
    <row r="21" spans="2:3" ht="12.75">
      <c r="B21" s="147" t="s">
        <v>334</v>
      </c>
      <c r="C21" s="154" t="s">
        <v>335</v>
      </c>
    </row>
    <row r="22" spans="2:3" ht="12.75">
      <c r="B22" s="147" t="s">
        <v>336</v>
      </c>
      <c r="C22" s="154" t="s">
        <v>337</v>
      </c>
    </row>
    <row r="23" spans="2:3" ht="12.75">
      <c r="B23" s="149" t="s">
        <v>338</v>
      </c>
      <c r="C23" s="155" t="s">
        <v>339</v>
      </c>
    </row>
    <row r="24" spans="2:3" ht="12.75">
      <c r="B24" s="147" t="s">
        <v>340</v>
      </c>
      <c r="C24" s="154"/>
    </row>
    <row r="25" spans="2:3" ht="12.75">
      <c r="B25" s="147" t="s">
        <v>341</v>
      </c>
      <c r="C25" s="154" t="s">
        <v>342</v>
      </c>
    </row>
    <row r="26" spans="2:3" ht="12.75">
      <c r="B26" s="147" t="s">
        <v>343</v>
      </c>
      <c r="C26" s="154" t="s">
        <v>344</v>
      </c>
    </row>
    <row r="27" spans="2:3" ht="12.75">
      <c r="B27" s="147" t="s">
        <v>345</v>
      </c>
      <c r="C27" s="154" t="s">
        <v>346</v>
      </c>
    </row>
    <row r="28" spans="2:3" ht="12.75">
      <c r="B28" s="147" t="s">
        <v>347</v>
      </c>
      <c r="C28" s="154" t="s">
        <v>348</v>
      </c>
    </row>
    <row r="29" spans="2:3" ht="12.75">
      <c r="B29" s="149" t="s">
        <v>349</v>
      </c>
      <c r="C29" s="155" t="s">
        <v>350</v>
      </c>
    </row>
    <row r="30" spans="2:3" ht="12.75">
      <c r="B30" s="151" t="s">
        <v>351</v>
      </c>
      <c r="C30" s="156" t="s">
        <v>352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I30"/>
  <sheetViews>
    <sheetView showGridLines="0" zoomScale="70" zoomScaleNormal="70" zoomScalePageLayoutView="0" workbookViewId="0" topLeftCell="A1">
      <selection activeCell="A1" sqref="A1:B1"/>
    </sheetView>
  </sheetViews>
  <sheetFormatPr defaultColWidth="10.140625" defaultRowHeight="15"/>
  <cols>
    <col min="1" max="1" width="15.140625" style="74" customWidth="1"/>
    <col min="2" max="3" width="10.140625" style="74" customWidth="1"/>
    <col min="4" max="4" width="16.8515625" style="74" customWidth="1"/>
    <col min="5" max="8" width="19.140625" style="74" customWidth="1"/>
    <col min="9" max="16384" width="10.140625" style="74" customWidth="1"/>
  </cols>
  <sheetData>
    <row r="2" spans="1:2" ht="12.75">
      <c r="A2" s="74" t="s">
        <v>62</v>
      </c>
      <c r="B2" s="74" t="s">
        <v>353</v>
      </c>
    </row>
    <row r="3" spans="1:2" ht="12.75">
      <c r="A3" s="74" t="s">
        <v>354</v>
      </c>
      <c r="B3" s="74" t="s">
        <v>355</v>
      </c>
    </row>
    <row r="5" spans="1:2" ht="12.75">
      <c r="A5" s="74" t="s">
        <v>65</v>
      </c>
      <c r="B5" s="74" t="s">
        <v>96</v>
      </c>
    </row>
    <row r="6" ht="12.75">
      <c r="B6" s="74" t="s">
        <v>356</v>
      </c>
    </row>
    <row r="7" ht="12.75">
      <c r="B7" s="74" t="s">
        <v>357</v>
      </c>
    </row>
    <row r="9" spans="5:8" ht="12.75">
      <c r="E9" s="157"/>
      <c r="F9" s="157"/>
      <c r="G9" s="157"/>
      <c r="H9" s="157"/>
    </row>
    <row r="10" spans="5:8" ht="12.75">
      <c r="E10" s="157"/>
      <c r="F10" s="157"/>
      <c r="G10" s="157"/>
      <c r="H10" s="157"/>
    </row>
    <row r="11" spans="5:8" s="158" customFormat="1" ht="51">
      <c r="E11" s="159" t="s">
        <v>358</v>
      </c>
      <c r="F11" s="159" t="s">
        <v>359</v>
      </c>
      <c r="G11" s="159" t="s">
        <v>360</v>
      </c>
      <c r="H11" s="159" t="s">
        <v>361</v>
      </c>
    </row>
    <row r="12" spans="4:9" s="158" customFormat="1" ht="51">
      <c r="D12" s="160"/>
      <c r="E12" s="161" t="s">
        <v>362</v>
      </c>
      <c r="F12" s="161" t="s">
        <v>363</v>
      </c>
      <c r="G12" s="161" t="s">
        <v>364</v>
      </c>
      <c r="H12" s="161" t="s">
        <v>365</v>
      </c>
      <c r="I12" s="160"/>
    </row>
    <row r="13" spans="4:9" ht="12.75">
      <c r="D13" s="74">
        <v>2009</v>
      </c>
      <c r="E13" s="162">
        <v>78.36855960119637</v>
      </c>
      <c r="F13" s="162"/>
      <c r="G13" s="162">
        <v>78.36855960119637</v>
      </c>
      <c r="H13" s="162"/>
      <c r="I13" s="74">
        <v>2009</v>
      </c>
    </row>
    <row r="14" spans="4:9" ht="12.75">
      <c r="D14" s="74">
        <v>2010</v>
      </c>
      <c r="E14" s="162">
        <v>80.34747116621256</v>
      </c>
      <c r="F14" s="162"/>
      <c r="G14" s="162">
        <v>80.34747116621256</v>
      </c>
      <c r="H14" s="162"/>
      <c r="I14" s="74">
        <v>2010</v>
      </c>
    </row>
    <row r="15" spans="4:9" ht="12.75">
      <c r="D15" s="74">
        <v>2011</v>
      </c>
      <c r="E15" s="162">
        <v>74.91707234234445</v>
      </c>
      <c r="F15" s="162"/>
      <c r="G15" s="162">
        <v>74.91707234234445</v>
      </c>
      <c r="H15" s="162"/>
      <c r="I15" s="74">
        <v>2011</v>
      </c>
    </row>
    <row r="16" spans="4:9" ht="12.75">
      <c r="D16" s="74">
        <v>2012</v>
      </c>
      <c r="E16" s="162">
        <v>75.48340454225327</v>
      </c>
      <c r="F16" s="162">
        <v>74.49254616513382</v>
      </c>
      <c r="G16" s="162">
        <v>71.35957278747316</v>
      </c>
      <c r="H16" s="162">
        <v>70.3687144103537</v>
      </c>
      <c r="I16" s="74">
        <v>2012</v>
      </c>
    </row>
    <row r="17" ht="12.75"/>
    <row r="18" ht="12.75"/>
    <row r="19" ht="12.75"/>
    <row r="20" ht="12.75">
      <c r="D20" s="163"/>
    </row>
    <row r="21" ht="12.75">
      <c r="D21" s="163"/>
    </row>
    <row r="22" ht="12.75">
      <c r="D22" s="163"/>
    </row>
    <row r="23" ht="12.75">
      <c r="D23" s="163"/>
    </row>
    <row r="24" ht="12.75">
      <c r="D24" s="163"/>
    </row>
    <row r="25" ht="12.75">
      <c r="D25" s="163"/>
    </row>
    <row r="26" ht="12.75">
      <c r="D26" s="163"/>
    </row>
    <row r="27" ht="12.75">
      <c r="D27" s="163"/>
    </row>
    <row r="28" ht="12.75">
      <c r="D28" s="163"/>
    </row>
    <row r="29" ht="12.75">
      <c r="D29" s="163"/>
    </row>
    <row r="30" ht="12.75">
      <c r="D30" s="163"/>
    </row>
    <row r="31"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X43"/>
  <sheetViews>
    <sheetView showGridLines="0" zoomScale="70" zoomScaleNormal="70" zoomScalePageLayoutView="0" workbookViewId="0" topLeftCell="A1">
      <pane xSplit="2" ySplit="15" topLeftCell="C16" activePane="bottomRight" state="frozen"/>
      <selection pane="topLeft" activeCell="A1" sqref="A1"/>
      <selection pane="topRight" activeCell="C1" sqref="C1"/>
      <selection pane="bottomLeft" activeCell="A14" sqref="A14"/>
      <selection pane="bottomRight" activeCell="A1" sqref="A1:C1"/>
    </sheetView>
  </sheetViews>
  <sheetFormatPr defaultColWidth="9.140625" defaultRowHeight="15"/>
  <cols>
    <col min="1" max="1" width="14.140625" style="2" bestFit="1" customWidth="1"/>
    <col min="2" max="2" width="9.57421875" style="2" customWidth="1"/>
    <col min="3" max="16384" width="9.140625" style="3" customWidth="1"/>
  </cols>
  <sheetData>
    <row r="2" spans="1:2" ht="12.75">
      <c r="A2" s="2" t="s">
        <v>21</v>
      </c>
      <c r="B2" s="2" t="s">
        <v>390</v>
      </c>
    </row>
    <row r="3" spans="1:2" ht="12.75">
      <c r="A3" s="2" t="s">
        <v>385</v>
      </c>
      <c r="B3" s="2" t="s">
        <v>22</v>
      </c>
    </row>
    <row r="4" spans="1:2" ht="12.75">
      <c r="A4" s="2" t="s">
        <v>76</v>
      </c>
      <c r="B4" s="2" t="s">
        <v>386</v>
      </c>
    </row>
    <row r="5" spans="1:2" ht="12.75">
      <c r="A5" s="2" t="s">
        <v>387</v>
      </c>
      <c r="B5" s="2" t="s">
        <v>398</v>
      </c>
    </row>
    <row r="6" ht="12.75">
      <c r="B6" s="3"/>
    </row>
    <row r="7" spans="1:2" ht="12.75">
      <c r="A7" s="2" t="s">
        <v>23</v>
      </c>
      <c r="B7" s="3" t="s">
        <v>26</v>
      </c>
    </row>
    <row r="8" ht="12.75">
      <c r="B8" s="3" t="s">
        <v>25</v>
      </c>
    </row>
    <row r="9" spans="1:2" ht="12.75">
      <c r="A9" s="3"/>
      <c r="B9" s="2" t="s">
        <v>381</v>
      </c>
    </row>
    <row r="10" spans="1:2" ht="12.75">
      <c r="A10" s="2" t="s">
        <v>94</v>
      </c>
      <c r="B10" s="2" t="s">
        <v>399</v>
      </c>
    </row>
    <row r="11" ht="12.75">
      <c r="B11" s="2" t="s">
        <v>400</v>
      </c>
    </row>
    <row r="12" ht="12.75">
      <c r="B12" s="2" t="s">
        <v>382</v>
      </c>
    </row>
    <row r="13" ht="12.75"/>
    <row r="14" spans="3:6" ht="12.75">
      <c r="C14" s="3" t="s">
        <v>0</v>
      </c>
      <c r="D14" s="3" t="s">
        <v>1</v>
      </c>
      <c r="E14" s="3" t="s">
        <v>2</v>
      </c>
      <c r="F14" s="3" t="s">
        <v>3</v>
      </c>
    </row>
    <row r="15" spans="3:6" ht="12.75">
      <c r="C15" s="3" t="s">
        <v>4</v>
      </c>
      <c r="D15" s="3" t="s">
        <v>5</v>
      </c>
      <c r="E15" s="3" t="s">
        <v>6</v>
      </c>
      <c r="F15" s="3" t="s">
        <v>20</v>
      </c>
    </row>
    <row r="16" spans="1:7" ht="12.75">
      <c r="A16" s="3">
        <v>2004</v>
      </c>
      <c r="B16" s="3">
        <v>2004</v>
      </c>
      <c r="C16" s="4">
        <v>-2.632529643357752</v>
      </c>
      <c r="D16" s="4">
        <v>-4.987601486875101</v>
      </c>
      <c r="E16" s="4">
        <v>-0.0052132272702469</v>
      </c>
      <c r="F16" s="4">
        <v>-7.685393706224351</v>
      </c>
      <c r="G16" s="3" t="s">
        <v>10</v>
      </c>
    </row>
    <row r="17" spans="1:7" ht="12.75">
      <c r="A17" s="3">
        <v>2004</v>
      </c>
      <c r="B17" s="3" t="s">
        <v>7</v>
      </c>
      <c r="C17" s="4">
        <v>-3.5124275107920457</v>
      </c>
      <c r="D17" s="4">
        <v>-4.970719177496157</v>
      </c>
      <c r="E17" s="4">
        <v>-0.39558011856351594</v>
      </c>
      <c r="F17" s="4">
        <v>-8.644875195063136</v>
      </c>
      <c r="G17" s="3" t="s">
        <v>11</v>
      </c>
    </row>
    <row r="18" spans="1:7" ht="12.75">
      <c r="A18" s="3">
        <v>2004</v>
      </c>
      <c r="B18" s="3" t="s">
        <v>8</v>
      </c>
      <c r="C18" s="4">
        <v>-2.7854905742232288</v>
      </c>
      <c r="D18" s="4">
        <v>-5.465214733241522</v>
      </c>
      <c r="E18" s="4">
        <v>-0.1377366811609432</v>
      </c>
      <c r="F18" s="4">
        <v>-8.288657394683666</v>
      </c>
      <c r="G18" s="3" t="s">
        <v>12</v>
      </c>
    </row>
    <row r="19" spans="1:7" ht="12.75">
      <c r="A19" s="3">
        <v>2004</v>
      </c>
      <c r="B19" s="3" t="s">
        <v>9</v>
      </c>
      <c r="C19" s="4">
        <v>-2.76531819557786</v>
      </c>
      <c r="D19" s="4">
        <v>-5.506048958367603</v>
      </c>
      <c r="E19" s="4">
        <v>0.15402898547647312</v>
      </c>
      <c r="F19" s="4">
        <v>-8.206076369590175</v>
      </c>
      <c r="G19" s="3" t="s">
        <v>13</v>
      </c>
    </row>
    <row r="20" spans="1:7" ht="12.75">
      <c r="A20" s="3">
        <v>2005</v>
      </c>
      <c r="B20" s="3">
        <v>2005</v>
      </c>
      <c r="C20" s="4">
        <v>-1.5732790184514924</v>
      </c>
      <c r="D20" s="4">
        <v>-5.646031994656468</v>
      </c>
      <c r="E20" s="4">
        <v>-0.051003169773694505</v>
      </c>
      <c r="F20" s="4">
        <v>-7.44411333872439</v>
      </c>
      <c r="G20" s="3" t="s">
        <v>14</v>
      </c>
    </row>
    <row r="21" spans="1:7" ht="12.75">
      <c r="A21" s="3">
        <v>2005</v>
      </c>
      <c r="B21" s="3" t="s">
        <v>7</v>
      </c>
      <c r="C21" s="4">
        <v>-1.2612050015748828</v>
      </c>
      <c r="D21" s="4">
        <v>-5.81990397252561</v>
      </c>
      <c r="E21" s="4">
        <v>0.2783516099016419</v>
      </c>
      <c r="F21" s="4">
        <v>-6.734815001152173</v>
      </c>
      <c r="G21" s="3" t="s">
        <v>11</v>
      </c>
    </row>
    <row r="22" spans="1:7" ht="12.75">
      <c r="A22" s="3">
        <v>2005</v>
      </c>
      <c r="B22" s="3" t="s">
        <v>8</v>
      </c>
      <c r="C22" s="4">
        <v>-2.164433762206783</v>
      </c>
      <c r="D22" s="4">
        <v>-5.675495594962904</v>
      </c>
      <c r="E22" s="4">
        <v>0.49478162848859963</v>
      </c>
      <c r="F22" s="4">
        <v>-7.372365511438804</v>
      </c>
      <c r="G22" s="3" t="s">
        <v>12</v>
      </c>
    </row>
    <row r="23" spans="1:7" ht="12.75">
      <c r="A23" s="3">
        <v>2005</v>
      </c>
      <c r="B23" s="3" t="s">
        <v>9</v>
      </c>
      <c r="C23" s="4">
        <v>-1.7371933972031568</v>
      </c>
      <c r="D23" s="4">
        <v>-5.532526144116549</v>
      </c>
      <c r="E23" s="4">
        <v>0.6541223484880944</v>
      </c>
      <c r="F23" s="4">
        <v>-6.708813112207365</v>
      </c>
      <c r="G23" s="3" t="s">
        <v>13</v>
      </c>
    </row>
    <row r="24" spans="1:7" ht="12.75">
      <c r="A24" s="3">
        <v>2006</v>
      </c>
      <c r="B24" s="3">
        <v>2006</v>
      </c>
      <c r="C24" s="4">
        <v>-2.7210638290971234</v>
      </c>
      <c r="D24" s="4">
        <v>-5.68103072995579</v>
      </c>
      <c r="E24" s="4">
        <v>0.7062648572225758</v>
      </c>
      <c r="F24" s="4">
        <v>-7.4519744965893615</v>
      </c>
      <c r="G24" s="3" t="s">
        <v>15</v>
      </c>
    </row>
    <row r="25" spans="1:7" ht="12.75">
      <c r="A25" s="3">
        <v>2006</v>
      </c>
      <c r="B25" s="3" t="s">
        <v>7</v>
      </c>
      <c r="C25" s="4">
        <v>-1.1154405584835045</v>
      </c>
      <c r="D25" s="4">
        <v>-5.927227225290676</v>
      </c>
      <c r="E25" s="4">
        <v>-0.07207792850269476</v>
      </c>
      <c r="F25" s="4">
        <v>-7.039250694613568</v>
      </c>
      <c r="G25" s="3" t="s">
        <v>11</v>
      </c>
    </row>
    <row r="26" spans="1:7" ht="12.75">
      <c r="A26" s="3">
        <v>2006</v>
      </c>
      <c r="B26" s="3" t="s">
        <v>8</v>
      </c>
      <c r="C26" s="4">
        <v>-1.2079059567959156</v>
      </c>
      <c r="D26" s="4">
        <v>-6.078272854907222</v>
      </c>
      <c r="E26" s="4">
        <v>0.6127559146130899</v>
      </c>
      <c r="F26" s="4">
        <v>-6.755455431827512</v>
      </c>
      <c r="G26" s="3" t="s">
        <v>12</v>
      </c>
    </row>
    <row r="27" spans="1:7" ht="12.75">
      <c r="A27" s="3">
        <v>2006</v>
      </c>
      <c r="B27" s="3" t="s">
        <v>9</v>
      </c>
      <c r="C27" s="4">
        <v>-0.4658866034140623</v>
      </c>
      <c r="D27" s="4">
        <v>-5.786531475141697</v>
      </c>
      <c r="E27" s="4">
        <v>0.4175967817595744</v>
      </c>
      <c r="F27" s="4">
        <v>-6.319420076027413</v>
      </c>
      <c r="G27" s="3" t="s">
        <v>13</v>
      </c>
    </row>
    <row r="28" spans="1:7" ht="12.75">
      <c r="A28" s="3">
        <v>2007</v>
      </c>
      <c r="B28" s="3">
        <v>2007</v>
      </c>
      <c r="C28" s="4">
        <v>0.4183644528262869</v>
      </c>
      <c r="D28" s="4">
        <v>-7.337175237822775</v>
      </c>
      <c r="E28" s="4">
        <v>-0.02298660799499942</v>
      </c>
      <c r="F28" s="4">
        <v>-6.386294019055774</v>
      </c>
      <c r="G28" s="3" t="s">
        <v>16</v>
      </c>
    </row>
    <row r="29" spans="1:7" ht="12.75">
      <c r="A29" s="3">
        <v>2007</v>
      </c>
      <c r="B29" s="3" t="s">
        <v>7</v>
      </c>
      <c r="C29" s="4">
        <v>0.743788594835164</v>
      </c>
      <c r="D29" s="4">
        <v>-7.4838905406304095</v>
      </c>
      <c r="E29" s="4">
        <v>0.5416565122786379</v>
      </c>
      <c r="F29" s="4">
        <v>-6.404061816358161</v>
      </c>
      <c r="G29" s="5" t="s">
        <v>11</v>
      </c>
    </row>
    <row r="30" spans="1:7" ht="12.75">
      <c r="A30" s="3">
        <v>2007</v>
      </c>
      <c r="B30" s="3" t="s">
        <v>8</v>
      </c>
      <c r="C30" s="4">
        <v>1.3854991366845337</v>
      </c>
      <c r="D30" s="4">
        <v>-6.886930418116596</v>
      </c>
      <c r="E30" s="4">
        <v>-0.06324669524626471</v>
      </c>
      <c r="F30" s="4">
        <v>-5.39271706294726</v>
      </c>
      <c r="G30" s="5" t="s">
        <v>12</v>
      </c>
    </row>
    <row r="31" spans="1:7" ht="12.75">
      <c r="A31" s="3">
        <v>2007</v>
      </c>
      <c r="B31" s="3" t="s">
        <v>9</v>
      </c>
      <c r="C31" s="4">
        <v>1.2200709651071615</v>
      </c>
      <c r="D31" s="4">
        <v>-6.990277212036792</v>
      </c>
      <c r="E31" s="4">
        <v>0.35002674748543466</v>
      </c>
      <c r="F31" s="4">
        <v>-5.810321196716074</v>
      </c>
      <c r="G31" s="5" t="s">
        <v>13</v>
      </c>
    </row>
    <row r="32" spans="1:7" ht="12.75">
      <c r="A32" s="3">
        <v>2008</v>
      </c>
      <c r="B32" s="3">
        <v>2008</v>
      </c>
      <c r="C32" s="4">
        <v>0.9682972595752187</v>
      </c>
      <c r="D32" s="4">
        <v>-7.067129219463611</v>
      </c>
      <c r="E32" s="4">
        <v>-0.2789044256999126</v>
      </c>
      <c r="F32" s="4">
        <v>-6.397575230078871</v>
      </c>
      <c r="G32" s="5" t="s">
        <v>17</v>
      </c>
    </row>
    <row r="33" spans="1:24" ht="12.75">
      <c r="A33" s="3">
        <v>2008</v>
      </c>
      <c r="B33" s="3" t="s">
        <v>7</v>
      </c>
      <c r="C33" s="4">
        <v>0.510444032497105</v>
      </c>
      <c r="D33" s="4">
        <v>-6.62869309310272</v>
      </c>
      <c r="E33" s="4">
        <v>-0.04049456493988062</v>
      </c>
      <c r="F33" s="4">
        <v>-5.997191910960145</v>
      </c>
      <c r="G33" s="5" t="s">
        <v>11</v>
      </c>
      <c r="X33" s="3" t="s">
        <v>389</v>
      </c>
    </row>
    <row r="34" spans="1:7" ht="12.75">
      <c r="A34" s="3">
        <v>2008</v>
      </c>
      <c r="B34" s="3" t="s">
        <v>8</v>
      </c>
      <c r="C34" s="4">
        <v>0.08437871456668415</v>
      </c>
      <c r="D34" s="4">
        <v>-7.169641147585329</v>
      </c>
      <c r="E34" s="4">
        <v>0.01459382256334756</v>
      </c>
      <c r="F34" s="4">
        <v>-6.634041891107179</v>
      </c>
      <c r="G34" s="5" t="s">
        <v>12</v>
      </c>
    </row>
    <row r="35" spans="1:7" ht="12.75">
      <c r="A35" s="3">
        <v>2008</v>
      </c>
      <c r="B35" s="3" t="s">
        <v>9</v>
      </c>
      <c r="C35" s="4">
        <v>0.3417651452636202</v>
      </c>
      <c r="D35" s="4">
        <v>-7.568578320640691</v>
      </c>
      <c r="E35" s="4">
        <v>2.0380212279015595</v>
      </c>
      <c r="F35" s="4">
        <v>-4.91087527294079</v>
      </c>
      <c r="G35" s="5" t="s">
        <v>13</v>
      </c>
    </row>
    <row r="36" spans="1:7" ht="12.75">
      <c r="A36" s="3">
        <v>2009</v>
      </c>
      <c r="B36" s="3">
        <v>2009</v>
      </c>
      <c r="C36" s="4">
        <v>2.365592391465237</v>
      </c>
      <c r="D36" s="4">
        <v>-5.62282709653722</v>
      </c>
      <c r="E36" s="4">
        <v>1.7506211910803242</v>
      </c>
      <c r="F36" s="4">
        <v>-2.5132638845954247</v>
      </c>
      <c r="G36" s="5" t="s">
        <v>18</v>
      </c>
    </row>
    <row r="37" spans="1:7" ht="12.75">
      <c r="A37" s="3">
        <v>2009</v>
      </c>
      <c r="B37" s="3" t="s">
        <v>7</v>
      </c>
      <c r="C37" s="4">
        <v>5.019164324470351</v>
      </c>
      <c r="D37" s="4">
        <v>-5.72768340402269</v>
      </c>
      <c r="E37" s="4">
        <v>1.931816254846115</v>
      </c>
      <c r="F37" s="4">
        <v>0.4574418757344892</v>
      </c>
      <c r="G37" s="5" t="s">
        <v>11</v>
      </c>
    </row>
    <row r="38" spans="1:7" ht="12.75">
      <c r="A38" s="3">
        <v>2009</v>
      </c>
      <c r="B38" s="3" t="s">
        <v>8</v>
      </c>
      <c r="C38" s="4">
        <v>5.864190232581177</v>
      </c>
      <c r="D38" s="4">
        <v>-5.263369992146852</v>
      </c>
      <c r="E38" s="4">
        <v>1.845317972249698</v>
      </c>
      <c r="F38" s="4">
        <v>2.5589740823865537</v>
      </c>
      <c r="G38" s="5" t="s">
        <v>12</v>
      </c>
    </row>
    <row r="39" spans="1:7" ht="12.75">
      <c r="A39" s="3">
        <v>2009</v>
      </c>
      <c r="B39" s="3" t="str">
        <f>B35</f>
        <v>IV.</v>
      </c>
      <c r="C39" s="4">
        <v>6.36605504347971</v>
      </c>
      <c r="D39" s="4">
        <v>-6.7993568230622445</v>
      </c>
      <c r="E39" s="4">
        <v>1.1733896566310917</v>
      </c>
      <c r="F39" s="4">
        <v>1.6362292780455325</v>
      </c>
      <c r="G39" s="5" t="s">
        <v>13</v>
      </c>
    </row>
    <row r="40" spans="1:7" ht="12.75">
      <c r="A40" s="3">
        <v>2010</v>
      </c>
      <c r="B40" s="3">
        <v>2010</v>
      </c>
      <c r="C40" s="4">
        <v>7.2794953257086</v>
      </c>
      <c r="D40" s="4">
        <v>-5.433304230631389</v>
      </c>
      <c r="E40" s="4">
        <v>2.251372347405654</v>
      </c>
      <c r="F40" s="4">
        <v>3.5472881991876157</v>
      </c>
      <c r="G40" s="5" t="s">
        <v>19</v>
      </c>
    </row>
    <row r="41" spans="1:7" ht="12.75">
      <c r="A41" s="3">
        <v>2010</v>
      </c>
      <c r="B41" s="3" t="str">
        <f>B37</f>
        <v>II.</v>
      </c>
      <c r="C41" s="4">
        <v>7.095528643662416</v>
      </c>
      <c r="D41" s="4">
        <v>-5.665160191835081</v>
      </c>
      <c r="E41" s="4">
        <v>2.202731309368785</v>
      </c>
      <c r="F41" s="4">
        <v>3.068985778117641</v>
      </c>
      <c r="G41" s="5" t="s">
        <v>11</v>
      </c>
    </row>
    <row r="42" spans="1:7" ht="12.75">
      <c r="A42" s="3">
        <v>2010</v>
      </c>
      <c r="B42" s="3" t="str">
        <f>B38</f>
        <v>III.</v>
      </c>
      <c r="C42" s="4">
        <v>7.227877576448161</v>
      </c>
      <c r="D42" s="4">
        <v>-5.8470581164042565</v>
      </c>
      <c r="E42" s="4">
        <v>2.073118810372666</v>
      </c>
      <c r="F42" s="4">
        <v>3.117537789217192</v>
      </c>
      <c r="G42" s="5" t="s">
        <v>12</v>
      </c>
    </row>
    <row r="43" spans="1:2" ht="12.75">
      <c r="A43" s="3">
        <v>2010</v>
      </c>
      <c r="B43" s="3"/>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0" zoomScaleNormal="70" zoomScalePageLayoutView="0" workbookViewId="0" topLeftCell="A1">
      <pane xSplit="2" ySplit="10" topLeftCell="C11"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6384" width="9.140625" style="1" customWidth="1"/>
  </cols>
  <sheetData>
    <row r="1" spans="1:2" ht="12.75">
      <c r="A1" s="1" t="s">
        <v>62</v>
      </c>
      <c r="B1" s="1" t="s">
        <v>63</v>
      </c>
    </row>
    <row r="2" ht="12.75">
      <c r="B2" s="1" t="s">
        <v>64</v>
      </c>
    </row>
    <row r="3" spans="1:2" ht="12.75">
      <c r="A3" s="1" t="s">
        <v>402</v>
      </c>
      <c r="B3" s="1" t="s">
        <v>403</v>
      </c>
    </row>
    <row r="4" ht="12.75">
      <c r="B4" s="1" t="s">
        <v>401</v>
      </c>
    </row>
    <row r="6" spans="1:3" ht="12.75">
      <c r="A6" s="1" t="s">
        <v>65</v>
      </c>
      <c r="C6" s="1" t="s">
        <v>24</v>
      </c>
    </row>
    <row r="7" ht="12.75">
      <c r="C7" s="1" t="s">
        <v>95</v>
      </c>
    </row>
    <row r="9" spans="3:6" ht="12.75">
      <c r="C9" s="1" t="s">
        <v>27</v>
      </c>
      <c r="D9" s="1" t="s">
        <v>28</v>
      </c>
      <c r="E9" s="1" t="s">
        <v>29</v>
      </c>
      <c r="F9" s="1" t="s">
        <v>30</v>
      </c>
    </row>
    <row r="10" spans="3:6" ht="12.75">
      <c r="C10" s="1" t="s">
        <v>31</v>
      </c>
      <c r="D10" s="1" t="s">
        <v>32</v>
      </c>
      <c r="E10" s="1" t="s">
        <v>33</v>
      </c>
      <c r="F10" s="1" t="s">
        <v>34</v>
      </c>
    </row>
    <row r="11" spans="1:6" ht="12.75">
      <c r="A11" s="6">
        <v>2004</v>
      </c>
      <c r="B11" s="1" t="s">
        <v>35</v>
      </c>
      <c r="C11" s="7">
        <v>10.711046209662879</v>
      </c>
      <c r="D11" s="7">
        <v>7.03991916700471</v>
      </c>
      <c r="E11" s="7">
        <v>3.9586342799180643</v>
      </c>
      <c r="F11" s="7">
        <v>-0.2875072372598948</v>
      </c>
    </row>
    <row r="12" spans="1:6" ht="12.75">
      <c r="A12" s="6">
        <v>2004</v>
      </c>
      <c r="B12" s="1" t="s">
        <v>36</v>
      </c>
      <c r="C12" s="7">
        <v>10.655304866887278</v>
      </c>
      <c r="D12" s="7">
        <v>8.452064185185483</v>
      </c>
      <c r="E12" s="7">
        <v>2.145385649706164</v>
      </c>
      <c r="F12" s="7">
        <v>0.057855031995632106</v>
      </c>
    </row>
    <row r="13" spans="1:6" ht="12.75">
      <c r="A13" s="6">
        <v>2004</v>
      </c>
      <c r="B13" s="1" t="s">
        <v>37</v>
      </c>
      <c r="C13" s="7">
        <v>10.593103331132738</v>
      </c>
      <c r="D13" s="7">
        <v>4.137186113829819</v>
      </c>
      <c r="E13" s="7">
        <v>5.508254064357492</v>
      </c>
      <c r="F13" s="7">
        <v>0.947663152945428</v>
      </c>
    </row>
    <row r="14" spans="1:6" ht="12.75">
      <c r="A14" s="6">
        <v>2004</v>
      </c>
      <c r="B14" s="1" t="s">
        <v>38</v>
      </c>
      <c r="C14" s="7">
        <v>10.154736521761471</v>
      </c>
      <c r="D14" s="7">
        <v>4.955727926759308</v>
      </c>
      <c r="E14" s="7">
        <v>4.384934498116179</v>
      </c>
      <c r="F14" s="7">
        <v>0.8140740968859828</v>
      </c>
    </row>
    <row r="15" spans="1:6" ht="12.75">
      <c r="A15" s="6">
        <v>2005</v>
      </c>
      <c r="B15" s="1" t="s">
        <v>39</v>
      </c>
      <c r="C15" s="7">
        <v>9.401816761809819</v>
      </c>
      <c r="D15" s="7">
        <v>8.120068356995306</v>
      </c>
      <c r="E15" s="7">
        <v>1.844656543965577</v>
      </c>
      <c r="F15" s="7">
        <v>-0.5629081391510622</v>
      </c>
    </row>
    <row r="16" spans="1:6" ht="12.75">
      <c r="A16" s="6">
        <v>2005</v>
      </c>
      <c r="B16" s="1" t="s">
        <v>40</v>
      </c>
      <c r="C16" s="7">
        <v>8.477357594000505</v>
      </c>
      <c r="D16" s="7">
        <v>7.799942293445296</v>
      </c>
      <c r="E16" s="7">
        <v>0.9934340649826277</v>
      </c>
      <c r="F16" s="7">
        <v>-0.31601876442741755</v>
      </c>
    </row>
    <row r="17" spans="1:6" ht="12.75">
      <c r="A17" s="6">
        <v>2005</v>
      </c>
      <c r="B17" s="1" t="s">
        <v>41</v>
      </c>
      <c r="C17" s="7">
        <v>10.111507389962899</v>
      </c>
      <c r="D17" s="7">
        <v>3.7377283179432146</v>
      </c>
      <c r="E17" s="7">
        <v>5.818190610146936</v>
      </c>
      <c r="F17" s="7">
        <v>0.5555884618727482</v>
      </c>
    </row>
    <row r="18" spans="1:6" ht="12.75">
      <c r="A18" s="6">
        <v>2005</v>
      </c>
      <c r="B18" s="1" t="s">
        <v>42</v>
      </c>
      <c r="C18" s="7">
        <v>8.566500409302268</v>
      </c>
      <c r="D18" s="7">
        <v>0.45691301740961604</v>
      </c>
      <c r="E18" s="7">
        <v>8.326497229321534</v>
      </c>
      <c r="F18" s="7">
        <v>-0.2169098374288802</v>
      </c>
    </row>
    <row r="19" spans="1:6" ht="12.75">
      <c r="A19" s="6">
        <v>2006</v>
      </c>
      <c r="B19" s="1" t="s">
        <v>43</v>
      </c>
      <c r="C19" s="7">
        <v>12.941662737483057</v>
      </c>
      <c r="D19" s="7">
        <v>4.068899947229894</v>
      </c>
      <c r="E19" s="7">
        <v>8.625307369438488</v>
      </c>
      <c r="F19" s="7">
        <v>0.24745542081467337</v>
      </c>
    </row>
    <row r="20" spans="1:6" ht="12.75">
      <c r="A20" s="6">
        <v>2006</v>
      </c>
      <c r="B20" s="1" t="s">
        <v>44</v>
      </c>
      <c r="C20" s="7">
        <v>7.303614660229372</v>
      </c>
      <c r="D20" s="7">
        <v>12.426222709791864</v>
      </c>
      <c r="E20" s="7">
        <v>-2.675111044446179</v>
      </c>
      <c r="F20" s="7">
        <v>-2.4474970051163116</v>
      </c>
    </row>
    <row r="21" spans="1:6" ht="12.75">
      <c r="A21" s="6">
        <v>2006</v>
      </c>
      <c r="B21" s="1" t="s">
        <v>45</v>
      </c>
      <c r="C21" s="7">
        <v>9.987573749858475</v>
      </c>
      <c r="D21" s="7">
        <v>7.068765952660981</v>
      </c>
      <c r="E21" s="7">
        <v>3.005420662835258</v>
      </c>
      <c r="F21" s="7">
        <v>-0.0866128656377655</v>
      </c>
    </row>
    <row r="22" spans="1:6" ht="12.75">
      <c r="A22" s="6">
        <v>2006</v>
      </c>
      <c r="B22" s="1" t="s">
        <v>46</v>
      </c>
      <c r="C22" s="7">
        <v>4.848895180292159</v>
      </c>
      <c r="D22" s="7">
        <v>4.070124215817507</v>
      </c>
      <c r="E22" s="7">
        <v>-1.9337372701934599</v>
      </c>
      <c r="F22" s="7">
        <v>2.7125082346681118</v>
      </c>
    </row>
    <row r="23" spans="1:6" ht="12.75">
      <c r="A23" s="6">
        <v>2007</v>
      </c>
      <c r="B23" s="1" t="s">
        <v>47</v>
      </c>
      <c r="C23" s="7">
        <v>9.530830922694324</v>
      </c>
      <c r="D23" s="7">
        <v>10.021903656331848</v>
      </c>
      <c r="E23" s="7">
        <v>-2.1196166633919393</v>
      </c>
      <c r="F23" s="7">
        <v>1.6285439297544169</v>
      </c>
    </row>
    <row r="24" spans="1:6" ht="12.75">
      <c r="A24" s="6">
        <v>2007</v>
      </c>
      <c r="B24" s="1" t="s">
        <v>48</v>
      </c>
      <c r="C24" s="7">
        <v>7.2967846293203715</v>
      </c>
      <c r="D24" s="7">
        <v>16.30025591446503</v>
      </c>
      <c r="E24" s="7">
        <v>-10.161915971057896</v>
      </c>
      <c r="F24" s="7">
        <v>1.1584446859132365</v>
      </c>
    </row>
    <row r="25" spans="1:6" ht="12.75">
      <c r="A25" s="6">
        <v>2007</v>
      </c>
      <c r="B25" s="1" t="s">
        <v>49</v>
      </c>
      <c r="C25" s="7">
        <v>4.090657603926289</v>
      </c>
      <c r="D25" s="7">
        <v>11.21799580608065</v>
      </c>
      <c r="E25" s="7">
        <v>-7.504669662114753</v>
      </c>
      <c r="F25" s="7">
        <v>0.37733145996039413</v>
      </c>
    </row>
    <row r="26" spans="1:6" ht="12.75">
      <c r="A26" s="6">
        <v>2007</v>
      </c>
      <c r="B26" s="1" t="s">
        <v>50</v>
      </c>
      <c r="C26" s="7">
        <v>4.961089604841085</v>
      </c>
      <c r="D26" s="7">
        <v>5.875529854392589</v>
      </c>
      <c r="E26" s="7">
        <v>-1.0836456552257017</v>
      </c>
      <c r="F26" s="7">
        <v>0.16920540567419776</v>
      </c>
    </row>
    <row r="27" spans="1:6" ht="12.75">
      <c r="A27" s="6">
        <v>2008</v>
      </c>
      <c r="B27" s="1" t="s">
        <v>51</v>
      </c>
      <c r="C27" s="7">
        <v>12.099145066840485</v>
      </c>
      <c r="D27" s="7">
        <v>12.037180927173896</v>
      </c>
      <c r="E27" s="7">
        <v>3.1637546585950207</v>
      </c>
      <c r="F27" s="7">
        <v>-3.1017905189284307</v>
      </c>
    </row>
    <row r="28" spans="1:6" ht="12.75">
      <c r="A28" s="6">
        <v>2008</v>
      </c>
      <c r="B28" s="1" t="s">
        <v>52</v>
      </c>
      <c r="C28" s="7">
        <v>6.353462183167176</v>
      </c>
      <c r="D28" s="7">
        <v>4.3285899509921295</v>
      </c>
      <c r="E28" s="7">
        <v>-1.6418956202665245</v>
      </c>
      <c r="F28" s="7">
        <v>3.66676785244157</v>
      </c>
    </row>
    <row r="29" spans="1:6" ht="12.75">
      <c r="A29" s="6">
        <v>2008</v>
      </c>
      <c r="B29" s="1" t="s">
        <v>53</v>
      </c>
      <c r="C29" s="7">
        <v>9.337745519335645</v>
      </c>
      <c r="D29" s="7">
        <v>9.577485103023868</v>
      </c>
      <c r="E29" s="7">
        <v>-1.2560206997334338</v>
      </c>
      <c r="F29" s="7">
        <v>1.01628111604521</v>
      </c>
    </row>
    <row r="30" spans="1:6" ht="12.75">
      <c r="A30" s="6">
        <v>2008</v>
      </c>
      <c r="B30" s="1" t="s">
        <v>54</v>
      </c>
      <c r="C30" s="7">
        <v>7.456680483061554</v>
      </c>
      <c r="D30" s="7">
        <v>10.47171324499677</v>
      </c>
      <c r="E30" s="7">
        <v>1.5214300351387207</v>
      </c>
      <c r="F30" s="7">
        <v>-4.536462797073938</v>
      </c>
    </row>
    <row r="31" spans="1:6" ht="12.75">
      <c r="A31" s="6">
        <v>2009</v>
      </c>
      <c r="B31" s="1" t="s">
        <v>55</v>
      </c>
      <c r="C31" s="7">
        <v>3.311089610254299</v>
      </c>
      <c r="D31" s="7">
        <v>9.081485504071575</v>
      </c>
      <c r="E31" s="7">
        <v>0.35327388155045275</v>
      </c>
      <c r="F31" s="7">
        <v>-6.123669775367729</v>
      </c>
    </row>
    <row r="32" spans="1:6" ht="12.75">
      <c r="A32" s="6">
        <v>2009</v>
      </c>
      <c r="B32" s="1" t="s">
        <v>56</v>
      </c>
      <c r="C32" s="7">
        <v>-6.699275912841661</v>
      </c>
      <c r="D32" s="7">
        <v>-7.344173079938705</v>
      </c>
      <c r="E32" s="7">
        <v>-2.6838789958563627</v>
      </c>
      <c r="F32" s="7">
        <v>3.3287761629534076</v>
      </c>
    </row>
    <row r="33" spans="1:6" ht="12.75">
      <c r="A33" s="6">
        <v>2009</v>
      </c>
      <c r="B33" s="1" t="s">
        <v>57</v>
      </c>
      <c r="C33" s="7">
        <v>0.41530076471178057</v>
      </c>
      <c r="D33" s="7">
        <v>-1.8530696664115165</v>
      </c>
      <c r="E33" s="7">
        <v>-2.6641828253046116</v>
      </c>
      <c r="F33" s="7">
        <v>4.932553256427909</v>
      </c>
    </row>
    <row r="34" spans="1:6" ht="12.75">
      <c r="A34" s="6">
        <v>2009</v>
      </c>
      <c r="B34" s="1" t="s">
        <v>58</v>
      </c>
      <c r="C34" s="7">
        <v>0.4004029402898107</v>
      </c>
      <c r="D34" s="7">
        <v>-3.598888238916805</v>
      </c>
      <c r="E34" s="7">
        <v>3.743696188852711</v>
      </c>
      <c r="F34" s="7">
        <v>0.2555949903539047</v>
      </c>
    </row>
    <row r="35" spans="1:6" ht="12.75">
      <c r="A35" s="6">
        <v>2010</v>
      </c>
      <c r="B35" s="1" t="s">
        <v>59</v>
      </c>
      <c r="C35" s="7">
        <v>-1.4135398775931676</v>
      </c>
      <c r="D35" s="7">
        <v>1.3467501940756221</v>
      </c>
      <c r="E35" s="7">
        <v>-2.626385073874123</v>
      </c>
      <c r="F35" s="7">
        <v>-0.13390499779466697</v>
      </c>
    </row>
    <row r="36" spans="1:6" ht="12.75">
      <c r="A36" s="6">
        <v>2010</v>
      </c>
      <c r="B36" s="1" t="s">
        <v>60</v>
      </c>
      <c r="C36" s="7">
        <v>-4.203028137669518</v>
      </c>
      <c r="D36" s="7">
        <v>-2.6321445012288236</v>
      </c>
      <c r="E36" s="7">
        <v>-3.1924064931481277</v>
      </c>
      <c r="F36" s="7">
        <v>1.6215228567074338</v>
      </c>
    </row>
    <row r="37" spans="1:6" ht="12.75">
      <c r="A37" s="6">
        <v>2010</v>
      </c>
      <c r="B37" s="1" t="s">
        <v>61</v>
      </c>
      <c r="C37" s="7">
        <v>0.04711700500911942</v>
      </c>
      <c r="D37" s="7">
        <v>-0.21019758544589145</v>
      </c>
      <c r="E37" s="7">
        <v>1.1546749631286097</v>
      </c>
      <c r="F37" s="7">
        <v>-0.8973603726735989</v>
      </c>
    </row>
    <row r="38" ht="12.75">
      <c r="A38" s="6">
        <v>2010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38"/>
  <sheetViews>
    <sheetView showGridLines="0" zoomScale="70" zoomScaleNormal="70" zoomScalePageLayoutView="0" workbookViewId="0" topLeftCell="A1">
      <pane xSplit="2" ySplit="10" topLeftCell="C11" activePane="bottomRight" state="frozen"/>
      <selection pane="topLeft" activeCell="A1" sqref="A1"/>
      <selection pane="topRight" activeCell="C1" sqref="C1"/>
      <selection pane="bottomLeft" activeCell="A9" sqref="A9"/>
      <selection pane="bottomRight" activeCell="C1" sqref="C1"/>
    </sheetView>
  </sheetViews>
  <sheetFormatPr defaultColWidth="9.140625" defaultRowHeight="15"/>
  <cols>
    <col min="1" max="1" width="15.140625" style="1" customWidth="1"/>
    <col min="2" max="16384" width="9.140625" style="1" customWidth="1"/>
  </cols>
  <sheetData>
    <row r="1" spans="1:2" ht="12.75">
      <c r="A1" s="1" t="s">
        <v>21</v>
      </c>
      <c r="B1" s="1" t="s">
        <v>74</v>
      </c>
    </row>
    <row r="2" ht="12.75">
      <c r="B2" s="1" t="s">
        <v>75</v>
      </c>
    </row>
    <row r="3" spans="1:2" ht="12.75">
      <c r="A3" s="1" t="s">
        <v>402</v>
      </c>
      <c r="B3" s="1" t="s">
        <v>405</v>
      </c>
    </row>
    <row r="4" ht="12.75">
      <c r="B4" s="1" t="s">
        <v>404</v>
      </c>
    </row>
    <row r="6" spans="1:2" ht="12.75">
      <c r="A6" s="1" t="s">
        <v>65</v>
      </c>
      <c r="B6" s="1" t="s">
        <v>24</v>
      </c>
    </row>
    <row r="7" ht="12.75">
      <c r="B7" s="1" t="s">
        <v>95</v>
      </c>
    </row>
    <row r="9" spans="3:6" ht="12.75">
      <c r="C9" s="1" t="s">
        <v>28</v>
      </c>
      <c r="D9" s="1" t="s">
        <v>66</v>
      </c>
      <c r="E9" s="1" t="s">
        <v>67</v>
      </c>
      <c r="F9" s="1" t="s">
        <v>73</v>
      </c>
    </row>
    <row r="10" spans="3:6" ht="12.75">
      <c r="C10" s="1" t="s">
        <v>68</v>
      </c>
      <c r="D10" s="1" t="s">
        <v>69</v>
      </c>
      <c r="E10" s="1" t="s">
        <v>70</v>
      </c>
      <c r="F10" s="1" t="s">
        <v>72</v>
      </c>
    </row>
    <row r="11" spans="1:6" ht="12.75">
      <c r="A11" s="6">
        <v>2004</v>
      </c>
      <c r="B11" s="1" t="s">
        <v>35</v>
      </c>
      <c r="C11" s="7">
        <v>1.6673258329851</v>
      </c>
      <c r="D11" s="7">
        <v>1.6221590293162356</v>
      </c>
      <c r="E11" s="7">
        <v>-0.6628555651450929</v>
      </c>
      <c r="F11" s="7">
        <v>24.632411679866408</v>
      </c>
    </row>
    <row r="12" spans="1:6" ht="12.75">
      <c r="A12" s="6">
        <v>2004</v>
      </c>
      <c r="B12" s="1" t="s">
        <v>36</v>
      </c>
      <c r="C12" s="7">
        <v>2.006809069372387</v>
      </c>
      <c r="D12" s="7">
        <v>0.3789516167390126</v>
      </c>
      <c r="E12" s="7">
        <v>-0.7931269604274621</v>
      </c>
      <c r="F12" s="7">
        <v>26.22504540555034</v>
      </c>
    </row>
    <row r="13" spans="1:6" ht="12.75">
      <c r="A13" s="6">
        <v>2004</v>
      </c>
      <c r="B13" s="1" t="s">
        <v>37</v>
      </c>
      <c r="C13" s="7">
        <v>1.0009030061281978</v>
      </c>
      <c r="D13" s="7">
        <v>-0.21819021630121416</v>
      </c>
      <c r="E13" s="7">
        <v>-0.6063750370557397</v>
      </c>
      <c r="F13" s="7">
        <v>26.401383158321583</v>
      </c>
    </row>
    <row r="14" spans="1:6" ht="12.75">
      <c r="A14" s="6">
        <v>2004</v>
      </c>
      <c r="B14" s="1" t="s">
        <v>38</v>
      </c>
      <c r="C14" s="7">
        <v>1.2213517096049016</v>
      </c>
      <c r="D14" s="7">
        <v>0.2975507497800165</v>
      </c>
      <c r="E14" s="7">
        <v>-0.3522721299790421</v>
      </c>
      <c r="F14" s="7">
        <v>27.568013487727463</v>
      </c>
    </row>
    <row r="15" spans="1:6" ht="12.75">
      <c r="A15" s="6">
        <v>2005</v>
      </c>
      <c r="B15" s="1" t="s">
        <v>39</v>
      </c>
      <c r="C15" s="7">
        <v>2.0262591904760363</v>
      </c>
      <c r="D15" s="7">
        <v>-0.10842892165816741</v>
      </c>
      <c r="E15" s="7">
        <v>-0.07188051969346243</v>
      </c>
      <c r="F15" s="7">
        <v>29.41396323685187</v>
      </c>
    </row>
    <row r="16" spans="1:6" ht="12.75">
      <c r="A16" s="6">
        <v>2005</v>
      </c>
      <c r="B16" s="1" t="s">
        <v>40</v>
      </c>
      <c r="C16" s="7">
        <v>1.933243683122733</v>
      </c>
      <c r="D16" s="7">
        <v>0.21929889240894082</v>
      </c>
      <c r="E16" s="7">
        <v>-0.2969148891582285</v>
      </c>
      <c r="F16" s="7">
        <v>31.26959092322531</v>
      </c>
    </row>
    <row r="17" spans="1:6" ht="12.75">
      <c r="A17" s="6">
        <v>2005</v>
      </c>
      <c r="B17" s="1" t="s">
        <v>41</v>
      </c>
      <c r="C17" s="7">
        <v>0.9120898444513392</v>
      </c>
      <c r="D17" s="7">
        <v>0.18113150704185396</v>
      </c>
      <c r="E17" s="7">
        <v>-0.5329018161341403</v>
      </c>
      <c r="F17" s="7">
        <v>31.829910458584365</v>
      </c>
    </row>
    <row r="18" spans="1:6" ht="12.75">
      <c r="A18" s="6">
        <v>2005</v>
      </c>
      <c r="B18" s="1" t="s">
        <v>42</v>
      </c>
      <c r="C18" s="7">
        <v>0.11027161357425817</v>
      </c>
      <c r="D18" s="7">
        <v>0.2483179024145213</v>
      </c>
      <c r="E18" s="7">
        <v>-0.7467030013968923</v>
      </c>
      <c r="F18" s="7">
        <v>31.44179697317625</v>
      </c>
    </row>
    <row r="19" spans="1:6" ht="12.75">
      <c r="A19" s="6">
        <v>2006</v>
      </c>
      <c r="B19" s="1" t="s">
        <v>43</v>
      </c>
      <c r="C19" s="7">
        <v>0.9889689773027772</v>
      </c>
      <c r="D19" s="7">
        <v>1.902387813049152</v>
      </c>
      <c r="E19" s="7">
        <v>-0.5444836601186109</v>
      </c>
      <c r="F19" s="7">
        <v>33.788670103409565</v>
      </c>
    </row>
    <row r="20" spans="1:6" ht="12.75">
      <c r="A20" s="6">
        <v>2006</v>
      </c>
      <c r="B20" s="1" t="s">
        <v>44</v>
      </c>
      <c r="C20" s="7">
        <v>3.0358893104957003</v>
      </c>
      <c r="D20" s="7">
        <v>0.8685644781053542</v>
      </c>
      <c r="E20" s="7">
        <v>-0.6600808676661685</v>
      </c>
      <c r="F20" s="7">
        <v>37.03304302434445</v>
      </c>
    </row>
    <row r="21" spans="1:6" ht="12.75">
      <c r="A21" s="6">
        <v>2006</v>
      </c>
      <c r="B21" s="1" t="s">
        <v>45</v>
      </c>
      <c r="C21" s="7">
        <v>1.7170265342248696</v>
      </c>
      <c r="D21" s="7">
        <v>-0.7040611644282033</v>
      </c>
      <c r="E21" s="7">
        <v>-0.8406466393685808</v>
      </c>
      <c r="F21" s="7">
        <v>37.20536175477254</v>
      </c>
    </row>
    <row r="22" spans="1:6" ht="12.75">
      <c r="A22" s="6">
        <v>2006</v>
      </c>
      <c r="B22" s="1" t="s">
        <v>46</v>
      </c>
      <c r="C22" s="7">
        <v>0.9871413941481811</v>
      </c>
      <c r="D22" s="7">
        <v>-1.7523104253640072</v>
      </c>
      <c r="E22" s="7">
        <v>-0.6223555204363962</v>
      </c>
      <c r="F22" s="7">
        <v>35.81783720312032</v>
      </c>
    </row>
    <row r="23" spans="1:6" ht="12.75">
      <c r="A23" s="6">
        <v>2007</v>
      </c>
      <c r="B23" s="1" t="s">
        <v>47</v>
      </c>
      <c r="C23" s="7">
        <v>2.4350282175324525</v>
      </c>
      <c r="D23" s="7">
        <v>-0.30366333766692466</v>
      </c>
      <c r="E23" s="7">
        <v>-0.8411820852094354</v>
      </c>
      <c r="F23" s="7">
        <v>37.10801999777642</v>
      </c>
    </row>
    <row r="24" spans="1:6" ht="12.75">
      <c r="A24" s="6">
        <v>2007</v>
      </c>
      <c r="B24" s="1" t="s">
        <v>48</v>
      </c>
      <c r="C24" s="7">
        <v>4.002290648081818</v>
      </c>
      <c r="D24" s="7">
        <v>-0.18642181052474957</v>
      </c>
      <c r="E24" s="7">
        <v>-0.4932834205490122</v>
      </c>
      <c r="F24" s="7">
        <v>40.43060541478447</v>
      </c>
    </row>
    <row r="25" spans="1:6" ht="12.75">
      <c r="A25" s="6">
        <v>2007</v>
      </c>
      <c r="B25" s="1" t="s">
        <v>49</v>
      </c>
      <c r="C25" s="7">
        <v>2.7668749574692555</v>
      </c>
      <c r="D25" s="7">
        <v>0.5182790002729355</v>
      </c>
      <c r="E25" s="7">
        <v>-0.4364854851436395</v>
      </c>
      <c r="F25" s="7">
        <v>43.27927388738303</v>
      </c>
    </row>
    <row r="26" spans="1:6" ht="12.75">
      <c r="A26" s="6">
        <v>2007</v>
      </c>
      <c r="B26" s="1" t="s">
        <v>50</v>
      </c>
      <c r="C26" s="7">
        <v>1.4464181362167068</v>
      </c>
      <c r="D26" s="7">
        <v>0.23692144899338147</v>
      </c>
      <c r="E26" s="7">
        <v>-0.7256649443186325</v>
      </c>
      <c r="F26" s="7">
        <v>44.236948528274475</v>
      </c>
    </row>
    <row r="27" spans="1:6" ht="12.75">
      <c r="A27" s="6">
        <v>2008</v>
      </c>
      <c r="B27" s="1" t="s">
        <v>51</v>
      </c>
      <c r="C27" s="7">
        <v>2.960662087024306</v>
      </c>
      <c r="D27" s="7">
        <v>2.23827541724035</v>
      </c>
      <c r="E27" s="7">
        <v>-0.91169863932416</v>
      </c>
      <c r="F27" s="7">
        <v>48.52418739321497</v>
      </c>
    </row>
    <row r="28" spans="1:6" ht="12.75">
      <c r="A28" s="6">
        <v>2008</v>
      </c>
      <c r="B28" s="1" t="s">
        <v>52</v>
      </c>
      <c r="C28" s="7">
        <v>1.0583264673053936</v>
      </c>
      <c r="D28" s="7">
        <v>-3.060165619830555</v>
      </c>
      <c r="E28" s="7">
        <v>-0.8364162575876188</v>
      </c>
      <c r="F28" s="7">
        <v>45.68593198310219</v>
      </c>
    </row>
    <row r="29" spans="1:6" ht="12.75">
      <c r="A29" s="6">
        <v>2008</v>
      </c>
      <c r="B29" s="1" t="s">
        <v>53</v>
      </c>
      <c r="C29" s="7">
        <v>2.36308429301749</v>
      </c>
      <c r="D29" s="7">
        <v>1.1175477056164034</v>
      </c>
      <c r="E29" s="7">
        <v>-0.33611673109363305</v>
      </c>
      <c r="F29" s="7">
        <v>48.83044725064245</v>
      </c>
    </row>
    <row r="30" spans="1:6" ht="12.75">
      <c r="A30" s="6">
        <v>2008</v>
      </c>
      <c r="B30" s="1" t="s">
        <v>54</v>
      </c>
      <c r="C30" s="7">
        <v>2.590516934260209</v>
      </c>
      <c r="D30" s="7">
        <v>2.559433397941469</v>
      </c>
      <c r="E30" s="7">
        <v>-0.45835878615063663</v>
      </c>
      <c r="F30" s="7">
        <v>53.522038796693494</v>
      </c>
    </row>
    <row r="31" spans="1:6" ht="12.75">
      <c r="A31" s="6">
        <v>2009</v>
      </c>
      <c r="B31" s="1" t="s">
        <v>55</v>
      </c>
      <c r="C31" s="7">
        <v>2.273492034155025</v>
      </c>
      <c r="D31" s="7">
        <v>4.728452583146826</v>
      </c>
      <c r="E31" s="7">
        <v>0.6452334029291129</v>
      </c>
      <c r="F31" s="7">
        <v>61.169216816924454</v>
      </c>
    </row>
    <row r="32" spans="1:6" ht="12.75">
      <c r="A32" s="6">
        <v>2009</v>
      </c>
      <c r="B32" s="1" t="s">
        <v>56</v>
      </c>
      <c r="C32" s="7">
        <v>-1.8468573015763639</v>
      </c>
      <c r="D32" s="7">
        <v>-5.011056485820551</v>
      </c>
      <c r="E32" s="7">
        <v>0.5740311514441432</v>
      </c>
      <c r="F32" s="7">
        <v>54.88533418097168</v>
      </c>
    </row>
    <row r="33" spans="1:6" ht="12.75">
      <c r="A33" s="6">
        <v>2009</v>
      </c>
      <c r="B33" s="1" t="s">
        <v>57</v>
      </c>
      <c r="C33" s="7">
        <v>-0.46708291314507483</v>
      </c>
      <c r="D33" s="7">
        <v>-0.5317708030818027</v>
      </c>
      <c r="E33" s="7">
        <v>0.29248654860040135</v>
      </c>
      <c r="F33" s="7">
        <v>54.1789670133452</v>
      </c>
    </row>
    <row r="34" spans="1:6" ht="12.75">
      <c r="A34" s="6">
        <v>2009</v>
      </c>
      <c r="B34" s="1" t="s">
        <v>58</v>
      </c>
      <c r="C34" s="7">
        <v>-0.9015339731496519</v>
      </c>
      <c r="D34" s="7">
        <v>0.3483609066265092</v>
      </c>
      <c r="E34" s="7">
        <v>-0.007704404446318147</v>
      </c>
      <c r="F34" s="7">
        <v>53.618089542375735</v>
      </c>
    </row>
    <row r="35" spans="1:6" ht="12.75">
      <c r="A35" s="6">
        <v>2010</v>
      </c>
      <c r="B35" s="1" t="s">
        <v>59</v>
      </c>
      <c r="C35" s="7">
        <v>0.33455479695851603</v>
      </c>
      <c r="D35" s="7">
        <v>0.8443412459752975</v>
      </c>
      <c r="E35" s="7">
        <v>-0.1782277221364259</v>
      </c>
      <c r="F35" s="7">
        <v>54.61875786317313</v>
      </c>
    </row>
    <row r="36" spans="1:6" ht="12.75">
      <c r="A36" s="6">
        <v>2010</v>
      </c>
      <c r="B36" s="1" t="s">
        <v>60</v>
      </c>
      <c r="C36" s="7">
        <v>-0.6515194105622538</v>
      </c>
      <c r="D36" s="7">
        <v>4.40631150106957</v>
      </c>
      <c r="E36" s="7">
        <v>-0.39839527029419397</v>
      </c>
      <c r="F36" s="7">
        <v>57.97515468338625</v>
      </c>
    </row>
    <row r="37" spans="1:6" ht="12.75">
      <c r="A37" s="6">
        <v>2010</v>
      </c>
      <c r="B37" s="1" t="s">
        <v>61</v>
      </c>
      <c r="C37" s="7">
        <v>-0.0515655842388954</v>
      </c>
      <c r="D37" s="7">
        <v>-2.016446146855451</v>
      </c>
      <c r="E37" s="7">
        <v>-0.9390117919043983</v>
      </c>
      <c r="F37" s="7">
        <v>54.9681311603875</v>
      </c>
    </row>
    <row r="38" spans="1:2" ht="12.75">
      <c r="A38" s="6">
        <v>2010</v>
      </c>
      <c r="B38" s="1" t="s">
        <v>71</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O33"/>
  <sheetViews>
    <sheetView showGridLines="0" zoomScale="70" zoomScaleNormal="70" zoomScalePageLayoutView="0" workbookViewId="0" topLeftCell="A1">
      <selection activeCell="A1" sqref="A1:B1"/>
    </sheetView>
  </sheetViews>
  <sheetFormatPr defaultColWidth="21.140625" defaultRowHeight="15"/>
  <cols>
    <col min="1" max="1" width="19.00390625" style="6" customWidth="1"/>
    <col min="2" max="2" width="10.00390625" style="8" customWidth="1"/>
    <col min="3" max="4" width="5.8515625" style="8" customWidth="1"/>
    <col min="5" max="10" width="5.8515625" style="6" customWidth="1"/>
    <col min="11" max="255" width="9.140625" style="6" customWidth="1"/>
    <col min="256" max="16384" width="21.140625" style="6" customWidth="1"/>
  </cols>
  <sheetData>
    <row r="1" spans="1:2" ht="12.75">
      <c r="A1" s="73"/>
      <c r="B1" s="74"/>
    </row>
    <row r="2" spans="1:2" ht="12.75">
      <c r="A2" s="9" t="s">
        <v>62</v>
      </c>
      <c r="B2" s="9" t="s">
        <v>384</v>
      </c>
    </row>
    <row r="3" spans="1:2" ht="12.75">
      <c r="A3" s="9" t="s">
        <v>85</v>
      </c>
      <c r="B3" s="9" t="s">
        <v>393</v>
      </c>
    </row>
    <row r="4" spans="1:3" ht="12.75">
      <c r="A4" s="75" t="s">
        <v>65</v>
      </c>
      <c r="B4" s="74" t="s">
        <v>97</v>
      </c>
      <c r="C4" s="74" t="s">
        <v>98</v>
      </c>
    </row>
    <row r="5" spans="1:3" ht="12.75">
      <c r="A5" s="74"/>
      <c r="B5" s="74" t="s">
        <v>24</v>
      </c>
      <c r="C5" s="74" t="s">
        <v>24</v>
      </c>
    </row>
    <row r="6" spans="1:3" ht="12.75">
      <c r="A6" s="74"/>
      <c r="B6" s="74" t="s">
        <v>95</v>
      </c>
      <c r="C6" s="74" t="s">
        <v>95</v>
      </c>
    </row>
    <row r="9" spans="1:10" ht="12.75">
      <c r="A9" s="10"/>
      <c r="B9" s="11">
        <v>2004</v>
      </c>
      <c r="C9" s="11">
        <v>2005</v>
      </c>
      <c r="D9" s="11">
        <v>2006</v>
      </c>
      <c r="E9" s="11">
        <v>2007</v>
      </c>
      <c r="F9" s="11">
        <v>2008</v>
      </c>
      <c r="G9" s="12">
        <v>2009</v>
      </c>
      <c r="H9" s="13">
        <v>2010</v>
      </c>
      <c r="I9" s="11">
        <v>2011</v>
      </c>
      <c r="J9" s="12">
        <v>2012</v>
      </c>
    </row>
    <row r="10" spans="1:10" ht="12.75">
      <c r="A10" s="14"/>
      <c r="B10" s="172" t="s">
        <v>99</v>
      </c>
      <c r="C10" s="172"/>
      <c r="D10" s="172"/>
      <c r="E10" s="172"/>
      <c r="F10" s="172"/>
      <c r="G10" s="173"/>
      <c r="H10" s="174" t="s">
        <v>77</v>
      </c>
      <c r="I10" s="172"/>
      <c r="J10" s="173"/>
    </row>
    <row r="11" spans="1:10" ht="12.75">
      <c r="A11" s="14" t="s">
        <v>78</v>
      </c>
      <c r="B11" s="15">
        <v>-3.2069860993900967</v>
      </c>
      <c r="C11" s="15">
        <v>-1.5896422864826207</v>
      </c>
      <c r="D11" s="15">
        <v>-1.3673808862780996</v>
      </c>
      <c r="E11" s="15">
        <v>0.9032906907939987</v>
      </c>
      <c r="F11" s="15">
        <v>0.3715392602966728</v>
      </c>
      <c r="G11" s="16">
        <v>5.080388025816896</v>
      </c>
      <c r="H11" s="17">
        <v>7.182313680075671</v>
      </c>
      <c r="I11" s="15">
        <v>7.29267118996199</v>
      </c>
      <c r="J11" s="16">
        <v>8.13097499107987</v>
      </c>
    </row>
    <row r="12" spans="1:10" ht="12.75">
      <c r="A12" s="18" t="s">
        <v>79</v>
      </c>
      <c r="B12" s="19">
        <v>-5.220034970209033</v>
      </c>
      <c r="C12" s="19">
        <v>-5.667163957508441</v>
      </c>
      <c r="D12" s="19">
        <v>-5.896955408366466</v>
      </c>
      <c r="E12" s="19">
        <v>-7.31640344508052</v>
      </c>
      <c r="F12" s="19">
        <v>-7.116647891250988</v>
      </c>
      <c r="G12" s="20">
        <v>-5.923742650213008</v>
      </c>
      <c r="H12" s="21">
        <v>-5.585248917258044</v>
      </c>
      <c r="I12" s="19">
        <v>-6.10834129006101</v>
      </c>
      <c r="J12" s="20">
        <v>-6.485658590881062</v>
      </c>
    </row>
    <row r="13" spans="1:10" ht="12.75">
      <c r="A13" s="18" t="s">
        <v>80</v>
      </c>
      <c r="B13" s="22">
        <v>-0.172125688656009</v>
      </c>
      <c r="C13" s="22">
        <v>-0.31864792734838987</v>
      </c>
      <c r="D13" s="22">
        <v>-0.33986289280371224</v>
      </c>
      <c r="E13" s="22">
        <v>-0.4995740348844197</v>
      </c>
      <c r="F13" s="22">
        <v>-0.5602463365706684</v>
      </c>
      <c r="G13" s="23">
        <v>0.3814984306473281</v>
      </c>
      <c r="H13" s="24">
        <v>0.41676123501967105</v>
      </c>
      <c r="I13" s="22">
        <v>0.23235517671193923</v>
      </c>
      <c r="J13" s="23">
        <v>0.3944658597217881</v>
      </c>
    </row>
    <row r="14" spans="1:10" ht="12.75">
      <c r="A14" s="25" t="s">
        <v>81</v>
      </c>
      <c r="B14" s="26">
        <v>-8.59914675825514</v>
      </c>
      <c r="C14" s="26">
        <v>-7.575454171339452</v>
      </c>
      <c r="D14" s="26">
        <v>-7.604199187448278</v>
      </c>
      <c r="E14" s="26">
        <v>-6.912686789170939</v>
      </c>
      <c r="F14" s="26">
        <v>-7.305354967524984</v>
      </c>
      <c r="G14" s="27">
        <v>-0.46185619374878295</v>
      </c>
      <c r="H14" s="28">
        <v>2.013825997837297</v>
      </c>
      <c r="I14" s="26">
        <v>1.4166850766129202</v>
      </c>
      <c r="J14" s="27">
        <v>2.0397822599205973</v>
      </c>
    </row>
    <row r="15" spans="1:15" ht="12.75">
      <c r="A15" s="29" t="s">
        <v>82</v>
      </c>
      <c r="B15" s="30">
        <v>-7.1107014992183</v>
      </c>
      <c r="C15" s="30">
        <v>-6.7094936615666</v>
      </c>
      <c r="D15" s="30">
        <v>-6.831442812278599</v>
      </c>
      <c r="E15" s="30">
        <v>-6.9649773437772</v>
      </c>
      <c r="F15" s="30">
        <v>-7.7722043096116</v>
      </c>
      <c r="G15" s="31">
        <v>-0.428888228875</v>
      </c>
      <c r="H15" s="32">
        <v>1.983660233922269</v>
      </c>
      <c r="I15" s="30">
        <v>1.4933812904916886</v>
      </c>
      <c r="J15" s="31">
        <v>2.276578228811919</v>
      </c>
      <c r="L15" s="53"/>
      <c r="M15" s="53"/>
      <c r="N15" s="53"/>
      <c r="O15" s="53"/>
    </row>
    <row r="16" spans="1:15" s="36" customFormat="1" ht="12.75">
      <c r="A16" s="33" t="s">
        <v>83</v>
      </c>
      <c r="B16" s="26">
        <v>0.0917093141532161</v>
      </c>
      <c r="C16" s="26">
        <v>0.675929160008138</v>
      </c>
      <c r="D16" s="26">
        <v>0.7627355064233795</v>
      </c>
      <c r="E16" s="26">
        <v>0.7029106973004876</v>
      </c>
      <c r="F16" s="26">
        <v>0.9550872049333856</v>
      </c>
      <c r="G16" s="27">
        <v>1.2732618692302768</v>
      </c>
      <c r="H16" s="28">
        <v>1.9204509385221291</v>
      </c>
      <c r="I16" s="26">
        <v>2.314779444490623</v>
      </c>
      <c r="J16" s="34">
        <v>2.517215290496752</v>
      </c>
      <c r="K16" s="6"/>
      <c r="L16" s="35"/>
      <c r="M16" s="35"/>
      <c r="N16" s="35"/>
      <c r="O16" s="35"/>
    </row>
    <row r="17" spans="1:11" s="36" customFormat="1" ht="12.75">
      <c r="A17" s="37" t="s">
        <v>84</v>
      </c>
      <c r="B17" s="38">
        <v>-8.507437444101924</v>
      </c>
      <c r="C17" s="38">
        <v>-6.899525011331313</v>
      </c>
      <c r="D17" s="38">
        <v>-6.841463681024898</v>
      </c>
      <c r="E17" s="38">
        <v>-6.209776091870451</v>
      </c>
      <c r="F17" s="38">
        <v>-6.350267762591598</v>
      </c>
      <c r="G17" s="39">
        <v>0.8114056754814938</v>
      </c>
      <c r="H17" s="40">
        <v>3.9342769363594257</v>
      </c>
      <c r="I17" s="38">
        <v>3.7314645211035433</v>
      </c>
      <c r="J17" s="39">
        <v>4.556997550417349</v>
      </c>
      <c r="K17" s="6"/>
    </row>
    <row r="18" spans="1:11" s="36" customFormat="1" ht="12.75">
      <c r="A18" s="6"/>
      <c r="B18" s="8"/>
      <c r="C18" s="8"/>
      <c r="D18" s="8"/>
      <c r="E18" s="6"/>
      <c r="F18" s="6"/>
      <c r="G18" s="6"/>
      <c r="H18" s="41"/>
      <c r="I18" s="6"/>
      <c r="J18" s="6"/>
      <c r="K18" s="6"/>
    </row>
    <row r="19" spans="1:11" s="43" customFormat="1" ht="12.75">
      <c r="A19" s="6"/>
      <c r="B19" s="6"/>
      <c r="C19" s="6"/>
      <c r="D19" s="6"/>
      <c r="E19" s="42"/>
      <c r="F19" s="42"/>
      <c r="G19" s="42"/>
      <c r="H19" s="6"/>
      <c r="I19" s="6"/>
      <c r="J19" s="6"/>
      <c r="K19" s="6"/>
    </row>
    <row r="20" spans="1:10" ht="12.75">
      <c r="A20" s="44"/>
      <c r="B20" s="45">
        <v>2004</v>
      </c>
      <c r="C20" s="45">
        <v>2005</v>
      </c>
      <c r="D20" s="45">
        <v>2006</v>
      </c>
      <c r="E20" s="45">
        <v>2007</v>
      </c>
      <c r="F20" s="45">
        <v>2008</v>
      </c>
      <c r="G20" s="46">
        <v>2009</v>
      </c>
      <c r="H20" s="47">
        <v>2010</v>
      </c>
      <c r="I20" s="45">
        <v>2011</v>
      </c>
      <c r="J20" s="46">
        <v>2012</v>
      </c>
    </row>
    <row r="21" spans="1:10" ht="12.75">
      <c r="A21" s="48"/>
      <c r="B21" s="175" t="s">
        <v>86</v>
      </c>
      <c r="C21" s="176"/>
      <c r="D21" s="176"/>
      <c r="E21" s="176"/>
      <c r="F21" s="176"/>
      <c r="G21" s="177"/>
      <c r="H21" s="175" t="s">
        <v>87</v>
      </c>
      <c r="I21" s="176"/>
      <c r="J21" s="177"/>
    </row>
    <row r="22" spans="1:10" ht="12.75">
      <c r="A22" s="48" t="s">
        <v>88</v>
      </c>
      <c r="B22" s="49">
        <v>-3.2069860993900967</v>
      </c>
      <c r="C22" s="49">
        <v>-1.5896422864826207</v>
      </c>
      <c r="D22" s="49">
        <v>-1.3673808862780996</v>
      </c>
      <c r="E22" s="49">
        <v>0.9032906907939987</v>
      </c>
      <c r="F22" s="49">
        <v>0.3715392602966728</v>
      </c>
      <c r="G22" s="50">
        <v>5.080388025816896</v>
      </c>
      <c r="H22" s="51">
        <v>7.182313680075671</v>
      </c>
      <c r="I22" s="49">
        <v>7.29267118996199</v>
      </c>
      <c r="J22" s="50">
        <v>8.13097499107987</v>
      </c>
    </row>
    <row r="23" spans="1:10" ht="12.75">
      <c r="A23" s="52" t="s">
        <v>1</v>
      </c>
      <c r="B23" s="53">
        <v>-5.220034970209033</v>
      </c>
      <c r="C23" s="53">
        <v>-5.667163957508441</v>
      </c>
      <c r="D23" s="53">
        <v>-5.896955408366466</v>
      </c>
      <c r="E23" s="53">
        <v>-7.31640344508052</v>
      </c>
      <c r="F23" s="53">
        <v>-7.116647891250988</v>
      </c>
      <c r="G23" s="54">
        <v>-5.923742650213008</v>
      </c>
      <c r="H23" s="55">
        <v>-5.585248917258044</v>
      </c>
      <c r="I23" s="53">
        <v>-6.10834129006101</v>
      </c>
      <c r="J23" s="54">
        <v>-6.485658590881062</v>
      </c>
    </row>
    <row r="24" spans="1:10" ht="12.75">
      <c r="A24" s="52" t="s">
        <v>89</v>
      </c>
      <c r="B24" s="56">
        <v>-0.172125688656009</v>
      </c>
      <c r="C24" s="56">
        <v>-0.31864792734838987</v>
      </c>
      <c r="D24" s="56">
        <v>-0.33986289280371224</v>
      </c>
      <c r="E24" s="56">
        <v>-0.4995740348844197</v>
      </c>
      <c r="F24" s="56">
        <v>-0.5602463365706684</v>
      </c>
      <c r="G24" s="57">
        <v>0.3814984306473281</v>
      </c>
      <c r="H24" s="58">
        <v>0.41676123501967105</v>
      </c>
      <c r="I24" s="56">
        <v>0.23235517671193923</v>
      </c>
      <c r="J24" s="57">
        <v>0.3944658597217881</v>
      </c>
    </row>
    <row r="25" spans="1:11" ht="12.75">
      <c r="A25" s="59" t="s">
        <v>90</v>
      </c>
      <c r="B25" s="60">
        <v>-8.59914675825514</v>
      </c>
      <c r="C25" s="60">
        <v>-7.575454171339452</v>
      </c>
      <c r="D25" s="60">
        <v>-7.604199187448278</v>
      </c>
      <c r="E25" s="60">
        <v>-6.912686789170939</v>
      </c>
      <c r="F25" s="60">
        <v>-7.305354967524984</v>
      </c>
      <c r="G25" s="61">
        <v>-0.46185619374878295</v>
      </c>
      <c r="H25" s="62">
        <v>2.013825997837297</v>
      </c>
      <c r="I25" s="60">
        <v>1.4166850766129202</v>
      </c>
      <c r="J25" s="50">
        <v>2.0397822599205973</v>
      </c>
      <c r="K25" s="63"/>
    </row>
    <row r="26" spans="1:11" ht="12.75">
      <c r="A26" s="64" t="s">
        <v>91</v>
      </c>
      <c r="B26" s="65">
        <v>-7.1107014992183</v>
      </c>
      <c r="C26" s="65">
        <v>-6.7094936615666</v>
      </c>
      <c r="D26" s="65">
        <v>-6.831442812278599</v>
      </c>
      <c r="E26" s="65">
        <v>-6.9649773437772</v>
      </c>
      <c r="F26" s="65">
        <v>-7.7722043096116</v>
      </c>
      <c r="G26" s="66">
        <v>-0.428888228875</v>
      </c>
      <c r="H26" s="67">
        <v>1.983660233922269</v>
      </c>
      <c r="I26" s="65">
        <v>1.4933812904916886</v>
      </c>
      <c r="J26" s="57">
        <v>2.276578228811919</v>
      </c>
      <c r="K26" s="42"/>
    </row>
    <row r="27" spans="1:11" ht="12.75">
      <c r="A27" s="68" t="s">
        <v>92</v>
      </c>
      <c r="B27" s="60">
        <v>0.0917093141532161</v>
      </c>
      <c r="C27" s="60">
        <v>0.675929160008138</v>
      </c>
      <c r="D27" s="60">
        <v>0.7627355064233795</v>
      </c>
      <c r="E27" s="60">
        <v>0.7029106973004876</v>
      </c>
      <c r="F27" s="60">
        <v>0.9550872049333856</v>
      </c>
      <c r="G27" s="61">
        <v>1.2732618692302768</v>
      </c>
      <c r="H27" s="62">
        <v>1.9204509385221291</v>
      </c>
      <c r="I27" s="60">
        <v>2.314779444490623</v>
      </c>
      <c r="J27" s="54">
        <v>2.517215290496752</v>
      </c>
      <c r="K27" s="42"/>
    </row>
    <row r="28" spans="1:11" ht="12.75">
      <c r="A28" s="69" t="s">
        <v>93</v>
      </c>
      <c r="B28" s="70">
        <v>-8.507437444101924</v>
      </c>
      <c r="C28" s="70">
        <v>-6.899525011331313</v>
      </c>
      <c r="D28" s="70">
        <v>-6.841463681024898</v>
      </c>
      <c r="E28" s="70">
        <v>-6.209776091870451</v>
      </c>
      <c r="F28" s="70">
        <v>-6.350267762591598</v>
      </c>
      <c r="G28" s="71">
        <v>0.8114056754814938</v>
      </c>
      <c r="H28" s="72">
        <v>3.9342769363594257</v>
      </c>
      <c r="I28" s="70">
        <v>3.7314645211035433</v>
      </c>
      <c r="J28" s="71">
        <v>4.556997550417349</v>
      </c>
      <c r="K28" s="42"/>
    </row>
    <row r="29" spans="2:11" ht="12.75">
      <c r="B29" s="6"/>
      <c r="C29" s="6"/>
      <c r="D29" s="6"/>
      <c r="K29" s="42"/>
    </row>
    <row r="30" spans="2:11" ht="12.75">
      <c r="B30" s="6"/>
      <c r="C30" s="6"/>
      <c r="D30" s="6"/>
      <c r="K30" s="42"/>
    </row>
    <row r="31" spans="2:11" ht="12.75">
      <c r="B31" s="6"/>
      <c r="C31" s="6"/>
      <c r="D31" s="6"/>
      <c r="K31" s="42"/>
    </row>
    <row r="32" spans="2:4" ht="12.75">
      <c r="B32" s="6"/>
      <c r="C32" s="6"/>
      <c r="D32" s="6"/>
    </row>
    <row r="33" spans="2:10" ht="12.75">
      <c r="B33" s="42"/>
      <c r="C33" s="42"/>
      <c r="D33" s="42"/>
      <c r="E33" s="42"/>
      <c r="F33" s="42"/>
      <c r="G33" s="42"/>
      <c r="H33" s="42"/>
      <c r="I33" s="42"/>
      <c r="J33" s="42"/>
    </row>
    <row r="34" ht="12.75"/>
    <row r="35" ht="12.75"/>
    <row r="36"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mergeCells count="4">
    <mergeCell ref="B10:G10"/>
    <mergeCell ref="H10:J10"/>
    <mergeCell ref="B21:G21"/>
    <mergeCell ref="H21:J21"/>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47"/>
  <sheetViews>
    <sheetView showGridLines="0" zoomScale="70" zoomScaleNormal="70" zoomScaleSheetLayoutView="130" zoomScalePageLayoutView="0" workbookViewId="0" topLeftCell="A1">
      <selection activeCell="A1" sqref="A1:B1"/>
    </sheetView>
  </sheetViews>
  <sheetFormatPr defaultColWidth="9.140625" defaultRowHeight="15"/>
  <cols>
    <col min="1" max="1" width="39.7109375" style="6" customWidth="1"/>
    <col min="2" max="8" width="5.421875" style="6" customWidth="1"/>
    <col min="9" max="9" width="5.8515625" style="6" customWidth="1"/>
    <col min="10" max="10" width="7.28125" style="6" customWidth="1"/>
    <col min="11" max="16384" width="9.140625" style="6" customWidth="1"/>
  </cols>
  <sheetData>
    <row r="1" spans="1:3" ht="12.75">
      <c r="A1" s="73"/>
      <c r="B1" s="74"/>
      <c r="C1" s="8"/>
    </row>
    <row r="2" spans="1:3" ht="12.75">
      <c r="A2" s="9" t="s">
        <v>62</v>
      </c>
      <c r="B2" s="9" t="s">
        <v>391</v>
      </c>
      <c r="C2" s="8"/>
    </row>
    <row r="3" spans="1:3" ht="12.75">
      <c r="A3" s="9" t="s">
        <v>85</v>
      </c>
      <c r="B3" s="76" t="s">
        <v>392</v>
      </c>
      <c r="C3" s="8"/>
    </row>
    <row r="4" spans="1:3" ht="12.75">
      <c r="A4" s="75" t="s">
        <v>65</v>
      </c>
      <c r="B4" s="74" t="s">
        <v>97</v>
      </c>
      <c r="C4" s="74" t="s">
        <v>98</v>
      </c>
    </row>
    <row r="5" spans="1:3" ht="12.75">
      <c r="A5" s="74"/>
      <c r="B5" s="74" t="s">
        <v>24</v>
      </c>
      <c r="C5" s="74" t="s">
        <v>24</v>
      </c>
    </row>
    <row r="6" spans="1:3" ht="12.75">
      <c r="A6" s="74"/>
      <c r="B6" s="74" t="s">
        <v>95</v>
      </c>
      <c r="C6" s="74" t="s">
        <v>95</v>
      </c>
    </row>
    <row r="7" spans="1:2" ht="12.75">
      <c r="A7" s="74" t="s">
        <v>94</v>
      </c>
      <c r="B7" s="74" t="s">
        <v>117</v>
      </c>
    </row>
    <row r="8" spans="1:2" ht="12.75">
      <c r="A8" s="74"/>
      <c r="B8" s="74" t="s">
        <v>118</v>
      </c>
    </row>
    <row r="9" spans="1:2" ht="12.75">
      <c r="A9" s="74"/>
      <c r="B9" s="92" t="s">
        <v>120</v>
      </c>
    </row>
    <row r="10" spans="1:2" ht="12.75">
      <c r="A10" s="74"/>
      <c r="B10" s="93" t="s">
        <v>121</v>
      </c>
    </row>
    <row r="11" ht="12.75"/>
    <row r="12" ht="12.75"/>
    <row r="13" ht="12.75">
      <c r="G13" s="42"/>
    </row>
    <row r="14" ht="12.75">
      <c r="G14" s="42"/>
    </row>
    <row r="15" spans="1:10" ht="12.75">
      <c r="A15" s="44"/>
      <c r="B15" s="77">
        <v>2004</v>
      </c>
      <c r="C15" s="77">
        <v>2005</v>
      </c>
      <c r="D15" s="77">
        <v>2006</v>
      </c>
      <c r="E15" s="77">
        <v>2007</v>
      </c>
      <c r="F15" s="77">
        <v>2008</v>
      </c>
      <c r="G15" s="78">
        <v>2009</v>
      </c>
      <c r="H15" s="79">
        <v>2010</v>
      </c>
      <c r="I15" s="77">
        <v>2011</v>
      </c>
      <c r="J15" s="78">
        <v>2012</v>
      </c>
    </row>
    <row r="16" spans="1:10" ht="12.75">
      <c r="A16" s="80"/>
      <c r="B16" s="81" t="s">
        <v>99</v>
      </c>
      <c r="C16" s="81"/>
      <c r="D16" s="81"/>
      <c r="E16" s="81"/>
      <c r="F16" s="81"/>
      <c r="G16" s="82"/>
      <c r="H16" s="83" t="s">
        <v>77</v>
      </c>
      <c r="I16" s="81"/>
      <c r="J16" s="82"/>
    </row>
    <row r="17" spans="1:10" ht="12.75">
      <c r="A17" s="48" t="s">
        <v>100</v>
      </c>
      <c r="B17" s="49">
        <v>-6.150224999099848</v>
      </c>
      <c r="C17" s="49">
        <v>-8.001115135431403</v>
      </c>
      <c r="D17" s="53">
        <v>-8.11394122216801</v>
      </c>
      <c r="E17" s="53">
        <v>-4.360470579541688</v>
      </c>
      <c r="F17" s="49">
        <v>-2.3193767885264753</v>
      </c>
      <c r="G17" s="50">
        <v>-2.982141217347594</v>
      </c>
      <c r="H17" s="55">
        <v>-3.6984889282858955</v>
      </c>
      <c r="I17" s="53">
        <v>-6.8105376622764995</v>
      </c>
      <c r="J17" s="54">
        <v>-4.541756252094072</v>
      </c>
    </row>
    <row r="18" spans="1:10" ht="12.75">
      <c r="A18" s="52" t="s">
        <v>101</v>
      </c>
      <c r="B18" s="53">
        <v>1.173238107646312</v>
      </c>
      <c r="C18" s="53">
        <v>3.0231789160999707</v>
      </c>
      <c r="D18" s="53">
        <v>1.9251752277506051</v>
      </c>
      <c r="E18" s="53">
        <v>0.07987280468072955</v>
      </c>
      <c r="F18" s="53">
        <v>-0.013339440189839236</v>
      </c>
      <c r="G18" s="54">
        <v>1.816469112300482</v>
      </c>
      <c r="H18" s="55">
        <v>3.3616647890409217</v>
      </c>
      <c r="I18" s="53">
        <v>4.07271635965722</v>
      </c>
      <c r="J18" s="54">
        <v>3.3198296857716407</v>
      </c>
    </row>
    <row r="19" spans="1:10" s="36" customFormat="1" ht="12.75">
      <c r="A19" s="68" t="s">
        <v>102</v>
      </c>
      <c r="B19" s="84">
        <v>-3.5304505526483894</v>
      </c>
      <c r="C19" s="84">
        <v>-1.9215887919998824</v>
      </c>
      <c r="D19" s="84">
        <v>-0.6526976866074925</v>
      </c>
      <c r="E19" s="84">
        <v>-1.9291783170094936</v>
      </c>
      <c r="F19" s="84">
        <v>-4.017551533875284</v>
      </c>
      <c r="G19" s="85">
        <v>1.977077780528606</v>
      </c>
      <c r="H19" s="86">
        <v>4.271101075604399</v>
      </c>
      <c r="I19" s="84">
        <v>6.489285823722822</v>
      </c>
      <c r="J19" s="85">
        <v>5.7789241167397805</v>
      </c>
    </row>
    <row r="20" spans="1:10" ht="12.75">
      <c r="A20" s="87" t="s">
        <v>103</v>
      </c>
      <c r="B20" s="56">
        <v>-8.507437444101924</v>
      </c>
      <c r="C20" s="56">
        <v>-6.899525011331314</v>
      </c>
      <c r="D20" s="56">
        <v>-6.8414636810249</v>
      </c>
      <c r="E20" s="56">
        <v>-6.209776091870452</v>
      </c>
      <c r="F20" s="56">
        <v>-6.3502677625915975</v>
      </c>
      <c r="G20" s="57">
        <v>0.8114056754814938</v>
      </c>
      <c r="H20" s="55">
        <v>3.9342769363594257</v>
      </c>
      <c r="I20" s="53">
        <v>3.7314645211035433</v>
      </c>
      <c r="J20" s="54">
        <v>4.556997550417349</v>
      </c>
    </row>
    <row r="21" spans="1:10" ht="12.75">
      <c r="A21" s="48" t="s">
        <v>104</v>
      </c>
      <c r="B21" s="49">
        <v>-8.59914675825514</v>
      </c>
      <c r="C21" s="49">
        <v>-7.575454171339452</v>
      </c>
      <c r="D21" s="49">
        <v>-7.604199187448278</v>
      </c>
      <c r="E21" s="49">
        <v>-6.912686789170939</v>
      </c>
      <c r="F21" s="49">
        <v>-7.305354967524984</v>
      </c>
      <c r="G21" s="50">
        <v>-0.46185619374878295</v>
      </c>
      <c r="H21" s="51">
        <v>2.013825997837297</v>
      </c>
      <c r="I21" s="49">
        <v>1.4166850766129202</v>
      </c>
      <c r="J21" s="50">
        <v>2.0397822599205973</v>
      </c>
    </row>
    <row r="22" spans="1:10" s="36" customFormat="1" ht="12.75">
      <c r="A22" s="64" t="s">
        <v>105</v>
      </c>
      <c r="B22" s="65">
        <v>-7.1107014992183</v>
      </c>
      <c r="C22" s="65">
        <v>-6.7094936615666</v>
      </c>
      <c r="D22" s="65">
        <v>-6.831442812278599</v>
      </c>
      <c r="E22" s="65">
        <v>-6.9649773437772</v>
      </c>
      <c r="F22" s="65">
        <v>-7.7722043096116</v>
      </c>
      <c r="G22" s="66">
        <v>-0.428888228875</v>
      </c>
      <c r="H22" s="67">
        <v>1.983660233922269</v>
      </c>
      <c r="I22" s="65">
        <v>1.4933812904916886</v>
      </c>
      <c r="J22" s="66">
        <v>2.276578228811919</v>
      </c>
    </row>
    <row r="23" spans="1:10" ht="12.75">
      <c r="A23" s="48" t="s">
        <v>106</v>
      </c>
      <c r="B23" s="49">
        <v>0.0917093141532161</v>
      </c>
      <c r="C23" s="49">
        <v>0.675929160008138</v>
      </c>
      <c r="D23" s="49">
        <v>0.7627355064233795</v>
      </c>
      <c r="E23" s="49">
        <v>0.7029106973004876</v>
      </c>
      <c r="F23" s="49">
        <v>0.9550872049333856</v>
      </c>
      <c r="G23" s="50">
        <v>1.2732618692302768</v>
      </c>
      <c r="H23" s="51">
        <v>1.9204509385221291</v>
      </c>
      <c r="I23" s="49">
        <v>2.314779444490623</v>
      </c>
      <c r="J23" s="50">
        <v>2.517215290496752</v>
      </c>
    </row>
    <row r="24" spans="1:10" ht="12.75">
      <c r="A24" s="88" t="s">
        <v>107</v>
      </c>
      <c r="B24" s="53">
        <v>-2.0103593047720048</v>
      </c>
      <c r="C24" s="53">
        <v>-2.2456748624781913</v>
      </c>
      <c r="D24" s="53">
        <v>-1.923061492714624</v>
      </c>
      <c r="E24" s="53">
        <v>-0.26969602478998705</v>
      </c>
      <c r="F24" s="53">
        <v>-2.3708734214083367</v>
      </c>
      <c r="G24" s="54">
        <v>-0.17134606493656865</v>
      </c>
      <c r="H24" s="55">
        <v>-1.355964950534662</v>
      </c>
      <c r="I24" s="53">
        <v>-1.2670577829313407</v>
      </c>
      <c r="J24" s="54">
        <v>-1.1967268635432193</v>
      </c>
    </row>
    <row r="25" spans="1:10" ht="12.75">
      <c r="A25" s="89" t="s">
        <v>108</v>
      </c>
      <c r="B25" s="56">
        <v>-10.517796748873929</v>
      </c>
      <c r="C25" s="56">
        <v>-9.145199873809506</v>
      </c>
      <c r="D25" s="56">
        <v>-8.764525173739523</v>
      </c>
      <c r="E25" s="56">
        <v>-6.479472116660439</v>
      </c>
      <c r="F25" s="56">
        <v>-8.721141183999935</v>
      </c>
      <c r="G25" s="57">
        <v>0.6400596105449251</v>
      </c>
      <c r="H25" s="58">
        <v>2.5783119858247634</v>
      </c>
      <c r="I25" s="56">
        <v>2.464406738172203</v>
      </c>
      <c r="J25" s="57">
        <v>3.36027068687413</v>
      </c>
    </row>
    <row r="26" spans="1:10" ht="12.75">
      <c r="A26" s="90"/>
      <c r="B26" s="49"/>
      <c r="C26" s="49"/>
      <c r="D26" s="49"/>
      <c r="E26" s="49"/>
      <c r="F26" s="49"/>
      <c r="G26" s="49"/>
      <c r="H26" s="49"/>
      <c r="I26" s="49"/>
      <c r="J26" s="49"/>
    </row>
    <row r="27" spans="1:10" ht="12.75">
      <c r="A27" s="91"/>
      <c r="B27" s="56"/>
      <c r="C27" s="56"/>
      <c r="D27" s="56"/>
      <c r="E27" s="56"/>
      <c r="F27" s="56"/>
      <c r="G27" s="56"/>
      <c r="H27" s="56"/>
      <c r="I27" s="56"/>
      <c r="J27" s="56"/>
    </row>
    <row r="28" spans="1:10" ht="12.75">
      <c r="A28" s="44"/>
      <c r="B28" s="77">
        <v>2004</v>
      </c>
      <c r="C28" s="77">
        <v>2005</v>
      </c>
      <c r="D28" s="77">
        <v>2006</v>
      </c>
      <c r="E28" s="77">
        <v>2007</v>
      </c>
      <c r="F28" s="77">
        <v>2008</v>
      </c>
      <c r="G28" s="78">
        <v>2009</v>
      </c>
      <c r="H28" s="79">
        <v>2010</v>
      </c>
      <c r="I28" s="77">
        <v>2011</v>
      </c>
      <c r="J28" s="78">
        <v>2012</v>
      </c>
    </row>
    <row r="29" spans="1:10" ht="12.75">
      <c r="A29" s="80"/>
      <c r="B29" s="81" t="s">
        <v>119</v>
      </c>
      <c r="C29" s="81"/>
      <c r="D29" s="81"/>
      <c r="E29" s="81"/>
      <c r="F29" s="81"/>
      <c r="G29" s="82"/>
      <c r="H29" s="83" t="s">
        <v>87</v>
      </c>
      <c r="I29" s="81"/>
      <c r="J29" s="82"/>
    </row>
    <row r="30" spans="1:10" ht="12.75">
      <c r="A30" s="48" t="s">
        <v>109</v>
      </c>
      <c r="B30" s="49">
        <v>-6.150224999099848</v>
      </c>
      <c r="C30" s="49">
        <v>-8.001115135431403</v>
      </c>
      <c r="D30" s="53">
        <v>-8.11394122216801</v>
      </c>
      <c r="E30" s="53">
        <v>-4.360470579541688</v>
      </c>
      <c r="F30" s="49">
        <v>-2.3193767885264753</v>
      </c>
      <c r="G30" s="50">
        <v>-2.982141217347594</v>
      </c>
      <c r="H30" s="55">
        <v>-3.6984889282858955</v>
      </c>
      <c r="I30" s="53">
        <v>-6.8105376622764995</v>
      </c>
      <c r="J30" s="54">
        <v>-4.541756252094072</v>
      </c>
    </row>
    <row r="31" spans="1:10" ht="12.75">
      <c r="A31" s="52" t="s">
        <v>110</v>
      </c>
      <c r="B31" s="53">
        <v>1.173238107646312</v>
      </c>
      <c r="C31" s="53">
        <v>3.0231789160999707</v>
      </c>
      <c r="D31" s="53">
        <v>1.9251752277506051</v>
      </c>
      <c r="E31" s="53">
        <v>0.07987280468072955</v>
      </c>
      <c r="F31" s="53">
        <v>-0.013339440189839236</v>
      </c>
      <c r="G31" s="54">
        <v>1.816469112300482</v>
      </c>
      <c r="H31" s="55">
        <v>3.3616647890409217</v>
      </c>
      <c r="I31" s="53">
        <v>4.07271635965722</v>
      </c>
      <c r="J31" s="54">
        <v>3.3198296857716407</v>
      </c>
    </row>
    <row r="32" spans="1:10" ht="12.75">
      <c r="A32" s="68" t="s">
        <v>111</v>
      </c>
      <c r="B32" s="84">
        <v>-3.5304505526483894</v>
      </c>
      <c r="C32" s="84">
        <v>-1.9215887919998824</v>
      </c>
      <c r="D32" s="84">
        <v>-0.6526976866074925</v>
      </c>
      <c r="E32" s="84">
        <v>-1.9291783170094936</v>
      </c>
      <c r="F32" s="84">
        <v>-4.017551533875284</v>
      </c>
      <c r="G32" s="85">
        <v>1.977077780528606</v>
      </c>
      <c r="H32" s="86">
        <v>4.271101075604399</v>
      </c>
      <c r="I32" s="84">
        <v>6.489285823722822</v>
      </c>
      <c r="J32" s="85">
        <v>5.7789241167397805</v>
      </c>
    </row>
    <row r="33" spans="1:10" ht="12.75">
      <c r="A33" s="87" t="s">
        <v>93</v>
      </c>
      <c r="B33" s="56">
        <v>-8.507437444101924</v>
      </c>
      <c r="C33" s="56">
        <v>-6.899525011331314</v>
      </c>
      <c r="D33" s="56">
        <v>-6.8414636810249</v>
      </c>
      <c r="E33" s="56">
        <v>-6.209776091870452</v>
      </c>
      <c r="F33" s="56">
        <v>-6.3502677625915975</v>
      </c>
      <c r="G33" s="57">
        <v>0.8114056754814938</v>
      </c>
      <c r="H33" s="55">
        <v>3.9342769363594257</v>
      </c>
      <c r="I33" s="53">
        <v>3.7314645211035433</v>
      </c>
      <c r="J33" s="54">
        <v>4.556997550417349</v>
      </c>
    </row>
    <row r="34" spans="1:10" ht="12.75">
      <c r="A34" s="48" t="s">
        <v>112</v>
      </c>
      <c r="B34" s="49">
        <v>-8.59914675825514</v>
      </c>
      <c r="C34" s="49">
        <v>-7.575454171339452</v>
      </c>
      <c r="D34" s="49">
        <v>-7.604199187448278</v>
      </c>
      <c r="E34" s="49">
        <v>-6.912686789170939</v>
      </c>
      <c r="F34" s="49">
        <v>-7.305354967524984</v>
      </c>
      <c r="G34" s="50">
        <v>-0.46185619374878295</v>
      </c>
      <c r="H34" s="51">
        <v>2.013825997837297</v>
      </c>
      <c r="I34" s="49">
        <v>1.4166850766129202</v>
      </c>
      <c r="J34" s="50">
        <v>2.0397822599205973</v>
      </c>
    </row>
    <row r="35" spans="1:10" ht="12.75">
      <c r="A35" s="64" t="s">
        <v>113</v>
      </c>
      <c r="B35" s="65">
        <v>-7.1107014992183</v>
      </c>
      <c r="C35" s="65">
        <v>-6.7094936615666</v>
      </c>
      <c r="D35" s="65">
        <v>-6.831442812278599</v>
      </c>
      <c r="E35" s="65">
        <v>-6.9649773437772</v>
      </c>
      <c r="F35" s="65">
        <v>-7.7722043096116</v>
      </c>
      <c r="G35" s="66">
        <v>-0.428888228875</v>
      </c>
      <c r="H35" s="67">
        <v>1.983660233922269</v>
      </c>
      <c r="I35" s="65">
        <v>1.4933812904916886</v>
      </c>
      <c r="J35" s="66">
        <v>2.276578228811919</v>
      </c>
    </row>
    <row r="36" spans="1:10" ht="12.75">
      <c r="A36" s="48" t="s">
        <v>114</v>
      </c>
      <c r="B36" s="49">
        <v>0.0917093141532161</v>
      </c>
      <c r="C36" s="49">
        <v>0.675929160008138</v>
      </c>
      <c r="D36" s="49">
        <v>0.7627355064233795</v>
      </c>
      <c r="E36" s="49">
        <v>0.7029106973004876</v>
      </c>
      <c r="F36" s="49">
        <v>0.9550872049333856</v>
      </c>
      <c r="G36" s="50">
        <v>1.2732618692302768</v>
      </c>
      <c r="H36" s="51">
        <v>1.9204509385221291</v>
      </c>
      <c r="I36" s="49">
        <v>2.314779444490623</v>
      </c>
      <c r="J36" s="50">
        <v>2.517215290496752</v>
      </c>
    </row>
    <row r="37" spans="1:10" ht="12.75">
      <c r="A37" s="88" t="s">
        <v>115</v>
      </c>
      <c r="B37" s="53">
        <v>-2.0103593047720048</v>
      </c>
      <c r="C37" s="53">
        <v>-2.2456748624781913</v>
      </c>
      <c r="D37" s="53">
        <v>-1.923061492714624</v>
      </c>
      <c r="E37" s="53">
        <v>-0.26969602478998705</v>
      </c>
      <c r="F37" s="53">
        <v>-2.3708734214083367</v>
      </c>
      <c r="G37" s="54">
        <v>-0.17134606493656865</v>
      </c>
      <c r="H37" s="55">
        <v>-1.355964950534662</v>
      </c>
      <c r="I37" s="53">
        <v>-1.2670577829313407</v>
      </c>
      <c r="J37" s="54">
        <v>-1.1967268635432193</v>
      </c>
    </row>
    <row r="38" spans="1:10" ht="12.75">
      <c r="A38" s="89" t="s">
        <v>116</v>
      </c>
      <c r="B38" s="56">
        <v>-10.517796748873929</v>
      </c>
      <c r="C38" s="56">
        <v>-9.145199873809506</v>
      </c>
      <c r="D38" s="56">
        <v>-8.764525173739523</v>
      </c>
      <c r="E38" s="56">
        <v>-6.479472116660439</v>
      </c>
      <c r="F38" s="56">
        <v>-8.721141183999935</v>
      </c>
      <c r="G38" s="57">
        <v>0.6400596105449251</v>
      </c>
      <c r="H38" s="58">
        <v>2.5783119858247634</v>
      </c>
      <c r="I38" s="56">
        <v>2.464406738172203</v>
      </c>
      <c r="J38" s="57">
        <v>3.36027068687413</v>
      </c>
    </row>
    <row r="39" spans="2:10" ht="12.75">
      <c r="B39" s="42"/>
      <c r="C39" s="42"/>
      <c r="D39" s="42"/>
      <c r="E39" s="42"/>
      <c r="F39" s="42"/>
      <c r="G39" s="42"/>
      <c r="H39" s="42"/>
      <c r="I39" s="42"/>
      <c r="J39" s="42"/>
    </row>
    <row r="40" spans="2:10" ht="12.75">
      <c r="B40" s="42"/>
      <c r="C40" s="42"/>
      <c r="D40" s="42"/>
      <c r="E40" s="42"/>
      <c r="F40" s="42"/>
      <c r="G40" s="42"/>
      <c r="H40" s="42"/>
      <c r="I40" s="42"/>
      <c r="J40" s="42"/>
    </row>
    <row r="41" spans="2:10" ht="12.75">
      <c r="B41" s="42"/>
      <c r="C41" s="42"/>
      <c r="D41" s="42"/>
      <c r="E41" s="42"/>
      <c r="F41" s="42"/>
      <c r="G41" s="42"/>
      <c r="H41" s="42"/>
      <c r="I41" s="42"/>
      <c r="J41" s="42"/>
    </row>
    <row r="42" spans="2:10" ht="12.75">
      <c r="B42" s="42"/>
      <c r="C42" s="42"/>
      <c r="D42" s="42"/>
      <c r="E42" s="42"/>
      <c r="F42" s="42"/>
      <c r="G42" s="42"/>
      <c r="H42" s="42"/>
      <c r="I42" s="42"/>
      <c r="J42" s="42"/>
    </row>
    <row r="43" spans="2:10" ht="12.75">
      <c r="B43" s="42"/>
      <c r="C43" s="42"/>
      <c r="D43" s="42"/>
      <c r="E43" s="42"/>
      <c r="F43" s="42"/>
      <c r="G43" s="42"/>
      <c r="H43" s="42"/>
      <c r="I43" s="42"/>
      <c r="J43" s="42"/>
    </row>
    <row r="44" spans="2:10" ht="12.75">
      <c r="B44" s="42"/>
      <c r="C44" s="42"/>
      <c r="D44" s="42"/>
      <c r="E44" s="42"/>
      <c r="F44" s="42"/>
      <c r="G44" s="42"/>
      <c r="H44" s="42"/>
      <c r="I44" s="42"/>
      <c r="J44" s="42"/>
    </row>
    <row r="45" spans="2:10" ht="12.75">
      <c r="B45" s="42"/>
      <c r="C45" s="42"/>
      <c r="D45" s="42"/>
      <c r="E45" s="42"/>
      <c r="F45" s="42"/>
      <c r="G45" s="42"/>
      <c r="H45" s="42"/>
      <c r="I45" s="42"/>
      <c r="J45" s="42"/>
    </row>
    <row r="46" spans="2:10" ht="12.75">
      <c r="B46" s="42"/>
      <c r="C46" s="42"/>
      <c r="D46" s="42"/>
      <c r="E46" s="42"/>
      <c r="F46" s="42"/>
      <c r="G46" s="42"/>
      <c r="H46" s="42"/>
      <c r="I46" s="42"/>
      <c r="J46" s="42"/>
    </row>
    <row r="47" spans="2:10" ht="12.75">
      <c r="B47" s="42"/>
      <c r="C47" s="42"/>
      <c r="D47" s="42"/>
      <c r="E47" s="42"/>
      <c r="F47" s="42"/>
      <c r="G47" s="42"/>
      <c r="H47" s="42"/>
      <c r="I47" s="42"/>
      <c r="J47" s="42"/>
    </row>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480314960629921" right="0.7480314960629921" top="0.984251968503937" bottom="0.984251968503937" header="0.5118110236220472" footer="0.5118110236220472"/>
  <pageSetup horizontalDpi="600" verticalDpi="600" orientation="landscape" paperSize="9" scale="135" r:id="rId2"/>
  <drawing r:id="rId1"/>
</worksheet>
</file>

<file path=xl/worksheets/sheet7.xml><?xml version="1.0" encoding="utf-8"?>
<worksheet xmlns="http://schemas.openxmlformats.org/spreadsheetml/2006/main" xmlns:r="http://schemas.openxmlformats.org/officeDocument/2006/relationships">
  <dimension ref="A1:E17"/>
  <sheetViews>
    <sheetView showGridLines="0" zoomScale="70" zoomScaleNormal="70" zoomScalePageLayoutView="0" workbookViewId="0" topLeftCell="A1">
      <selection activeCell="A1" sqref="A1:B1"/>
    </sheetView>
  </sheetViews>
  <sheetFormatPr defaultColWidth="10.421875" defaultRowHeight="15"/>
  <cols>
    <col min="1" max="1" width="43.140625" style="94" customWidth="1"/>
    <col min="2" max="5" width="6.421875" style="94" customWidth="1"/>
    <col min="6" max="6" width="10.421875" style="94" customWidth="1"/>
    <col min="7" max="7" width="23.28125" style="94" customWidth="1"/>
    <col min="8" max="16384" width="10.421875" style="94" customWidth="1"/>
  </cols>
  <sheetData>
    <row r="1" spans="1:2" ht="12.75">
      <c r="A1" s="73"/>
      <c r="B1" s="74"/>
    </row>
    <row r="2" spans="1:2" ht="12.75">
      <c r="A2" s="9" t="s">
        <v>62</v>
      </c>
      <c r="B2" s="9" t="s">
        <v>128</v>
      </c>
    </row>
    <row r="3" spans="1:2" ht="12.75">
      <c r="A3" s="9" t="s">
        <v>85</v>
      </c>
      <c r="B3" s="76" t="s">
        <v>394</v>
      </c>
    </row>
    <row r="4" spans="1:2" ht="12.75">
      <c r="A4" s="75"/>
      <c r="B4" s="74"/>
    </row>
    <row r="6" spans="1:5" ht="12.75">
      <c r="A6" s="95"/>
      <c r="B6" s="95">
        <v>2009</v>
      </c>
      <c r="C6" s="95">
        <v>2010</v>
      </c>
      <c r="D6" s="95">
        <v>2011</v>
      </c>
      <c r="E6" s="95">
        <v>2012</v>
      </c>
    </row>
    <row r="7" spans="1:5" ht="12.75">
      <c r="A7" s="96" t="s">
        <v>122</v>
      </c>
      <c r="B7" s="97">
        <v>3.4630371939001607</v>
      </c>
      <c r="C7" s="97">
        <v>4.550234587459123</v>
      </c>
      <c r="D7" s="97">
        <v>-5.68044529097959</v>
      </c>
      <c r="E7" s="97">
        <v>3.3198296857716407</v>
      </c>
    </row>
    <row r="8" spans="1:5" ht="12.75">
      <c r="A8" s="98" t="s">
        <v>123</v>
      </c>
      <c r="B8" s="99">
        <v>1.6465680815996788</v>
      </c>
      <c r="C8" s="99">
        <v>1.1885697984182013</v>
      </c>
      <c r="D8" s="99"/>
      <c r="E8" s="99"/>
    </row>
    <row r="9" spans="1:5" ht="12.75">
      <c r="A9" s="98" t="s">
        <v>124</v>
      </c>
      <c r="B9" s="100"/>
      <c r="C9" s="99"/>
      <c r="D9" s="99">
        <v>9.75316165063681</v>
      </c>
      <c r="E9" s="101"/>
    </row>
    <row r="10" spans="1:5" ht="12.75">
      <c r="A10" s="102" t="s">
        <v>371</v>
      </c>
      <c r="B10" s="97">
        <v>1.816469112300482</v>
      </c>
      <c r="C10" s="97">
        <v>3.3616647890409217</v>
      </c>
      <c r="D10" s="97">
        <v>4.07271635965722</v>
      </c>
      <c r="E10" s="97">
        <v>3.3198296857716407</v>
      </c>
    </row>
    <row r="11" spans="1:5" ht="12.75">
      <c r="A11" s="103"/>
      <c r="B11" s="103"/>
      <c r="C11" s="74"/>
      <c r="D11" s="74"/>
      <c r="E11" s="74"/>
    </row>
    <row r="13" spans="1:5" ht="12.75">
      <c r="A13" s="95"/>
      <c r="B13" s="95">
        <v>2009</v>
      </c>
      <c r="C13" s="95">
        <v>2010</v>
      </c>
      <c r="D13" s="95">
        <v>2011</v>
      </c>
      <c r="E13" s="95">
        <v>2012</v>
      </c>
    </row>
    <row r="14" spans="1:5" ht="12.75">
      <c r="A14" s="96" t="s">
        <v>125</v>
      </c>
      <c r="B14" s="97">
        <v>3.4630371939001607</v>
      </c>
      <c r="C14" s="97">
        <v>4.550234587459123</v>
      </c>
      <c r="D14" s="97">
        <v>-5.68044529097959</v>
      </c>
      <c r="E14" s="97">
        <v>3.3198296857716407</v>
      </c>
    </row>
    <row r="15" spans="1:5" ht="12.75">
      <c r="A15" s="98" t="s">
        <v>126</v>
      </c>
      <c r="B15" s="99">
        <v>1.6465680815996788</v>
      </c>
      <c r="C15" s="99">
        <v>1.1885697984182013</v>
      </c>
      <c r="D15" s="99"/>
      <c r="E15" s="99"/>
    </row>
    <row r="16" spans="1:5" ht="12.75">
      <c r="A16" s="98" t="s">
        <v>127</v>
      </c>
      <c r="B16" s="100"/>
      <c r="C16" s="99"/>
      <c r="D16" s="99">
        <v>9.75316165063681</v>
      </c>
      <c r="E16" s="101"/>
    </row>
    <row r="17" spans="1:5" ht="12.75">
      <c r="A17" s="102" t="s">
        <v>372</v>
      </c>
      <c r="B17" s="97">
        <v>1.816469112300482</v>
      </c>
      <c r="C17" s="97">
        <v>3.3616647890409217</v>
      </c>
      <c r="D17" s="97">
        <v>4.07271635965722</v>
      </c>
      <c r="E17" s="97">
        <v>3.3198296857716407</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22"/>
  <sheetViews>
    <sheetView showGridLines="0" zoomScale="70" zoomScaleNormal="70"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A1" sqref="A1:B1"/>
    </sheetView>
  </sheetViews>
  <sheetFormatPr defaultColWidth="9.140625" defaultRowHeight="15"/>
  <cols>
    <col min="1" max="1" width="30.7109375" style="94" customWidth="1"/>
    <col min="2" max="2" width="29.57421875" style="94" customWidth="1"/>
    <col min="3" max="3" width="13.8515625" style="94" bestFit="1" customWidth="1"/>
    <col min="4" max="6" width="9.140625" style="94" customWidth="1"/>
    <col min="7" max="7" width="13.8515625" style="94" bestFit="1" customWidth="1"/>
    <col min="8" max="14" width="9.140625" style="94" customWidth="1"/>
    <col min="15" max="15" width="13.8515625" style="94" bestFit="1" customWidth="1"/>
    <col min="16" max="16384" width="9.140625" style="94" customWidth="1"/>
  </cols>
  <sheetData>
    <row r="1" spans="1:2" ht="12.75">
      <c r="A1" s="73"/>
      <c r="B1" s="74"/>
    </row>
    <row r="2" spans="1:2" ht="12.75">
      <c r="A2" s="9" t="s">
        <v>62</v>
      </c>
      <c r="B2" s="9" t="s">
        <v>388</v>
      </c>
    </row>
    <row r="3" spans="1:2" ht="12.75">
      <c r="A3" s="9" t="s">
        <v>85</v>
      </c>
      <c r="B3" s="104" t="s">
        <v>395</v>
      </c>
    </row>
    <row r="4" spans="1:3" ht="12.75">
      <c r="A4" s="75" t="s">
        <v>65</v>
      </c>
      <c r="B4" s="74" t="s">
        <v>97</v>
      </c>
      <c r="C4" s="74" t="s">
        <v>98</v>
      </c>
    </row>
    <row r="5" spans="1:3" ht="12.75">
      <c r="A5" s="74"/>
      <c r="B5" s="74" t="s">
        <v>24</v>
      </c>
      <c r="C5" s="74" t="s">
        <v>24</v>
      </c>
    </row>
    <row r="6" spans="1:3" ht="12.75">
      <c r="A6" s="74"/>
      <c r="B6" s="74" t="s">
        <v>95</v>
      </c>
      <c r="C6" s="74" t="s">
        <v>95</v>
      </c>
    </row>
    <row r="10" ht="12.75"/>
    <row r="11" ht="12.75"/>
    <row r="12" ht="12.75"/>
    <row r="13" ht="12.75"/>
    <row r="14" spans="3:17" s="105" customFormat="1" ht="12.75">
      <c r="C14" s="106">
        <v>1998</v>
      </c>
      <c r="D14" s="106">
        <v>1999</v>
      </c>
      <c r="E14" s="106">
        <v>2000</v>
      </c>
      <c r="F14" s="106">
        <v>2001</v>
      </c>
      <c r="G14" s="106">
        <v>2002</v>
      </c>
      <c r="H14" s="106">
        <v>2003</v>
      </c>
      <c r="I14" s="106">
        <v>2004</v>
      </c>
      <c r="J14" s="106">
        <v>2005</v>
      </c>
      <c r="K14" s="106">
        <v>2006</v>
      </c>
      <c r="L14" s="106">
        <v>2007</v>
      </c>
      <c r="M14" s="106">
        <v>2008</v>
      </c>
      <c r="N14" s="106">
        <v>2009</v>
      </c>
      <c r="O14" s="106">
        <v>2010</v>
      </c>
      <c r="P14" s="106">
        <v>2011</v>
      </c>
      <c r="Q14" s="106">
        <v>2012</v>
      </c>
    </row>
    <row r="15" spans="1:18" ht="12.75">
      <c r="A15" s="104" t="s">
        <v>122</v>
      </c>
      <c r="B15" s="104" t="s">
        <v>378</v>
      </c>
      <c r="C15" s="107">
        <v>9.080723280223445</v>
      </c>
      <c r="D15" s="107">
        <v>6.800687788574171</v>
      </c>
      <c r="E15" s="107">
        <v>5.704760412314995</v>
      </c>
      <c r="F15" s="107">
        <v>5.016507281809639</v>
      </c>
      <c r="G15" s="107">
        <v>2.505297631296933</v>
      </c>
      <c r="H15" s="107">
        <v>0.06932701569227089</v>
      </c>
      <c r="I15" s="107">
        <v>2.3177210074883803</v>
      </c>
      <c r="J15" s="107">
        <v>4.338531131602673</v>
      </c>
      <c r="K15" s="107">
        <v>3.325077130097905</v>
      </c>
      <c r="L15" s="107">
        <v>1.5543958987858408</v>
      </c>
      <c r="M15" s="107">
        <v>1.3966260252475293</v>
      </c>
      <c r="N15" s="107">
        <v>3.4630371939001607</v>
      </c>
      <c r="O15" s="107">
        <v>4.550234587459123</v>
      </c>
      <c r="P15" s="107">
        <v>-5.68044529097959</v>
      </c>
      <c r="Q15" s="107">
        <v>3.3198296857716407</v>
      </c>
      <c r="R15" s="105"/>
    </row>
    <row r="16" spans="1:18" ht="12.75">
      <c r="A16" s="104" t="s">
        <v>371</v>
      </c>
      <c r="B16" s="104" t="s">
        <v>379</v>
      </c>
      <c r="C16" s="107">
        <v>8.820243067679247</v>
      </c>
      <c r="D16" s="107">
        <v>6.321574624417067</v>
      </c>
      <c r="E16" s="107">
        <v>5.107106980203943</v>
      </c>
      <c r="F16" s="107">
        <v>4.356663900042132</v>
      </c>
      <c r="G16" s="107">
        <v>1.7608388630114784</v>
      </c>
      <c r="H16" s="107">
        <v>-0.7249349213383266</v>
      </c>
      <c r="I16" s="107">
        <v>1.173238107646312</v>
      </c>
      <c r="J16" s="107">
        <v>3.0231789160999707</v>
      </c>
      <c r="K16" s="107">
        <v>1.9251752277506051</v>
      </c>
      <c r="L16" s="107">
        <v>0.07987280468072955</v>
      </c>
      <c r="M16" s="107">
        <v>-0.013339440189839236</v>
      </c>
      <c r="N16" s="107">
        <v>1.816469112300482</v>
      </c>
      <c r="O16" s="107">
        <v>3.3616647890409217</v>
      </c>
      <c r="P16" s="107">
        <v>4.07271635965722</v>
      </c>
      <c r="Q16" s="107">
        <v>3.3198296857716407</v>
      </c>
      <c r="R16" s="105"/>
    </row>
    <row r="17" spans="1:18" ht="12.75">
      <c r="A17" s="104" t="s">
        <v>377</v>
      </c>
      <c r="B17" s="104" t="s">
        <v>380</v>
      </c>
      <c r="C17" s="107">
        <v>-0.2604802125441985</v>
      </c>
      <c r="D17" s="107">
        <v>-0.4791131641571038</v>
      </c>
      <c r="E17" s="107">
        <v>-0.597653432111052</v>
      </c>
      <c r="F17" s="107">
        <v>-0.6598433817675069</v>
      </c>
      <c r="G17" s="107">
        <v>-0.7444587682854547</v>
      </c>
      <c r="H17" s="107">
        <v>-0.7942619370305974</v>
      </c>
      <c r="I17" s="107">
        <v>-1.1444828998420682</v>
      </c>
      <c r="J17" s="107">
        <v>-1.3153522155027026</v>
      </c>
      <c r="K17" s="107">
        <v>-1.3999019023473</v>
      </c>
      <c r="L17" s="107">
        <v>-1.4745230941051113</v>
      </c>
      <c r="M17" s="107">
        <v>-1.4099654654373686</v>
      </c>
      <c r="N17" s="107">
        <v>-1.6465680815996788</v>
      </c>
      <c r="O17" s="107">
        <v>-1.188569798418201</v>
      </c>
      <c r="P17" s="107">
        <v>9.75316165063681</v>
      </c>
      <c r="Q17" s="107">
        <v>0</v>
      </c>
      <c r="R17" s="105"/>
    </row>
    <row r="18" spans="1:18" ht="12.75">
      <c r="A18" s="105"/>
      <c r="B18" s="105"/>
      <c r="C18" s="104"/>
      <c r="D18" s="104"/>
      <c r="E18" s="104"/>
      <c r="F18" s="104"/>
      <c r="G18" s="104"/>
      <c r="H18" s="104"/>
      <c r="I18" s="104"/>
      <c r="J18" s="104"/>
      <c r="K18" s="104"/>
      <c r="L18" s="104"/>
      <c r="M18" s="104"/>
      <c r="N18" s="104"/>
      <c r="O18" s="104"/>
      <c r="P18" s="104"/>
      <c r="Q18" s="104"/>
      <c r="R18" s="105"/>
    </row>
    <row r="19" spans="2:17" ht="12.75">
      <c r="B19" s="104"/>
      <c r="C19" s="74"/>
      <c r="D19" s="74"/>
      <c r="E19" s="74"/>
      <c r="F19" s="74"/>
      <c r="G19" s="74"/>
      <c r="H19" s="74"/>
      <c r="I19" s="74"/>
      <c r="J19" s="74"/>
      <c r="K19" s="74"/>
      <c r="L19" s="74"/>
      <c r="M19" s="74"/>
      <c r="N19" s="74"/>
      <c r="O19" s="74"/>
      <c r="P19" s="74"/>
      <c r="Q19" s="74"/>
    </row>
    <row r="20" spans="2:17" ht="12.75">
      <c r="B20" s="104"/>
      <c r="C20" s="74"/>
      <c r="D20" s="74"/>
      <c r="E20" s="74"/>
      <c r="F20" s="74"/>
      <c r="G20" s="74"/>
      <c r="H20" s="74"/>
      <c r="I20" s="74"/>
      <c r="J20" s="74"/>
      <c r="K20" s="74"/>
      <c r="L20" s="74"/>
      <c r="M20" s="74"/>
      <c r="N20" s="74"/>
      <c r="O20" s="74"/>
      <c r="P20" s="74"/>
      <c r="Q20" s="74"/>
    </row>
    <row r="21" spans="2:17" ht="12.75">
      <c r="B21" s="104"/>
      <c r="C21" s="74"/>
      <c r="D21" s="74"/>
      <c r="E21" s="74"/>
      <c r="F21" s="74"/>
      <c r="G21" s="74"/>
      <c r="H21" s="74"/>
      <c r="I21" s="74"/>
      <c r="J21" s="74"/>
      <c r="K21" s="74"/>
      <c r="L21" s="74"/>
      <c r="M21" s="74"/>
      <c r="N21" s="74"/>
      <c r="O21" s="74"/>
      <c r="P21" s="74"/>
      <c r="Q21" s="74"/>
    </row>
    <row r="22" spans="3:17" ht="12.75">
      <c r="C22" s="74"/>
      <c r="D22" s="74"/>
      <c r="E22" s="74"/>
      <c r="F22" s="74"/>
      <c r="G22" s="74"/>
      <c r="H22" s="74"/>
      <c r="I22" s="74"/>
      <c r="J22" s="74"/>
      <c r="K22" s="74"/>
      <c r="L22" s="74"/>
      <c r="M22" s="74"/>
      <c r="N22" s="74"/>
      <c r="O22" s="74"/>
      <c r="P22" s="74"/>
      <c r="Q22" s="74"/>
    </row>
    <row r="23" ht="12.75"/>
    <row r="24" ht="12.75"/>
    <row r="25" ht="12.75"/>
    <row r="26" ht="12.75"/>
    <row r="27" ht="12.75"/>
    <row r="28" ht="12.75"/>
    <row r="29" ht="12.75"/>
    <row r="30" ht="12.75"/>
    <row r="31" ht="12.75"/>
    <row r="32" ht="12.75"/>
    <row r="33" ht="12.75"/>
    <row r="34" ht="12.75"/>
    <row r="35" ht="12.75"/>
    <row r="36"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21"/>
  <sheetViews>
    <sheetView zoomScale="70" zoomScaleNormal="70" zoomScalePageLayoutView="0" workbookViewId="0" topLeftCell="A1">
      <selection activeCell="A1" sqref="A1:B1"/>
    </sheetView>
  </sheetViews>
  <sheetFormatPr defaultColWidth="10.140625" defaultRowHeight="15"/>
  <cols>
    <col min="1" max="1" width="10.140625" style="109" customWidth="1"/>
    <col min="2" max="2" width="31.421875" style="109" customWidth="1"/>
    <col min="3" max="3" width="13.00390625" style="109" customWidth="1"/>
    <col min="4" max="5" width="10.140625" style="109" customWidth="1"/>
    <col min="6" max="6" width="12.57421875" style="109" customWidth="1"/>
    <col min="7" max="16384" width="10.140625" style="109" customWidth="1"/>
  </cols>
  <sheetData>
    <row r="1" spans="1:4" ht="12.75">
      <c r="A1" s="108"/>
      <c r="B1" s="108"/>
      <c r="C1" s="108"/>
      <c r="D1" s="108"/>
    </row>
    <row r="2" spans="1:4" ht="12.75">
      <c r="A2" s="108" t="s">
        <v>21</v>
      </c>
      <c r="B2" s="108" t="s">
        <v>129</v>
      </c>
      <c r="C2" s="108"/>
      <c r="D2" s="108"/>
    </row>
    <row r="3" spans="1:4" ht="12.75">
      <c r="A3" s="108" t="s">
        <v>85</v>
      </c>
      <c r="B3" s="108" t="s">
        <v>373</v>
      </c>
      <c r="C3" s="108"/>
      <c r="D3" s="108"/>
    </row>
    <row r="8" spans="2:6" ht="12.75">
      <c r="B8" s="106"/>
      <c r="C8" s="104"/>
      <c r="D8" s="104"/>
      <c r="E8" s="104"/>
      <c r="F8" s="104"/>
    </row>
    <row r="9" spans="2:6" ht="12.75">
      <c r="B9" s="110"/>
      <c r="C9" s="164">
        <v>2010</v>
      </c>
      <c r="D9" s="164">
        <v>2011</v>
      </c>
      <c r="E9" s="178">
        <v>2012</v>
      </c>
      <c r="F9" s="178"/>
    </row>
    <row r="10" spans="2:6" ht="12.75">
      <c r="B10" s="110"/>
      <c r="C10" s="164" t="s">
        <v>130</v>
      </c>
      <c r="D10" s="178" t="s">
        <v>131</v>
      </c>
      <c r="E10" s="178"/>
      <c r="F10" s="164" t="s">
        <v>132</v>
      </c>
    </row>
    <row r="11" spans="2:6" ht="12.75">
      <c r="B11" s="111" t="s">
        <v>133</v>
      </c>
      <c r="C11" s="164">
        <v>-4.4</v>
      </c>
      <c r="D11" s="164">
        <v>2.5</v>
      </c>
      <c r="E11" s="164">
        <v>-4.6</v>
      </c>
      <c r="F11" s="164">
        <v>-3.6</v>
      </c>
    </row>
    <row r="12" spans="2:6" ht="12.75">
      <c r="B12" s="111" t="s">
        <v>134</v>
      </c>
      <c r="C12" s="164">
        <v>-3.7</v>
      </c>
      <c r="D12" s="164">
        <v>-6.8</v>
      </c>
      <c r="E12" s="164">
        <v>-5</v>
      </c>
      <c r="F12" s="164">
        <v>-4</v>
      </c>
    </row>
    <row r="13" spans="2:6" ht="12.75">
      <c r="B13" s="111" t="s">
        <v>135</v>
      </c>
      <c r="C13" s="164">
        <v>-2.4</v>
      </c>
      <c r="D13" s="164">
        <v>-1.7</v>
      </c>
      <c r="E13" s="164">
        <v>-1</v>
      </c>
      <c r="F13" s="164">
        <v>-1.3</v>
      </c>
    </row>
    <row r="14" spans="2:6" ht="12.75">
      <c r="B14" s="111" t="s">
        <v>136</v>
      </c>
      <c r="C14" s="164">
        <v>-1.3</v>
      </c>
      <c r="D14" s="164">
        <v>-5.1</v>
      </c>
      <c r="E14" s="164">
        <v>-4</v>
      </c>
      <c r="F14" s="164">
        <v>-2.6</v>
      </c>
    </row>
    <row r="16" spans="2:6" ht="12.75">
      <c r="B16" s="110"/>
      <c r="C16" s="164">
        <v>2010</v>
      </c>
      <c r="D16" s="164">
        <v>2011</v>
      </c>
      <c r="E16" s="178">
        <v>2012</v>
      </c>
      <c r="F16" s="178"/>
    </row>
    <row r="17" spans="2:6" ht="25.5">
      <c r="B17" s="110"/>
      <c r="C17" s="165" t="s">
        <v>137</v>
      </c>
      <c r="D17" s="179" t="s">
        <v>138</v>
      </c>
      <c r="E17" s="179"/>
      <c r="F17" s="112" t="s">
        <v>139</v>
      </c>
    </row>
    <row r="18" spans="2:6" ht="12.75">
      <c r="B18" s="111" t="s">
        <v>140</v>
      </c>
      <c r="C18" s="164">
        <v>-4.4</v>
      </c>
      <c r="D18" s="164">
        <v>2.5</v>
      </c>
      <c r="E18" s="164">
        <v>-4.6</v>
      </c>
      <c r="F18" s="164">
        <v>-3.6</v>
      </c>
    </row>
    <row r="19" spans="2:6" ht="12.75">
      <c r="B19" s="111" t="s">
        <v>141</v>
      </c>
      <c r="C19" s="164">
        <v>-3.7</v>
      </c>
      <c r="D19" s="164">
        <v>-6.8</v>
      </c>
      <c r="E19" s="164">
        <v>-5</v>
      </c>
      <c r="F19" s="164">
        <v>-4</v>
      </c>
    </row>
    <row r="20" spans="2:6" ht="12.75">
      <c r="B20" s="111" t="s">
        <v>142</v>
      </c>
      <c r="C20" s="164">
        <v>-2.4</v>
      </c>
      <c r="D20" s="164">
        <v>-1.7</v>
      </c>
      <c r="E20" s="164">
        <v>-1</v>
      </c>
      <c r="F20" s="164">
        <v>-1.3</v>
      </c>
    </row>
    <row r="21" spans="2:6" ht="12.75">
      <c r="B21" s="111" t="s">
        <v>143</v>
      </c>
      <c r="C21" s="164">
        <v>-1.3</v>
      </c>
      <c r="D21" s="164">
        <v>-5.1</v>
      </c>
      <c r="E21" s="164">
        <v>-4</v>
      </c>
      <c r="F21" s="164">
        <v>-2.6</v>
      </c>
    </row>
  </sheetData>
  <sheetProtection/>
  <mergeCells count="4">
    <mergeCell ref="E9:F9"/>
    <mergeCell ref="D10:E10"/>
    <mergeCell ref="E16:F16"/>
    <mergeCell ref="D17:E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 István</cp:lastModifiedBy>
  <dcterms:created xsi:type="dcterms:W3CDTF">2011-03-23T10:31:37Z</dcterms:created>
  <dcterms:modified xsi:type="dcterms:W3CDTF">2011-04-27T14:45:59Z</dcterms:modified>
  <cp:category/>
  <cp:version/>
  <cp:contentType/>
  <cp:contentStatus/>
</cp:coreProperties>
</file>