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ml.chartshapes+xml"/>
  <Override PartName="/xl/charts/chart1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charts/chart21.xml" ContentType="application/vnd.openxmlformats-officedocument.drawingml.chart+xml"/>
  <Override PartName="/xl/drawings/drawing16.xml" ContentType="application/vnd.openxmlformats-officedocument.drawingml.chartshapes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theme/themeOverride1.xml" ContentType="application/vnd.openxmlformats-officedocument.themeOverride+xml"/>
  <Override PartName="/xl/charts/chart26.xml" ContentType="application/vnd.openxmlformats-officedocument.drawingml.chart+xml"/>
  <Override PartName="/xl/theme/themeOverride2.xml" ContentType="application/vnd.openxmlformats-officedocument.themeOverride+xml"/>
  <Override PartName="/xl/drawings/drawing20.xml" ContentType="application/vnd.openxmlformats-officedocument.drawing+xml"/>
  <Override PartName="/xl/charts/chart2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X:\_public\Csoportmunka\Jelentés a fizetési mérlegről\2019Q4\"/>
    </mc:Choice>
  </mc:AlternateContent>
  <xr:revisionPtr revIDLastSave="0" documentId="13_ncr:1_{6E7ADB8F-1DCF-473B-9238-0CB4A47F6760}" xr6:coauthVersionLast="45" xr6:coauthVersionMax="45" xr10:uidLastSave="{00000000-0000-0000-0000-000000000000}"/>
  <bookViews>
    <workbookView xWindow="-120" yWindow="-120" windowWidth="20730" windowHeight="11160" tabRatio="911" activeTab="2" xr2:uid="{00000000-000D-0000-FFFF-FFFF00000000}"/>
  </bookViews>
  <sheets>
    <sheet name="49. ábra" sheetId="66" r:id="rId1"/>
    <sheet name="50. ábra" sheetId="61" r:id="rId2"/>
    <sheet name="51. ábra" sheetId="67" r:id="rId3"/>
    <sheet name="52. ábra" sheetId="68" r:id="rId4"/>
    <sheet name="53. ábra" sheetId="72" r:id="rId5"/>
    <sheet name="54. ábra" sheetId="49" r:id="rId6"/>
    <sheet name="55. ábra" sheetId="14" r:id="rId7"/>
    <sheet name="56. ábra" sheetId="63" r:id="rId8"/>
    <sheet name="57. ábra" sheetId="31" r:id="rId9"/>
    <sheet name="58. ábra" sheetId="24" r:id="rId10"/>
    <sheet name="59. ábra" sheetId="55" r:id="rId11"/>
    <sheet name="60. ábra" sheetId="26" r:id="rId12"/>
    <sheet name="61. ábra" sheetId="70" r:id="rId13"/>
    <sheet name="62. ábra" sheetId="71" r:id="rId14"/>
    <sheet name="63. ábra" sheetId="60" r:id="rId15"/>
    <sheet name="64. ábra" sheetId="28" r:id="rId16"/>
    <sheet name="65. ábra" sheetId="29" r:id="rId17"/>
    <sheet name="66. ábra" sheetId="43" r:id="rId18"/>
    <sheet name="67. ábra" sheetId="44" r:id="rId19"/>
  </sheets>
  <definedNames>
    <definedName name="_xlnm._FilterDatabase" localSheetId="0" hidden="1">'49. ábra'!$A$8:$D$38</definedName>
    <definedName name="_xlnm._FilterDatabase" localSheetId="5" hidden="1">'54. ábra'!$B$3:$EH$8</definedName>
    <definedName name="_xlnm._FilterDatabase" localSheetId="12" hidden="1">'61. ábra'!$A$22:$FR$63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66" l="1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9" i="66"/>
  <c r="DH7" i="68" l="1"/>
  <c r="DI7" i="68"/>
  <c r="EO7" i="68" l="1"/>
  <c r="EK7" i="68"/>
  <c r="EM7" i="68"/>
  <c r="DG7" i="68"/>
  <c r="EN7" i="68"/>
  <c r="AD7" i="68"/>
  <c r="DL7" i="68"/>
  <c r="BD7" i="68"/>
  <c r="BC7" i="68"/>
  <c r="BF7" i="68"/>
  <c r="BB7" i="68"/>
  <c r="BG7" i="68"/>
  <c r="CJ7" i="68"/>
  <c r="CF7" i="68"/>
  <c r="CH7" i="68"/>
  <c r="DJ7" i="68"/>
  <c r="CI7" i="68"/>
  <c r="CE7" i="68"/>
  <c r="CG7" i="68"/>
  <c r="DK7" i="68"/>
  <c r="DM7" i="68"/>
  <c r="EP7" i="68"/>
  <c r="EL7" i="68"/>
  <c r="BE7" i="68"/>
  <c r="AC7" i="68"/>
  <c r="AB7" i="68"/>
  <c r="AA7" i="68"/>
  <c r="Z7" i="68" l="1"/>
  <c r="DF7" i="68" l="1"/>
  <c r="AS7" i="68"/>
  <c r="CM7" i="68"/>
  <c r="DC7" i="68"/>
  <c r="DT7" i="68"/>
  <c r="CT7" i="68"/>
  <c r="CR7" i="68"/>
  <c r="DU7" i="68"/>
  <c r="DY7" i="68"/>
  <c r="EG7" i="68"/>
  <c r="DQ7" i="68"/>
  <c r="EC7" i="68"/>
  <c r="AK7" i="68"/>
  <c r="BQ7" i="68"/>
  <c r="AG7" i="68"/>
  <c r="AO7" i="68"/>
  <c r="BL7" i="68"/>
  <c r="BT7" i="68"/>
  <c r="CB7" i="68"/>
  <c r="CQ7" i="68"/>
  <c r="AJ7" i="68"/>
  <c r="AN7" i="68"/>
  <c r="AR7" i="68"/>
  <c r="AV7" i="68"/>
  <c r="AZ7" i="68"/>
  <c r="BK7" i="68"/>
  <c r="BO7" i="68"/>
  <c r="CP7" i="68"/>
  <c r="CX7" i="68"/>
  <c r="DB7" i="68"/>
  <c r="DP7" i="68"/>
  <c r="DX7" i="68"/>
  <c r="EJ7" i="68"/>
  <c r="BA7" i="68"/>
  <c r="BP7" i="68"/>
  <c r="BX7" i="68"/>
  <c r="CY7" i="68"/>
  <c r="BY7" i="68"/>
  <c r="DR7" i="68"/>
  <c r="DV7" i="68"/>
  <c r="DZ7" i="68"/>
  <c r="ED7" i="68"/>
  <c r="EH7" i="68"/>
  <c r="DS7" i="68"/>
  <c r="EI7" i="68"/>
  <c r="AH7" i="68"/>
  <c r="AL7" i="68"/>
  <c r="AP7" i="68"/>
  <c r="AT7" i="68"/>
  <c r="AX7" i="68"/>
  <c r="BU7" i="68"/>
  <c r="CC7" i="68"/>
  <c r="CN7" i="68"/>
  <c r="CV7" i="68"/>
  <c r="CZ7" i="68"/>
  <c r="DD7" i="68"/>
  <c r="BM7" i="68"/>
  <c r="CU7" i="68"/>
  <c r="AI7" i="68"/>
  <c r="AM7" i="68"/>
  <c r="AQ7" i="68"/>
  <c r="AU7" i="68"/>
  <c r="AY7" i="68"/>
  <c r="BJ7" i="68"/>
  <c r="BN7" i="68"/>
  <c r="BR7" i="68"/>
  <c r="BV7" i="68"/>
  <c r="BZ7" i="68"/>
  <c r="CD7" i="68"/>
  <c r="BS7" i="68"/>
  <c r="BW7" i="68"/>
  <c r="CA7" i="68"/>
  <c r="CO7" i="68"/>
  <c r="CS7" i="68"/>
  <c r="CW7" i="68"/>
  <c r="DA7" i="68"/>
  <c r="DE7" i="68"/>
  <c r="EB7" i="68"/>
  <c r="EF7" i="68"/>
  <c r="DW7" i="68"/>
  <c r="EE7" i="68"/>
  <c r="EA7" i="68"/>
  <c r="AW7" i="68"/>
  <c r="S7" i="68" l="1"/>
  <c r="U7" i="68"/>
  <c r="J7" i="68"/>
  <c r="C7" i="68"/>
  <c r="F7" i="68"/>
  <c r="G7" i="68"/>
  <c r="N7" i="68"/>
  <c r="K7" i="68"/>
  <c r="P7" i="68"/>
  <c r="M7" i="68"/>
  <c r="W7" i="68"/>
  <c r="I7" i="68"/>
  <c r="X7" i="68"/>
  <c r="Y7" i="68"/>
  <c r="O7" i="68"/>
  <c r="R7" i="68"/>
  <c r="E7" i="68"/>
  <c r="H7" i="68"/>
  <c r="T7" i="68"/>
  <c r="L7" i="68"/>
  <c r="V7" i="68"/>
  <c r="Q7" i="68"/>
  <c r="D7" i="6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Balogh Eszter</author>
  </authors>
  <commentList>
    <comment ref="DP3" authorId="0" shapeId="0" xr:uid="{00000000-0006-0000-1800-000001000000}">
      <text>
        <r>
          <rPr>
            <b/>
            <sz val="9"/>
            <color indexed="81"/>
            <rFont val="Tahoma"/>
            <family val="2"/>
            <charset val="238"/>
          </rPr>
          <t>Balogh Eszter:</t>
        </r>
        <r>
          <rPr>
            <sz val="9"/>
            <color indexed="81"/>
            <rFont val="Tahoma"/>
            <family val="2"/>
            <charset val="238"/>
          </rPr>
          <t xml:space="preserve">
csak 2013Q1-től van adat Portfolióbefektetés/részvényre</t>
        </r>
      </text>
    </comment>
    <comment ref="DE5" authorId="0" shapeId="0" xr:uid="{00000000-0006-0000-1800-000002000000}">
      <text>
        <r>
          <rPr>
            <b/>
            <sz val="9"/>
            <color indexed="81"/>
            <rFont val="Tahoma"/>
            <family val="2"/>
            <charset val="238"/>
          </rPr>
          <t>Balogh Eszter:</t>
        </r>
        <r>
          <rPr>
            <sz val="9"/>
            <color indexed="81"/>
            <rFont val="Tahoma"/>
            <family val="2"/>
            <charset val="238"/>
          </rPr>
          <t xml:space="preserve">
az állam és vállalatok 2016-hoz képest növelték kötvény tartozásukat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Balogh Eszter</author>
  </authors>
  <commentList>
    <comment ref="BG1" authorId="0" shapeId="0" xr:uid="{00000000-0006-0000-2200-000001000000}">
      <text>
        <r>
          <rPr>
            <b/>
            <sz val="9"/>
            <color indexed="81"/>
            <rFont val="Tahoma"/>
            <family val="2"/>
            <charset val="238"/>
          </rPr>
          <t>Balogh Eszter:</t>
        </r>
        <r>
          <rPr>
            <sz val="9"/>
            <color indexed="81"/>
            <rFont val="Tahoma"/>
            <family val="2"/>
            <charset val="238"/>
          </rPr>
          <t xml:space="preserve">
a csillag oka: nincs NKA-ra Q3-as adat</t>
        </r>
      </text>
    </comment>
  </commentList>
</comments>
</file>

<file path=xl/sharedStrings.xml><?xml version="1.0" encoding="utf-8"?>
<sst xmlns="http://schemas.openxmlformats.org/spreadsheetml/2006/main" count="661" uniqueCount="235">
  <si>
    <t>Country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</si>
  <si>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</si>
  <si>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</si>
  <si>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</si>
  <si>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</si>
  <si>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</si>
  <si>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</si>
  <si>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</si>
  <si>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</si>
  <si>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</si>
  <si>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</si>
  <si>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</si>
  <si>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</si>
  <si>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</si>
  <si>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</si>
  <si>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</si>
  <si>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</si>
  <si>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</si>
  <si>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</si>
  <si>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</si>
  <si>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</si>
  <si>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</si>
  <si>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</si>
  <si>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</si>
  <si>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</si>
  <si>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</si>
  <si>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</si>
  <si>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</si>
  <si>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Switzerland</t>
  </si>
  <si>
    <t>GDP növekedés</t>
  </si>
  <si>
    <t>2008Q1</t>
  </si>
  <si>
    <t>2009Q1</t>
  </si>
  <si>
    <t>2010Q1</t>
  </si>
  <si>
    <t>2011Q1</t>
  </si>
  <si>
    <t>2012Q1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</si>
  <si>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</si>
  <si>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</si>
  <si>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</si>
  <si>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</si>
  <si>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</si>
  <si>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</si>
  <si>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</si>
  <si>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</si>
  <si>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</si>
  <si>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</si>
  <si>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</si>
  <si>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</si>
  <si>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</si>
  <si>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</si>
  <si>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</si>
  <si>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</si>
  <si>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</si>
  <si>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</si>
  <si>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</si>
  <si>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</si>
  <si>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Magyarország</t>
  </si>
  <si>
    <t>Csehország</t>
  </si>
  <si>
    <t>Lengyelország</t>
  </si>
  <si>
    <t>Szlovákia</t>
  </si>
  <si>
    <t>Áru- és szolgáltatásegyenleg</t>
  </si>
  <si>
    <t>Jövedelemegyenleg</t>
  </si>
  <si>
    <t>Transzferegyenleg</t>
  </si>
  <si>
    <t>Nettó külső adósság</t>
  </si>
  <si>
    <t>Áruegyenleg</t>
  </si>
  <si>
    <t>Szolgáltatás egyenleg</t>
  </si>
  <si>
    <t>Áru és szolgáltatás egyenleg</t>
  </si>
  <si>
    <t>Munkavállalói jövedelmek</t>
  </si>
  <si>
    <t>Profitegyenleg</t>
  </si>
  <si>
    <t>Hitelek és kötvények kamatainak egyenlege</t>
  </si>
  <si>
    <t>Tulajdonosi hitelek kamategyenlege</t>
  </si>
  <si>
    <t>Összesen</t>
  </si>
  <si>
    <t>II.</t>
  </si>
  <si>
    <t>IV.</t>
  </si>
  <si>
    <t>Beruházás</t>
  </si>
  <si>
    <t>Folyó fizetési mérleg</t>
  </si>
  <si>
    <t>Állam</t>
  </si>
  <si>
    <t>Románia</t>
  </si>
  <si>
    <t>Németország</t>
  </si>
  <si>
    <t>Tévedések és kihagyások egyenlege (NEO)</t>
  </si>
  <si>
    <t>Net errors and omission (NEO)</t>
  </si>
  <si>
    <t>Külső finanszírozási képesség (a folyó fizetési és tőkemérleg alapján)</t>
  </si>
  <si>
    <t>Külső finanszírozási képesség (a pénzügyi mérleg alapján)</t>
  </si>
  <si>
    <t>Net lending (from financing side)</t>
  </si>
  <si>
    <t>Adósság</t>
  </si>
  <si>
    <t>Debt</t>
  </si>
  <si>
    <t>Nem adósság</t>
  </si>
  <si>
    <t>Non-debt</t>
  </si>
  <si>
    <t>Derivatív</t>
  </si>
  <si>
    <t>Derivatives</t>
  </si>
  <si>
    <t>Finanszírozási igény (pénzügyi mérleg alapján)</t>
  </si>
  <si>
    <t>Lakosság</t>
  </si>
  <si>
    <t>Households</t>
  </si>
  <si>
    <t>Government</t>
  </si>
  <si>
    <t>Egyéb szektor</t>
  </si>
  <si>
    <t>Other sectors</t>
  </si>
  <si>
    <t>Nettó külső tartozás (-NIIP)</t>
  </si>
  <si>
    <t>Net external liabilities (-NIIP)</t>
  </si>
  <si>
    <t>Net external debt</t>
  </si>
  <si>
    <t>2008.I.</t>
  </si>
  <si>
    <t>III.</t>
  </si>
  <si>
    <t>2009.I.</t>
  </si>
  <si>
    <t>2010.I.</t>
  </si>
  <si>
    <t>2011.I.</t>
  </si>
  <si>
    <t>2012.I.</t>
  </si>
  <si>
    <t>2013.I.</t>
  </si>
  <si>
    <t>2014.I.</t>
  </si>
  <si>
    <t>2015.I.</t>
  </si>
  <si>
    <t xml:space="preserve">IV. </t>
  </si>
  <si>
    <t>2016.I.</t>
  </si>
  <si>
    <t>2017.I.</t>
  </si>
  <si>
    <t>Szlovákia*</t>
  </si>
  <si>
    <t>Vállalatok</t>
  </si>
  <si>
    <t>Megtakarítás</t>
  </si>
  <si>
    <t>Slovakia*</t>
  </si>
  <si>
    <t>Régiós átlag*</t>
  </si>
  <si>
    <t>Vállalatok banki hitelei</t>
  </si>
  <si>
    <t>Háztartások banki hitelei</t>
  </si>
  <si>
    <t>Q2</t>
  </si>
  <si>
    <t>Q3</t>
  </si>
  <si>
    <t>Q4</t>
  </si>
  <si>
    <t>Bruttó finanszírozási igény</t>
  </si>
  <si>
    <t>Adott évben lejáró rövid külső adósság</t>
  </si>
  <si>
    <t>Nettó finanszírozási igény</t>
  </si>
  <si>
    <t>Korrigált bruttó finanszírozási igény</t>
  </si>
  <si>
    <t>Államháztartás</t>
  </si>
  <si>
    <t>Bankrendszer</t>
  </si>
  <si>
    <t>Rövid külső adósság</t>
  </si>
  <si>
    <t>TARGET-kötelezettség</t>
  </si>
  <si>
    <t>Korrigált rövid külső adósság</t>
  </si>
  <si>
    <t>Háztartások fogyasztása (jobb tengely)</t>
  </si>
  <si>
    <t>Tőkejövedelem</t>
  </si>
  <si>
    <t>Kamat</t>
  </si>
  <si>
    <t>Munkabér</t>
  </si>
  <si>
    <t>Transzfer*</t>
  </si>
  <si>
    <t>GDP-GNI</t>
  </si>
  <si>
    <t>EU átlag (NFK)</t>
  </si>
  <si>
    <t>Net lending</t>
  </si>
  <si>
    <t>GDP growth</t>
  </si>
  <si>
    <t>Bruttó felhalmozás</t>
  </si>
  <si>
    <t>2018Q1</t>
  </si>
  <si>
    <t>2018Q2</t>
  </si>
  <si>
    <t>2018Q3</t>
  </si>
  <si>
    <t>2018Q4</t>
  </si>
  <si>
    <t>segéd</t>
  </si>
  <si>
    <t>Ország</t>
  </si>
  <si>
    <t>Values:</t>
  </si>
  <si>
    <t>Nettó finanszírozási képesség</t>
  </si>
  <si>
    <t>EU average (Net lending)</t>
  </si>
  <si>
    <t xml:space="preserve"> </t>
  </si>
  <si>
    <t>Külső fin. képesség (reálgazdasági)</t>
  </si>
  <si>
    <t>2018.I.</t>
  </si>
  <si>
    <t>Külső fin. képesség (pénzügyi mérleg alapján)</t>
  </si>
  <si>
    <t>Gross capital formation</t>
  </si>
  <si>
    <t>Gross savings</t>
  </si>
  <si>
    <t>Current account</t>
  </si>
  <si>
    <t>Corporations</t>
  </si>
  <si>
    <t>Balance of goods and services</t>
  </si>
  <si>
    <t>Income balance</t>
  </si>
  <si>
    <t>Transfer balance</t>
  </si>
  <si>
    <t>Net lending (real economy's side)</t>
  </si>
  <si>
    <t>Balance of goods</t>
  </si>
  <si>
    <t>Balance of services</t>
  </si>
  <si>
    <t>Households' consumption (r.h.s)</t>
  </si>
  <si>
    <t>Investment</t>
  </si>
  <si>
    <t>Compensation of employees</t>
  </si>
  <si>
    <t>Profit balance</t>
  </si>
  <si>
    <t>Net interest payment</t>
  </si>
  <si>
    <t>Interest paid on intercompany loans</t>
  </si>
  <si>
    <t>2019*</t>
  </si>
  <si>
    <t>2019Q3</t>
  </si>
  <si>
    <t>2019 III.*</t>
  </si>
  <si>
    <t>2019 III.</t>
  </si>
  <si>
    <t>Czechia</t>
  </si>
  <si>
    <t>Bulgária</t>
  </si>
  <si>
    <t>Dánia</t>
  </si>
  <si>
    <t>Észtország</t>
  </si>
  <si>
    <t>Írország</t>
  </si>
  <si>
    <t>Görögország</t>
  </si>
  <si>
    <t>Spanyolország</t>
  </si>
  <si>
    <t>Franciaország</t>
  </si>
  <si>
    <t>Olaszország</t>
  </si>
  <si>
    <t>Ciprus</t>
  </si>
  <si>
    <t>Lettország</t>
  </si>
  <si>
    <t>Litvánia</t>
  </si>
  <si>
    <t>Luxemburg</t>
  </si>
  <si>
    <t>Málta</t>
  </si>
  <si>
    <t>Hollandia</t>
  </si>
  <si>
    <t>Ausztria</t>
  </si>
  <si>
    <t>Portugália</t>
  </si>
  <si>
    <t>Szlovénia</t>
  </si>
  <si>
    <t>Finnország</t>
  </si>
  <si>
    <t>Svédország</t>
  </si>
  <si>
    <t>Egyesült Királyság</t>
  </si>
  <si>
    <t>Izland</t>
  </si>
  <si>
    <t>Svájc</t>
  </si>
  <si>
    <t>2019. III.</t>
  </si>
  <si>
    <t>2019Q1</t>
  </si>
  <si>
    <t>2019Q2</t>
  </si>
  <si>
    <t>2019Q4</t>
  </si>
  <si>
    <t>2019.I.</t>
  </si>
  <si>
    <t>*A másodlagos jövedelemekre vonatkozó adat 2018-2019 időszakra hiányos</t>
  </si>
  <si>
    <t>2018*</t>
  </si>
  <si>
    <t>REGI</t>
  </si>
  <si>
    <t>UJ</t>
  </si>
  <si>
    <t>CHECK</t>
  </si>
  <si>
    <t>Magyarország**</t>
  </si>
  <si>
    <t>Hungary**</t>
  </si>
  <si>
    <t>Nettó export</t>
  </si>
  <si>
    <t>Szolgáltatásegyenleg</t>
  </si>
  <si>
    <t>Romania**</t>
  </si>
  <si>
    <t>Románia**</t>
  </si>
  <si>
    <t>EU-transzfer felhasználás</t>
  </si>
  <si>
    <t>Absorption of EU funds</t>
  </si>
  <si>
    <t>2019 Q3</t>
  </si>
  <si>
    <t>Profit</t>
  </si>
  <si>
    <t>Interest</t>
  </si>
  <si>
    <t>Transfers</t>
  </si>
  <si>
    <t>Banks</t>
  </si>
  <si>
    <t>Short-term external debt</t>
  </si>
  <si>
    <t>TARGET liabilities</t>
  </si>
  <si>
    <t>Adjusted short-term external debt</t>
  </si>
  <si>
    <t>Gross financing need</t>
  </si>
  <si>
    <t>Maturing debt, given year</t>
  </si>
  <si>
    <t>Net borrowing</t>
  </si>
  <si>
    <t>Adjusted gross financing need</t>
  </si>
  <si>
    <t>Households' bank loans</t>
  </si>
  <si>
    <t>Corporations' bank loans</t>
  </si>
  <si>
    <t>Net exports</t>
  </si>
  <si>
    <t>2008Q4</t>
  </si>
  <si>
    <t>2009Q4</t>
  </si>
  <si>
    <t>2010Q4</t>
  </si>
  <si>
    <t>2011Q4</t>
  </si>
  <si>
    <t>2012Q4</t>
  </si>
  <si>
    <t>Regional average*</t>
  </si>
  <si>
    <t>Net lending (from real economy side)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</si>
</sst>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H_U_F_-;\-* #,##0.00\ _H_U_F_-;_-* &quot;-&quot;??\ _H_U_F_-;_-@_-"/>
    <numFmt numFmtId="165" formatCode="0.0"/>
    <numFmt numFmtId="166" formatCode="#,##0.0"/>
    <numFmt numFmtId="167" formatCode="##0.0;\-##0.0;0.0;"/>
    <numFmt numFmtId="168" formatCode="#,###,##0"/>
    <numFmt numFmtId="169" formatCode="&quot;DM&quot;#,##0.00;[Red]\-&quot;DM&quot;#,##0.00"/>
    <numFmt numFmtId="170" formatCode="yyyy\-mm\-dd"/>
    <numFmt numFmtId="171" formatCode="_-* #,##0.0\ _H_U_F_-;\-* #,##0.0\ _H_U_F_-;_-* &quot;-&quot;??\ _H_U_F_-;_-@_-"/>
  </numFmts>
  <fonts count="73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i/>
      <sz val="10"/>
      <name val="Helv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11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7">
    <xf numFmtId="0" fontId="0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2" fillId="0" borderId="0"/>
    <xf numFmtId="0" fontId="11" fillId="0" borderId="0"/>
    <xf numFmtId="0" fontId="14" fillId="0" borderId="0"/>
    <xf numFmtId="0" fontId="7" fillId="0" borderId="0"/>
    <xf numFmtId="0" fontId="15" fillId="0" borderId="4">
      <alignment horizontal="right" vertical="center"/>
    </xf>
    <xf numFmtId="0" fontId="16" fillId="0" borderId="0"/>
    <xf numFmtId="0" fontId="14" fillId="0" borderId="0"/>
    <xf numFmtId="0" fontId="13" fillId="6" borderId="0" applyNumberFormat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17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9" fillId="0" borderId="0"/>
    <xf numFmtId="0" fontId="4" fillId="0" borderId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7" fillId="0" borderId="0"/>
    <xf numFmtId="0" fontId="11" fillId="0" borderId="0"/>
    <xf numFmtId="0" fontId="4" fillId="0" borderId="0"/>
    <xf numFmtId="0" fontId="16" fillId="0" borderId="0"/>
    <xf numFmtId="0" fontId="7" fillId="0" borderId="0"/>
    <xf numFmtId="0" fontId="23" fillId="0" borderId="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7" fillId="0" borderId="0"/>
    <xf numFmtId="0" fontId="24" fillId="0" borderId="5">
      <alignment horizontal="center" vertical="center"/>
    </xf>
    <xf numFmtId="165" fontId="24" fillId="0" borderId="0" applyBorder="0"/>
    <xf numFmtId="165" fontId="24" fillId="0" borderId="6"/>
    <xf numFmtId="0" fontId="14" fillId="0" borderId="0"/>
    <xf numFmtId="9" fontId="14" fillId="0" borderId="0" applyFont="0" applyFill="0" applyBorder="0" applyAlignment="0" applyProtection="0"/>
    <xf numFmtId="0" fontId="24" fillId="0" borderId="2">
      <alignment horizontal="center" vertical="center"/>
    </xf>
    <xf numFmtId="0" fontId="21" fillId="0" borderId="8" applyNumberFormat="0" applyFill="0" applyProtection="0">
      <alignment horizontal="left" vertical="center" wrapText="1"/>
    </xf>
    <xf numFmtId="167" fontId="21" fillId="0" borderId="8" applyFill="0" applyProtection="0">
      <alignment horizontal="right"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horizontal="left" vertical="center" wrapText="1"/>
    </xf>
    <xf numFmtId="167" fontId="21" fillId="0" borderId="0" applyFill="0" applyBorder="0" applyProtection="0">
      <alignment horizontal="right" vertical="center" wrapText="1"/>
    </xf>
    <xf numFmtId="0" fontId="21" fillId="0" borderId="9" applyNumberFormat="0" applyFill="0" applyProtection="0">
      <alignment horizontal="left" vertical="center" wrapText="1"/>
    </xf>
    <xf numFmtId="0" fontId="21" fillId="0" borderId="9" applyNumberFormat="0" applyFill="0" applyProtection="0">
      <alignment horizontal="left" vertical="center" wrapText="1"/>
    </xf>
    <xf numFmtId="167" fontId="21" fillId="0" borderId="9" applyFill="0" applyProtection="0">
      <alignment horizontal="righ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vertical="center" wrapText="1"/>
    </xf>
    <xf numFmtId="0" fontId="14" fillId="0" borderId="0" applyNumberFormat="0" applyFont="0" applyFill="0" applyBorder="0" applyProtection="0">
      <alignment horizontal="left" vertical="center"/>
    </xf>
    <xf numFmtId="0" fontId="14" fillId="0" borderId="10" applyNumberFormat="0" applyFont="0" applyFill="0" applyProtection="0">
      <alignment horizontal="center" vertical="center" wrapText="1"/>
    </xf>
    <xf numFmtId="0" fontId="25" fillId="0" borderId="10" applyNumberFormat="0" applyFill="0" applyProtection="0">
      <alignment horizontal="center" vertical="center" wrapText="1"/>
    </xf>
    <xf numFmtId="0" fontId="25" fillId="0" borderId="10" applyNumberFormat="0" applyFill="0" applyProtection="0">
      <alignment horizontal="center" vertical="center" wrapText="1"/>
    </xf>
    <xf numFmtId="0" fontId="21" fillId="0" borderId="8" applyNumberFormat="0" applyFill="0" applyProtection="0">
      <alignment horizontal="left" vertical="center" wrapText="1"/>
    </xf>
    <xf numFmtId="0" fontId="26" fillId="0" borderId="0"/>
    <xf numFmtId="0" fontId="27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>
      <alignment horizontal="left" wrapText="1"/>
    </xf>
    <xf numFmtId="0" fontId="21" fillId="0" borderId="0"/>
    <xf numFmtId="0" fontId="1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7" fillId="0" borderId="0"/>
    <xf numFmtId="0" fontId="14" fillId="3" borderId="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2" fillId="18" borderId="0" applyNumberFormat="0" applyBorder="0" applyAlignment="0" applyProtection="0"/>
    <xf numFmtId="0" fontId="33" fillId="22" borderId="11" applyNumberFormat="0" applyAlignment="0" applyProtection="0"/>
    <xf numFmtId="0" fontId="34" fillId="34" borderId="12" applyNumberFormat="0" applyAlignment="0" applyProtection="0"/>
    <xf numFmtId="168" fontId="35" fillId="35" borderId="0" applyNumberFormat="0" applyBorder="0">
      <alignment vertical="top"/>
      <protection locked="0"/>
    </xf>
    <xf numFmtId="4" fontId="3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0" applyNumberFormat="0" applyFill="0" applyBorder="0" applyAlignment="0" applyProtection="0"/>
    <xf numFmtId="168" fontId="42" fillId="36" borderId="0" applyNumberFormat="0" applyBorder="0">
      <alignment horizontal="left"/>
      <protection locked="0"/>
    </xf>
    <xf numFmtId="0" fontId="43" fillId="22" borderId="11" applyNumberFormat="0" applyAlignment="0" applyProtection="0"/>
    <xf numFmtId="0" fontId="14" fillId="3" borderId="3" applyNumberFormat="0" applyFont="0" applyAlignment="0" applyProtection="0"/>
    <xf numFmtId="168" fontId="35" fillId="37" borderId="0" applyNumberFormat="0" applyBorder="0">
      <alignment horizontal="right"/>
      <protection locked="0"/>
    </xf>
    <xf numFmtId="0" fontId="44" fillId="0" borderId="16" applyNumberFormat="0" applyFill="0" applyAlignment="0" applyProtection="0"/>
    <xf numFmtId="168" fontId="45" fillId="37" borderId="0" applyNumberFormat="0" applyBorder="0">
      <alignment horizontal="right"/>
      <protection locked="0"/>
    </xf>
    <xf numFmtId="168" fontId="46" fillId="37" borderId="0" applyNumberFormat="0" applyBorder="0">
      <alignment horizontal="right"/>
      <protection locked="0"/>
    </xf>
    <xf numFmtId="0" fontId="47" fillId="38" borderId="0" applyNumberFormat="0" applyBorder="0" applyAlignment="0" applyProtection="0"/>
    <xf numFmtId="0" fontId="4" fillId="0" borderId="0"/>
    <xf numFmtId="0" fontId="48" fillId="22" borderId="17" applyNumberFormat="0" applyAlignment="0" applyProtection="0"/>
    <xf numFmtId="0" fontId="49" fillId="0" borderId="0" applyNumberFormat="0" applyFill="0" applyBorder="0" applyAlignment="0" applyProtection="0"/>
    <xf numFmtId="168" fontId="50" fillId="39" borderId="0" applyNumberFormat="0" applyBorder="0">
      <alignment horizontal="center"/>
      <protection locked="0"/>
    </xf>
    <xf numFmtId="168" fontId="51" fillId="37" borderId="0" applyNumberFormat="0" applyBorder="0">
      <alignment horizontal="left"/>
      <protection locked="0"/>
    </xf>
    <xf numFmtId="168" fontId="52" fillId="35" borderId="0" applyNumberFormat="0" applyBorder="0">
      <alignment horizontal="center"/>
      <protection locked="0"/>
    </xf>
    <xf numFmtId="168" fontId="52" fillId="37" borderId="0" applyNumberFormat="0" applyBorder="0">
      <alignment horizontal="left"/>
      <protection locked="0"/>
    </xf>
    <xf numFmtId="168" fontId="53" fillId="35" borderId="0" applyNumberFormat="0" applyBorder="0">
      <protection locked="0"/>
    </xf>
    <xf numFmtId="168" fontId="51" fillId="40" borderId="0" applyNumberFormat="0" applyBorder="0">
      <alignment horizontal="left"/>
      <protection locked="0"/>
    </xf>
    <xf numFmtId="168" fontId="54" fillId="35" borderId="0" applyNumberFormat="0" applyBorder="0">
      <protection locked="0"/>
    </xf>
    <xf numFmtId="168" fontId="51" fillId="41" borderId="0" applyNumberFormat="0" applyBorder="0">
      <alignment horizontal="right"/>
      <protection locked="0"/>
    </xf>
    <xf numFmtId="168" fontId="51" fillId="36" borderId="0" applyNumberFormat="0" applyBorder="0">
      <protection locked="0"/>
    </xf>
    <xf numFmtId="168" fontId="55" fillId="42" borderId="0" applyNumberFormat="0" applyBorder="0">
      <protection locked="0"/>
    </xf>
    <xf numFmtId="168" fontId="56" fillId="42" borderId="0" applyNumberFormat="0" applyBorder="0">
      <protection locked="0"/>
    </xf>
    <xf numFmtId="168" fontId="51" fillId="37" borderId="0" applyNumberFormat="0" applyBorder="0">
      <protection locked="0"/>
    </xf>
    <xf numFmtId="168" fontId="51" fillId="37" borderId="0" applyNumberFormat="0" applyBorder="0">
      <protection locked="0"/>
    </xf>
    <xf numFmtId="168" fontId="51" fillId="37" borderId="0" applyNumberFormat="0" applyBorder="0">
      <protection locked="0"/>
    </xf>
    <xf numFmtId="168" fontId="51" fillId="43" borderId="0" applyNumberFormat="0" applyBorder="0">
      <alignment vertical="top"/>
      <protection locked="0"/>
    </xf>
    <xf numFmtId="168" fontId="57" fillId="44" borderId="0" applyNumberFormat="0" applyBorder="0">
      <protection locked="0"/>
    </xf>
    <xf numFmtId="169" fontId="3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1" fillId="0" borderId="0"/>
    <xf numFmtId="0" fontId="11" fillId="0" borderId="0"/>
    <xf numFmtId="0" fontId="7" fillId="0" borderId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4" fillId="0" borderId="0"/>
    <xf numFmtId="0" fontId="4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10" fillId="0" borderId="0"/>
    <xf numFmtId="0" fontId="7" fillId="0" borderId="0"/>
    <xf numFmtId="9" fontId="10" fillId="0" borderId="0" applyFont="0" applyFill="0" applyBorder="0" applyAlignment="0" applyProtection="0"/>
    <xf numFmtId="0" fontId="34" fillId="45" borderId="0"/>
    <xf numFmtId="0" fontId="14" fillId="0" borderId="0"/>
    <xf numFmtId="0" fontId="8" fillId="0" borderId="0"/>
    <xf numFmtId="0" fontId="9" fillId="0" borderId="0"/>
    <xf numFmtId="0" fontId="7" fillId="0" borderId="0"/>
    <xf numFmtId="0" fontId="4" fillId="0" borderId="0"/>
    <xf numFmtId="0" fontId="8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60" fillId="0" borderId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170" fontId="7" fillId="0" borderId="0" applyFont="0" applyFill="0" applyBorder="0" applyAlignment="0" applyProtection="0"/>
    <xf numFmtId="0" fontId="10" fillId="3" borderId="3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4" fillId="0" borderId="0"/>
    <xf numFmtId="0" fontId="7" fillId="0" borderId="0" applyNumberFormat="0" applyFill="0" applyBorder="0" applyAlignment="0" applyProtection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1" fillId="0" borderId="0"/>
    <xf numFmtId="0" fontId="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2" fillId="0" borderId="0"/>
    <xf numFmtId="0" fontId="10" fillId="0" borderId="0"/>
    <xf numFmtId="43" fontId="4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9" fontId="4" fillId="0" borderId="0" applyFont="0" applyFill="0" applyBorder="0" applyAlignment="0" applyProtection="0"/>
    <xf numFmtId="0" fontId="8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1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3" fillId="0" borderId="0"/>
    <xf numFmtId="164" fontId="8" fillId="0" borderId="0" applyFont="0" applyFill="0" applyBorder="0" applyAlignment="0" applyProtection="0"/>
    <xf numFmtId="0" fontId="2" fillId="0" borderId="0"/>
    <xf numFmtId="0" fontId="2" fillId="0" borderId="0"/>
    <xf numFmtId="0" fontId="65" fillId="0" borderId="0"/>
    <xf numFmtId="0" fontId="66" fillId="0" borderId="0"/>
    <xf numFmtId="0" fontId="7" fillId="0" borderId="0"/>
    <xf numFmtId="0" fontId="1" fillId="0" borderId="0"/>
    <xf numFmtId="0" fontId="72" fillId="0" borderId="0"/>
  </cellStyleXfs>
  <cellXfs count="74">
    <xf numFmtId="0" fontId="0" fillId="0" borderId="0" xfId="0"/>
    <xf numFmtId="0" fontId="67" fillId="0" borderId="0" xfId="1" applyFont="1"/>
    <xf numFmtId="0" fontId="68" fillId="0" borderId="0" xfId="0" applyFont="1"/>
    <xf numFmtId="2" fontId="68" fillId="0" borderId="0" xfId="0" applyNumberFormat="1" applyFont="1"/>
    <xf numFmtId="2" fontId="67" fillId="0" borderId="0" xfId="1" applyNumberFormat="1" applyFont="1"/>
    <xf numFmtId="165" fontId="67" fillId="0" borderId="0" xfId="1" applyNumberFormat="1" applyFont="1"/>
    <xf numFmtId="165" fontId="68" fillId="0" borderId="0" xfId="0" applyNumberFormat="1" applyFont="1"/>
    <xf numFmtId="0" fontId="68" fillId="0" borderId="0" xfId="2" applyFont="1"/>
    <xf numFmtId="0" fontId="68" fillId="0" borderId="0" xfId="3" applyFont="1"/>
    <xf numFmtId="0" fontId="68" fillId="0" borderId="1" xfId="2" applyFont="1" applyBorder="1"/>
    <xf numFmtId="0" fontId="69" fillId="0" borderId="0" xfId="2" applyFont="1"/>
    <xf numFmtId="0" fontId="70" fillId="0" borderId="0" xfId="2" applyFont="1"/>
    <xf numFmtId="165" fontId="68" fillId="0" borderId="0" xfId="2" applyNumberFormat="1" applyFont="1"/>
    <xf numFmtId="165" fontId="69" fillId="0" borderId="0" xfId="2" applyNumberFormat="1" applyFont="1"/>
    <xf numFmtId="166" fontId="67" fillId="0" borderId="0" xfId="0" applyNumberFormat="1" applyFont="1"/>
    <xf numFmtId="2" fontId="68" fillId="0" borderId="0" xfId="2" applyNumberFormat="1" applyFont="1"/>
    <xf numFmtId="0" fontId="67" fillId="0" borderId="0" xfId="4" applyFont="1"/>
    <xf numFmtId="165" fontId="68" fillId="0" borderId="0" xfId="3" applyNumberFormat="1" applyFont="1"/>
    <xf numFmtId="1" fontId="68" fillId="0" borderId="0" xfId="3" applyNumberFormat="1" applyFont="1"/>
    <xf numFmtId="0" fontId="67" fillId="0" borderId="0" xfId="432" applyFont="1"/>
    <xf numFmtId="165" fontId="67" fillId="0" borderId="0" xfId="432" applyNumberFormat="1" applyFont="1"/>
    <xf numFmtId="1" fontId="67" fillId="0" borderId="0" xfId="432" applyNumberFormat="1" applyFont="1"/>
    <xf numFmtId="0" fontId="70" fillId="0" borderId="0" xfId="14" applyFont="1"/>
    <xf numFmtId="164" fontId="68" fillId="0" borderId="0" xfId="3" applyNumberFormat="1" applyFont="1"/>
    <xf numFmtId="2" fontId="68" fillId="0" borderId="0" xfId="3" applyNumberFormat="1" applyFont="1"/>
    <xf numFmtId="165" fontId="70" fillId="0" borderId="0" xfId="3" applyNumberFormat="1" applyFont="1"/>
    <xf numFmtId="3" fontId="68" fillId="0" borderId="0" xfId="0" applyNumberFormat="1" applyFont="1"/>
    <xf numFmtId="0" fontId="67" fillId="46" borderId="0" xfId="0" applyFont="1" applyFill="1"/>
    <xf numFmtId="0" fontId="67" fillId="46" borderId="0" xfId="1" applyFont="1" applyFill="1"/>
    <xf numFmtId="0" fontId="68" fillId="46" borderId="0" xfId="0" applyFont="1" applyFill="1"/>
    <xf numFmtId="2" fontId="68" fillId="46" borderId="0" xfId="0" applyNumberFormat="1" applyFont="1" applyFill="1"/>
    <xf numFmtId="2" fontId="67" fillId="46" borderId="0" xfId="1" applyNumberFormat="1" applyFont="1" applyFill="1"/>
    <xf numFmtId="165" fontId="67" fillId="46" borderId="0" xfId="1" applyNumberFormat="1" applyFont="1" applyFill="1"/>
    <xf numFmtId="0" fontId="68" fillId="46" borderId="0" xfId="3" applyFont="1" applyFill="1"/>
    <xf numFmtId="1" fontId="68" fillId="46" borderId="0" xfId="3" applyNumberFormat="1" applyFont="1" applyFill="1"/>
    <xf numFmtId="165" fontId="70" fillId="46" borderId="0" xfId="3" applyNumberFormat="1" applyFont="1" applyFill="1"/>
    <xf numFmtId="165" fontId="68" fillId="46" borderId="0" xfId="3" applyNumberFormat="1" applyFont="1" applyFill="1"/>
    <xf numFmtId="0" fontId="67" fillId="46" borderId="0" xfId="432" applyFont="1" applyFill="1"/>
    <xf numFmtId="165" fontId="67" fillId="46" borderId="0" xfId="432" applyNumberFormat="1" applyFont="1" applyFill="1"/>
    <xf numFmtId="2" fontId="67" fillId="46" borderId="0" xfId="432" applyNumberFormat="1" applyFont="1" applyFill="1"/>
    <xf numFmtId="171" fontId="68" fillId="0" borderId="0" xfId="429" applyNumberFormat="1" applyFont="1"/>
    <xf numFmtId="171" fontId="68" fillId="0" borderId="0" xfId="3" applyNumberFormat="1" applyFont="1"/>
    <xf numFmtId="2" fontId="69" fillId="0" borderId="0" xfId="3" applyNumberFormat="1" applyFont="1"/>
    <xf numFmtId="0" fontId="68" fillId="0" borderId="0" xfId="3" applyFont="1" applyAlignment="1">
      <alignment horizontal="right"/>
    </xf>
    <xf numFmtId="165" fontId="68" fillId="0" borderId="0" xfId="3" applyNumberFormat="1" applyFont="1" applyAlignment="1">
      <alignment horizontal="right"/>
    </xf>
    <xf numFmtId="0" fontId="68" fillId="0" borderId="0" xfId="435" applyFont="1"/>
    <xf numFmtId="2" fontId="67" fillId="2" borderId="0" xfId="1" applyNumberFormat="1" applyFont="1" applyFill="1"/>
    <xf numFmtId="0" fontId="67" fillId="2" borderId="0" xfId="0" applyFont="1" applyFill="1"/>
    <xf numFmtId="0" fontId="67" fillId="2" borderId="0" xfId="1" applyFont="1" applyFill="1"/>
    <xf numFmtId="2" fontId="68" fillId="2" borderId="0" xfId="0" applyNumberFormat="1" applyFont="1" applyFill="1"/>
    <xf numFmtId="0" fontId="71" fillId="46" borderId="0" xfId="1" applyFont="1" applyFill="1"/>
    <xf numFmtId="0" fontId="67" fillId="0" borderId="0" xfId="0" applyFont="1" applyFill="1"/>
    <xf numFmtId="0" fontId="67" fillId="0" borderId="0" xfId="1" applyFont="1" applyFill="1"/>
    <xf numFmtId="2" fontId="67" fillId="0" borderId="0" xfId="1" applyNumberFormat="1" applyFont="1" applyFill="1"/>
    <xf numFmtId="1" fontId="68" fillId="0" borderId="0" xfId="2" applyNumberFormat="1" applyFont="1"/>
    <xf numFmtId="165" fontId="68" fillId="2" borderId="0" xfId="3" applyNumberFormat="1" applyFont="1" applyFill="1"/>
    <xf numFmtId="0" fontId="69" fillId="0" borderId="0" xfId="0" applyFont="1"/>
    <xf numFmtId="165" fontId="68" fillId="2" borderId="0" xfId="2" applyNumberFormat="1" applyFont="1" applyFill="1"/>
    <xf numFmtId="0" fontId="68" fillId="47" borderId="0" xfId="2" applyFont="1" applyFill="1"/>
    <xf numFmtId="165" fontId="68" fillId="47" borderId="0" xfId="2" applyNumberFormat="1" applyFont="1" applyFill="1"/>
    <xf numFmtId="0" fontId="68" fillId="47" borderId="0" xfId="0" applyFont="1" applyFill="1"/>
    <xf numFmtId="165" fontId="68" fillId="47" borderId="0" xfId="0" applyNumberFormat="1" applyFont="1" applyFill="1"/>
    <xf numFmtId="0" fontId="72" fillId="0" borderId="0" xfId="436"/>
    <xf numFmtId="165" fontId="72" fillId="0" borderId="0" xfId="436" applyNumberFormat="1"/>
    <xf numFmtId="165" fontId="72" fillId="2" borderId="0" xfId="436" applyNumberFormat="1" applyFill="1"/>
    <xf numFmtId="0" fontId="68" fillId="0" borderId="0" xfId="0" applyFont="1" applyFill="1"/>
    <xf numFmtId="165" fontId="68" fillId="0" borderId="0" xfId="0" applyNumberFormat="1" applyFont="1" applyFill="1"/>
    <xf numFmtId="0" fontId="69" fillId="0" borderId="0" xfId="2" applyFont="1" applyFill="1"/>
    <xf numFmtId="0" fontId="68" fillId="0" borderId="0" xfId="3" applyFont="1" applyFill="1"/>
    <xf numFmtId="165" fontId="68" fillId="0" borderId="0" xfId="3" applyNumberFormat="1" applyFont="1" applyFill="1"/>
    <xf numFmtId="166" fontId="68" fillId="0" borderId="0" xfId="3" applyNumberFormat="1" applyFont="1" applyFill="1"/>
    <xf numFmtId="0" fontId="68" fillId="0" borderId="0" xfId="2" applyFont="1" applyFill="1"/>
    <xf numFmtId="165" fontId="68" fillId="0" borderId="0" xfId="2" applyNumberFormat="1" applyFont="1" applyFill="1"/>
    <xf numFmtId="0" fontId="67" fillId="0" borderId="0" xfId="12" applyFont="1" applyFill="1"/>
  </cellXfs>
  <cellStyles count="437">
    <cellStyle name="20% - 1. jelölőszín 2" xfId="322" xr:uid="{00000000-0005-0000-0000-000000000000}"/>
    <cellStyle name="20% - 2. jelölőszín 2" xfId="323" xr:uid="{00000000-0005-0000-0000-000001000000}"/>
    <cellStyle name="20% - 3. jelölőszín 2" xfId="324" xr:uid="{00000000-0005-0000-0000-000002000000}"/>
    <cellStyle name="20% - 4. jelölőszín 2" xfId="325" xr:uid="{00000000-0005-0000-0000-000003000000}"/>
    <cellStyle name="20% - 5. jelölőszín 2" xfId="326" xr:uid="{00000000-0005-0000-0000-000004000000}"/>
    <cellStyle name="20% - 6. jelölőszín 2" xfId="327" xr:uid="{00000000-0005-0000-0000-000005000000}"/>
    <cellStyle name="20% - Accent1 2" xfId="179" xr:uid="{00000000-0005-0000-0000-000006000000}"/>
    <cellStyle name="20% - Accent2 2" xfId="180" xr:uid="{00000000-0005-0000-0000-000007000000}"/>
    <cellStyle name="20% - Accent3 2" xfId="181" xr:uid="{00000000-0005-0000-0000-000008000000}"/>
    <cellStyle name="20% - Accent4 2" xfId="182" xr:uid="{00000000-0005-0000-0000-000009000000}"/>
    <cellStyle name="20% - Accent5 2" xfId="183" xr:uid="{00000000-0005-0000-0000-00000A000000}"/>
    <cellStyle name="20% - Accent6 2" xfId="184" xr:uid="{00000000-0005-0000-0000-00000B000000}"/>
    <cellStyle name="40% - 1. jelölőszín 2" xfId="328" xr:uid="{00000000-0005-0000-0000-00000C000000}"/>
    <cellStyle name="40% - 2. jelölőszín 2" xfId="329" xr:uid="{00000000-0005-0000-0000-00000D000000}"/>
    <cellStyle name="40% - 3. jelölőszín 2" xfId="330" xr:uid="{00000000-0005-0000-0000-00000E000000}"/>
    <cellStyle name="40% - 4. jelölőszín 2" xfId="331" xr:uid="{00000000-0005-0000-0000-00000F000000}"/>
    <cellStyle name="40% - 5. jelölőszín 2" xfId="332" xr:uid="{00000000-0005-0000-0000-000010000000}"/>
    <cellStyle name="40% - 6. jelölőszín 2" xfId="333" xr:uid="{00000000-0005-0000-0000-000011000000}"/>
    <cellStyle name="40% - Accent1 2" xfId="185" xr:uid="{00000000-0005-0000-0000-000012000000}"/>
    <cellStyle name="40% - Accent2 2" xfId="186" xr:uid="{00000000-0005-0000-0000-000013000000}"/>
    <cellStyle name="40% - Accent3 2" xfId="187" xr:uid="{00000000-0005-0000-0000-000014000000}"/>
    <cellStyle name="40% - Accent4 2" xfId="188" xr:uid="{00000000-0005-0000-0000-000015000000}"/>
    <cellStyle name="40% - Accent5 2" xfId="189" xr:uid="{00000000-0005-0000-0000-000016000000}"/>
    <cellStyle name="40% - Accent6 2" xfId="190" xr:uid="{00000000-0005-0000-0000-000017000000}"/>
    <cellStyle name="60% - Accent1 2" xfId="191" xr:uid="{00000000-0005-0000-0000-000018000000}"/>
    <cellStyle name="60% - Accent2 2" xfId="192" xr:uid="{00000000-0005-0000-0000-000019000000}"/>
    <cellStyle name="60% - Accent3 2" xfId="193" xr:uid="{00000000-0005-0000-0000-00001A000000}"/>
    <cellStyle name="60% - Accent4 2" xfId="194" xr:uid="{00000000-0005-0000-0000-00001B000000}"/>
    <cellStyle name="60% - Accent5 2" xfId="195" xr:uid="{00000000-0005-0000-0000-00001C000000}"/>
    <cellStyle name="60% - Accent6 2" xfId="196" xr:uid="{00000000-0005-0000-0000-00001D000000}"/>
    <cellStyle name="Accent1 2" xfId="197" xr:uid="{00000000-0005-0000-0000-00001E000000}"/>
    <cellStyle name="Accent2 2" xfId="20" xr:uid="{00000000-0005-0000-0000-00001F000000}"/>
    <cellStyle name="Accent3 2" xfId="198" xr:uid="{00000000-0005-0000-0000-000020000000}"/>
    <cellStyle name="Accent4 2" xfId="199" xr:uid="{00000000-0005-0000-0000-000021000000}"/>
    <cellStyle name="Accent5 2" xfId="200" xr:uid="{00000000-0005-0000-0000-000022000000}"/>
    <cellStyle name="Accent6 2" xfId="201" xr:uid="{00000000-0005-0000-0000-000023000000}"/>
    <cellStyle name="annee semestre" xfId="76" xr:uid="{00000000-0005-0000-0000-000024000000}"/>
    <cellStyle name="Bad 2" xfId="202" xr:uid="{00000000-0005-0000-0000-000025000000}"/>
    <cellStyle name="blp_column_header" xfId="269" xr:uid="{00000000-0005-0000-0000-000026000000}"/>
    <cellStyle name="Calculation 2" xfId="203" xr:uid="{00000000-0005-0000-0000-000027000000}"/>
    <cellStyle name="Check Cell 2" xfId="204" xr:uid="{00000000-0005-0000-0000-000028000000}"/>
    <cellStyle name="Comma" xfId="429" builtinId="3"/>
    <cellStyle name="Comma 2" xfId="21" xr:uid="{00000000-0005-0000-0000-00002A000000}"/>
    <cellStyle name="Comma 2 10" xfId="45" xr:uid="{00000000-0005-0000-0000-00002B000000}"/>
    <cellStyle name="Comma 2 10 2" xfId="102" xr:uid="{00000000-0005-0000-0000-00002C000000}"/>
    <cellStyle name="Comma 2 11" xfId="46" xr:uid="{00000000-0005-0000-0000-00002D000000}"/>
    <cellStyle name="Comma 2 11 2" xfId="103" xr:uid="{00000000-0005-0000-0000-00002E000000}"/>
    <cellStyle name="Comma 2 12" xfId="47" xr:uid="{00000000-0005-0000-0000-00002F000000}"/>
    <cellStyle name="Comma 2 12 2" xfId="104" xr:uid="{00000000-0005-0000-0000-000030000000}"/>
    <cellStyle name="Comma 2 13" xfId="48" xr:uid="{00000000-0005-0000-0000-000031000000}"/>
    <cellStyle name="Comma 2 13 2" xfId="105" xr:uid="{00000000-0005-0000-0000-000032000000}"/>
    <cellStyle name="Comma 2 14" xfId="49" xr:uid="{00000000-0005-0000-0000-000033000000}"/>
    <cellStyle name="Comma 2 14 2" xfId="106" xr:uid="{00000000-0005-0000-0000-000034000000}"/>
    <cellStyle name="Comma 2 2" xfId="50" xr:uid="{00000000-0005-0000-0000-000035000000}"/>
    <cellStyle name="Comma 2 2 2" xfId="107" xr:uid="{00000000-0005-0000-0000-000036000000}"/>
    <cellStyle name="Comma 2 3" xfId="51" xr:uid="{00000000-0005-0000-0000-000037000000}"/>
    <cellStyle name="Comma 2 3 2" xfId="108" xr:uid="{00000000-0005-0000-0000-000038000000}"/>
    <cellStyle name="Comma 2 4" xfId="52" xr:uid="{00000000-0005-0000-0000-000039000000}"/>
    <cellStyle name="Comma 2 4 2" xfId="109" xr:uid="{00000000-0005-0000-0000-00003A000000}"/>
    <cellStyle name="Comma 2 5" xfId="53" xr:uid="{00000000-0005-0000-0000-00003B000000}"/>
    <cellStyle name="Comma 2 5 2" xfId="110" xr:uid="{00000000-0005-0000-0000-00003C000000}"/>
    <cellStyle name="Comma 2 6" xfId="54" xr:uid="{00000000-0005-0000-0000-00003D000000}"/>
    <cellStyle name="Comma 2 6 2" xfId="111" xr:uid="{00000000-0005-0000-0000-00003E000000}"/>
    <cellStyle name="Comma 2 7" xfId="55" xr:uid="{00000000-0005-0000-0000-00003F000000}"/>
    <cellStyle name="Comma 2 7 2" xfId="112" xr:uid="{00000000-0005-0000-0000-000040000000}"/>
    <cellStyle name="Comma 2 8" xfId="56" xr:uid="{00000000-0005-0000-0000-000041000000}"/>
    <cellStyle name="Comma 2 8 2" xfId="113" xr:uid="{00000000-0005-0000-0000-000042000000}"/>
    <cellStyle name="Comma 2 9" xfId="57" xr:uid="{00000000-0005-0000-0000-000043000000}"/>
    <cellStyle name="Comma 2 9 2" xfId="114" xr:uid="{00000000-0005-0000-0000-000044000000}"/>
    <cellStyle name="Comma 3" xfId="58" xr:uid="{00000000-0005-0000-0000-000045000000}"/>
    <cellStyle name="Comma 4" xfId="59" xr:uid="{00000000-0005-0000-0000-000046000000}"/>
    <cellStyle name="Comma 4 2" xfId="115" xr:uid="{00000000-0005-0000-0000-000047000000}"/>
    <cellStyle name="Date" xfId="334" xr:uid="{00000000-0005-0000-0000-000048000000}"/>
    <cellStyle name="Detail ligne" xfId="205" xr:uid="{00000000-0005-0000-0000-000049000000}"/>
    <cellStyle name="Dezimal_ACEA" xfId="206" xr:uid="{00000000-0005-0000-0000-00004A000000}"/>
    <cellStyle name="données" xfId="77" xr:uid="{00000000-0005-0000-0000-00004B000000}"/>
    <cellStyle name="donnéesbord" xfId="78" xr:uid="{00000000-0005-0000-0000-00004C000000}"/>
    <cellStyle name="Explanatory Text 2" xfId="207" xr:uid="{00000000-0005-0000-0000-00004D000000}"/>
    <cellStyle name="Ezres 2" xfId="60" xr:uid="{00000000-0005-0000-0000-00004E000000}"/>
    <cellStyle name="Ezres 2 2" xfId="378" xr:uid="{00000000-0005-0000-0000-00004F000000}"/>
    <cellStyle name="Ezres 2 58" xfId="383" xr:uid="{00000000-0005-0000-0000-000050000000}"/>
    <cellStyle name="Good 2" xfId="208" xr:uid="{00000000-0005-0000-0000-000051000000}"/>
    <cellStyle name="Heading 1 2" xfId="209" xr:uid="{00000000-0005-0000-0000-000052000000}"/>
    <cellStyle name="Heading 2 2" xfId="210" xr:uid="{00000000-0005-0000-0000-000053000000}"/>
    <cellStyle name="Heading 3 2" xfId="211" xr:uid="{00000000-0005-0000-0000-000054000000}"/>
    <cellStyle name="Heading 4 2" xfId="212" xr:uid="{00000000-0005-0000-0000-000055000000}"/>
    <cellStyle name="Hivatkozás 2" xfId="116" xr:uid="{00000000-0005-0000-0000-000056000000}"/>
    <cellStyle name="Hyperlink 2" xfId="22" xr:uid="{00000000-0005-0000-0000-000058000000}"/>
    <cellStyle name="Hyperlink 3" xfId="23" xr:uid="{00000000-0005-0000-0000-000059000000}"/>
    <cellStyle name="Hyperlink䟟monetáris.xls Chart 4" xfId="61" xr:uid="{00000000-0005-0000-0000-00005A000000}"/>
    <cellStyle name="Identification requete" xfId="213" xr:uid="{00000000-0005-0000-0000-00005B000000}"/>
    <cellStyle name="Input 2" xfId="214" xr:uid="{00000000-0005-0000-0000-00005C000000}"/>
    <cellStyle name="Jegyzet 2" xfId="215" xr:uid="{00000000-0005-0000-0000-00005D000000}"/>
    <cellStyle name="Jegyzet 3" xfId="335" xr:uid="{00000000-0005-0000-0000-00005E000000}"/>
    <cellStyle name="Ligne détail" xfId="216" xr:uid="{00000000-0005-0000-0000-00005F000000}"/>
    <cellStyle name="Linked Cell 2" xfId="217" xr:uid="{00000000-0005-0000-0000-000060000000}"/>
    <cellStyle name="MEV1" xfId="218" xr:uid="{00000000-0005-0000-0000-000061000000}"/>
    <cellStyle name="MEV2" xfId="219" xr:uid="{00000000-0005-0000-0000-000062000000}"/>
    <cellStyle name="Neutral 2" xfId="220" xr:uid="{00000000-0005-0000-0000-000063000000}"/>
    <cellStyle name="Normal" xfId="0" builtinId="0"/>
    <cellStyle name="Normal 10" xfId="62" xr:uid="{00000000-0005-0000-0000-000065000000}"/>
    <cellStyle name="Normál 10" xfId="117" xr:uid="{00000000-0005-0000-0000-000066000000}"/>
    <cellStyle name="Normal 10 2" xfId="118" xr:uid="{00000000-0005-0000-0000-000067000000}"/>
    <cellStyle name="Normál 10 3 2" xfId="412" xr:uid="{00000000-0005-0000-0000-000068000000}"/>
    <cellStyle name="Normal 11" xfId="63" xr:uid="{00000000-0005-0000-0000-000069000000}"/>
    <cellStyle name="Normál 11" xfId="295" xr:uid="{00000000-0005-0000-0000-00006A000000}"/>
    <cellStyle name="Normal 11 18" xfId="407" xr:uid="{00000000-0005-0000-0000-00006B000000}"/>
    <cellStyle name="Normal 11 2" xfId="119" xr:uid="{00000000-0005-0000-0000-00006C000000}"/>
    <cellStyle name="Normal 12" xfId="64" xr:uid="{00000000-0005-0000-0000-00006D000000}"/>
    <cellStyle name="Normál 12" xfId="336" xr:uid="{00000000-0005-0000-0000-00006E000000}"/>
    <cellStyle name="Normal 13" xfId="71" xr:uid="{00000000-0005-0000-0000-00006F000000}"/>
    <cellStyle name="Normál 13" xfId="337" xr:uid="{00000000-0005-0000-0000-000070000000}"/>
    <cellStyle name="Normal 13 2" xfId="120" xr:uid="{00000000-0005-0000-0000-000071000000}"/>
    <cellStyle name="Normal 13 3" xfId="270" xr:uid="{00000000-0005-0000-0000-000072000000}"/>
    <cellStyle name="Normal 14" xfId="79" xr:uid="{00000000-0005-0000-0000-000073000000}"/>
    <cellStyle name="Normál 14" xfId="10" xr:uid="{00000000-0005-0000-0000-000074000000}"/>
    <cellStyle name="Normal 14 2" xfId="121" xr:uid="{00000000-0005-0000-0000-000075000000}"/>
    <cellStyle name="Normal 14 2 2 2" xfId="406" xr:uid="{00000000-0005-0000-0000-000076000000}"/>
    <cellStyle name="Normal 15" xfId="122" xr:uid="{00000000-0005-0000-0000-000077000000}"/>
    <cellStyle name="Normál 15" xfId="338" xr:uid="{00000000-0005-0000-0000-000078000000}"/>
    <cellStyle name="Normal 15 2" xfId="123" xr:uid="{00000000-0005-0000-0000-000079000000}"/>
    <cellStyle name="Normal 16" xfId="124" xr:uid="{00000000-0005-0000-0000-00007A000000}"/>
    <cellStyle name="Normál 16" xfId="396" xr:uid="{00000000-0005-0000-0000-00007B000000}"/>
    <cellStyle name="Normal 16 2" xfId="125" xr:uid="{00000000-0005-0000-0000-00007C000000}"/>
    <cellStyle name="Normal 16 3" xfId="358" xr:uid="{00000000-0005-0000-0000-00007D000000}"/>
    <cellStyle name="Normal 17" xfId="126" xr:uid="{00000000-0005-0000-0000-00007E000000}"/>
    <cellStyle name="Normál 17" xfId="421" xr:uid="{00000000-0005-0000-0000-00007F000000}"/>
    <cellStyle name="Normal 17 2" xfId="127" xr:uid="{00000000-0005-0000-0000-000080000000}"/>
    <cellStyle name="Normal 18" xfId="128" xr:uid="{00000000-0005-0000-0000-000081000000}"/>
    <cellStyle name="Normál 18" xfId="434" xr:uid="{9F27885C-43F4-4ED0-A132-C8368CB324A7}"/>
    <cellStyle name="Normal 18 2" xfId="129" xr:uid="{00000000-0005-0000-0000-000082000000}"/>
    <cellStyle name="Normal 18 3" xfId="289" xr:uid="{00000000-0005-0000-0000-000083000000}"/>
    <cellStyle name="Normal 18 3 2" xfId="315" xr:uid="{00000000-0005-0000-0000-000084000000}"/>
    <cellStyle name="Normal 18 3 2 2" xfId="359" xr:uid="{00000000-0005-0000-0000-000085000000}"/>
    <cellStyle name="Normal 18 3 2 3" xfId="360" xr:uid="{00000000-0005-0000-0000-000086000000}"/>
    <cellStyle name="Normal 18 3 3" xfId="361" xr:uid="{00000000-0005-0000-0000-000087000000}"/>
    <cellStyle name="Normal 18 4" xfId="292" xr:uid="{00000000-0005-0000-0000-000088000000}"/>
    <cellStyle name="Normal 18 4 2" xfId="316" xr:uid="{00000000-0005-0000-0000-000089000000}"/>
    <cellStyle name="Normal 19" xfId="130" xr:uid="{00000000-0005-0000-0000-00008A000000}"/>
    <cellStyle name="Normál 19" xfId="436" xr:uid="{E8DA1D82-4C84-40AA-9267-C980F8ECA2AD}"/>
    <cellStyle name="Normal 19 2" xfId="131" xr:uid="{00000000-0005-0000-0000-00008B000000}"/>
    <cellStyle name="Normal 2" xfId="3" xr:uid="{00000000-0005-0000-0000-00008C000000}"/>
    <cellStyle name="Normál 2" xfId="4" xr:uid="{00000000-0005-0000-0000-00008D000000}"/>
    <cellStyle name="Normal 2 10" xfId="132" xr:uid="{00000000-0005-0000-0000-00008E000000}"/>
    <cellStyle name="Normal 2 10 2" xfId="247" xr:uid="{00000000-0005-0000-0000-00008F000000}"/>
    <cellStyle name="Normal 2 10 3" xfId="253" xr:uid="{00000000-0005-0000-0000-000090000000}"/>
    <cellStyle name="Normal 2 10 4" xfId="400" xr:uid="{00000000-0005-0000-0000-000091000000}"/>
    <cellStyle name="Normal 2 10 5" xfId="423" xr:uid="{00000000-0005-0000-0000-000092000000}"/>
    <cellStyle name="Normal 2 11" xfId="133" xr:uid="{00000000-0005-0000-0000-000093000000}"/>
    <cellStyle name="Normal 2 12" xfId="242" xr:uid="{00000000-0005-0000-0000-000094000000}"/>
    <cellStyle name="Normal 2 13" xfId="271" xr:uid="{00000000-0005-0000-0000-000095000000}"/>
    <cellStyle name="Normal 2 13 3" xfId="409" xr:uid="{00000000-0005-0000-0000-000096000000}"/>
    <cellStyle name="Normal 2 14" xfId="272" xr:uid="{00000000-0005-0000-0000-000097000000}"/>
    <cellStyle name="Normal 2 15" xfId="339" xr:uid="{00000000-0005-0000-0000-000098000000}"/>
    <cellStyle name="Normal 2 16" xfId="362" xr:uid="{00000000-0005-0000-0000-000099000000}"/>
    <cellStyle name="Normal 2 17" xfId="357" xr:uid="{00000000-0005-0000-0000-00009A000000}"/>
    <cellStyle name="Normal 2 18" xfId="16" xr:uid="{00000000-0005-0000-0000-00009B000000}"/>
    <cellStyle name="Normal 2 19" xfId="433" xr:uid="{00000000-0005-0000-0000-00009C000000}"/>
    <cellStyle name="Normal 2 2" xfId="12" xr:uid="{00000000-0005-0000-0000-00009D000000}"/>
    <cellStyle name="Normál 2 2" xfId="9" xr:uid="{00000000-0005-0000-0000-00009E000000}"/>
    <cellStyle name="Normal 2 2 2" xfId="134" xr:uid="{00000000-0005-0000-0000-00009F000000}"/>
    <cellStyle name="Normál 2 2 2" xfId="27" xr:uid="{00000000-0005-0000-0000-0000A0000000}"/>
    <cellStyle name="Normál 2 2 2 10" xfId="405" xr:uid="{00000000-0005-0000-0000-0000A1000000}"/>
    <cellStyle name="Normál 2 2 2 10 2" xfId="427" xr:uid="{00000000-0005-0000-0000-0000A2000000}"/>
    <cellStyle name="Normál 2 2 2 10 3" xfId="426" xr:uid="{00000000-0005-0000-0000-0000A3000000}"/>
    <cellStyle name="Normál 2 2 2 2" xfId="8" xr:uid="{00000000-0005-0000-0000-0000A4000000}"/>
    <cellStyle name="Normál 2 2 2 2 2" xfId="340" xr:uid="{00000000-0005-0000-0000-0000A5000000}"/>
    <cellStyle name="Normál 2 2 2 2 3" xfId="431" xr:uid="{00000000-0005-0000-0000-0000A6000000}"/>
    <cellStyle name="Normal 2 2 3" xfId="353" xr:uid="{00000000-0005-0000-0000-0000A7000000}"/>
    <cellStyle name="Normál 2 2 3" xfId="26" xr:uid="{00000000-0005-0000-0000-0000A8000000}"/>
    <cellStyle name="Normal 2 2 4" xfId="397" xr:uid="{00000000-0005-0000-0000-0000A9000000}"/>
    <cellStyle name="Normal 2 2 5" xfId="25" xr:uid="{00000000-0005-0000-0000-0000AA000000}"/>
    <cellStyle name="Normal 2 3" xfId="65" xr:uid="{00000000-0005-0000-0000-0000AB000000}"/>
    <cellStyle name="Normál 2 3" xfId="28" xr:uid="{00000000-0005-0000-0000-0000AC000000}"/>
    <cellStyle name="Normal 2 3 2" xfId="254" xr:uid="{00000000-0005-0000-0000-0000AD000000}"/>
    <cellStyle name="Normal 2 3 2 2" xfId="341" xr:uid="{00000000-0005-0000-0000-0000AE000000}"/>
    <cellStyle name="Normal 2 3 2 2 2" xfId="398" xr:uid="{00000000-0005-0000-0000-0000AF000000}"/>
    <cellStyle name="Normal 2 3 2 2 2 4 2" xfId="411" xr:uid="{00000000-0005-0000-0000-0000B0000000}"/>
    <cellStyle name="Normal 2 3 3" xfId="265" xr:uid="{00000000-0005-0000-0000-0000B1000000}"/>
    <cellStyle name="Normal 2 3 3 2 2" xfId="410" xr:uid="{00000000-0005-0000-0000-0000B2000000}"/>
    <cellStyle name="Normal 2 3 3 4 2" xfId="415" xr:uid="{00000000-0005-0000-0000-0000B3000000}"/>
    <cellStyle name="Normal 2 3 3 4 3" xfId="419" xr:uid="{00000000-0005-0000-0000-0000B4000000}"/>
    <cellStyle name="Normal 2 3 4" xfId="422" xr:uid="{00000000-0005-0000-0000-0000B5000000}"/>
    <cellStyle name="Normal 2 4" xfId="66" xr:uid="{00000000-0005-0000-0000-0000B6000000}"/>
    <cellStyle name="Normál 2 4" xfId="29" xr:uid="{00000000-0005-0000-0000-0000B7000000}"/>
    <cellStyle name="Normal 2 5" xfId="72" xr:uid="{00000000-0005-0000-0000-0000B8000000}"/>
    <cellStyle name="Normál 2 5" xfId="30" xr:uid="{00000000-0005-0000-0000-0000B9000000}"/>
    <cellStyle name="Normal 2 5 2" xfId="135" xr:uid="{00000000-0005-0000-0000-0000BA000000}"/>
    <cellStyle name="Normal 2 6" xfId="75" xr:uid="{00000000-0005-0000-0000-0000BB000000}"/>
    <cellStyle name="Normál 2 6" xfId="73" xr:uid="{00000000-0005-0000-0000-0000BC000000}"/>
    <cellStyle name="Normál 2 69" xfId="382" xr:uid="{00000000-0005-0000-0000-0000BD000000}"/>
    <cellStyle name="Normal 2 7" xfId="136" xr:uid="{00000000-0005-0000-0000-0000BE000000}"/>
    <cellStyle name="Normál 2 7" xfId="243" xr:uid="{00000000-0005-0000-0000-0000BF000000}"/>
    <cellStyle name="Normal 2 8" xfId="137" xr:uid="{00000000-0005-0000-0000-0000C0000000}"/>
    <cellStyle name="Normál 2 8" xfId="24" xr:uid="{00000000-0005-0000-0000-0000C1000000}"/>
    <cellStyle name="Normal 2 9" xfId="138" xr:uid="{00000000-0005-0000-0000-0000C2000000}"/>
    <cellStyle name="Normal 20" xfId="139" xr:uid="{00000000-0005-0000-0000-0000C3000000}"/>
    <cellStyle name="Normal 20 2" xfId="140" xr:uid="{00000000-0005-0000-0000-0000C4000000}"/>
    <cellStyle name="Normal 21" xfId="141" xr:uid="{00000000-0005-0000-0000-0000C5000000}"/>
    <cellStyle name="Normál 21" xfId="363" xr:uid="{00000000-0005-0000-0000-0000C6000000}"/>
    <cellStyle name="Normal 21 2" xfId="142" xr:uid="{00000000-0005-0000-0000-0000C7000000}"/>
    <cellStyle name="Normál 21 3" xfId="381" xr:uid="{00000000-0005-0000-0000-0000C8000000}"/>
    <cellStyle name="Normal 22" xfId="143" xr:uid="{00000000-0005-0000-0000-0000C9000000}"/>
    <cellStyle name="Normal 23" xfId="144" xr:uid="{00000000-0005-0000-0000-0000CA000000}"/>
    <cellStyle name="Normal 24" xfId="145" xr:uid="{00000000-0005-0000-0000-0000CB000000}"/>
    <cellStyle name="Normal 25" xfId="146" xr:uid="{00000000-0005-0000-0000-0000CC000000}"/>
    <cellStyle name="Normal 26" xfId="147" xr:uid="{00000000-0005-0000-0000-0000CD000000}"/>
    <cellStyle name="Normal 27" xfId="244" xr:uid="{00000000-0005-0000-0000-0000CE000000}"/>
    <cellStyle name="Normal 27 2" xfId="273" xr:uid="{00000000-0005-0000-0000-0000CF000000}"/>
    <cellStyle name="Normal 28" xfId="251" xr:uid="{00000000-0005-0000-0000-0000D0000000}"/>
    <cellStyle name="Normal 28 2" xfId="274" xr:uid="{00000000-0005-0000-0000-0000D1000000}"/>
    <cellStyle name="Normal 29" xfId="148" xr:uid="{00000000-0005-0000-0000-0000D2000000}"/>
    <cellStyle name="Normal 3" xfId="1" xr:uid="{00000000-0005-0000-0000-0000D3000000}"/>
    <cellStyle name="Normál 3" xfId="2" xr:uid="{00000000-0005-0000-0000-0000D4000000}"/>
    <cellStyle name="Normal 3 10" xfId="149" xr:uid="{00000000-0005-0000-0000-0000D5000000}"/>
    <cellStyle name="Normal 3 11" xfId="150" xr:uid="{00000000-0005-0000-0000-0000D6000000}"/>
    <cellStyle name="Normal 3 12" xfId="221" xr:uid="{00000000-0005-0000-0000-0000D7000000}"/>
    <cellStyle name="Normal 3 12 2" xfId="342" xr:uid="{00000000-0005-0000-0000-0000D8000000}"/>
    <cellStyle name="Normal 3 13" xfId="275" xr:uid="{00000000-0005-0000-0000-0000D9000000}"/>
    <cellStyle name="Normal 3 14" xfId="276" xr:uid="{00000000-0005-0000-0000-0000DA000000}"/>
    <cellStyle name="Normal 3 15" xfId="18" xr:uid="{00000000-0005-0000-0000-0000DB000000}"/>
    <cellStyle name="Normal 3 2" xfId="13" xr:uid="{00000000-0005-0000-0000-0000DC000000}"/>
    <cellStyle name="Normál 3 2" xfId="364" xr:uid="{00000000-0005-0000-0000-0000DD000000}"/>
    <cellStyle name="Normal 3 2 2" xfId="288" xr:uid="{00000000-0005-0000-0000-0000DE000000}"/>
    <cellStyle name="Normal 3 2 3" xfId="67" xr:uid="{00000000-0005-0000-0000-0000DF000000}"/>
    <cellStyle name="Normal 3 2 6" xfId="425" xr:uid="{00000000-0005-0000-0000-0000E0000000}"/>
    <cellStyle name="Normal 3 3" xfId="151" xr:uid="{00000000-0005-0000-0000-0000E1000000}"/>
    <cellStyle name="Normál 3 3" xfId="31" xr:uid="{00000000-0005-0000-0000-0000E2000000}"/>
    <cellStyle name="Normal 3 4" xfId="152" xr:uid="{00000000-0005-0000-0000-0000E3000000}"/>
    <cellStyle name="Normal 3 5" xfId="153" xr:uid="{00000000-0005-0000-0000-0000E4000000}"/>
    <cellStyle name="Normál 3 59" xfId="380" xr:uid="{00000000-0005-0000-0000-0000E5000000}"/>
    <cellStyle name="Normal 3 6" xfId="154" xr:uid="{00000000-0005-0000-0000-0000E6000000}"/>
    <cellStyle name="Normal 3 7" xfId="155" xr:uid="{00000000-0005-0000-0000-0000E7000000}"/>
    <cellStyle name="Normal 3 8" xfId="156" xr:uid="{00000000-0005-0000-0000-0000E8000000}"/>
    <cellStyle name="Normal 3 9" xfId="157" xr:uid="{00000000-0005-0000-0000-0000E9000000}"/>
    <cellStyle name="Normal 30" xfId="255" xr:uid="{00000000-0005-0000-0000-0000EA000000}"/>
    <cellStyle name="Normal 31" xfId="158" xr:uid="{00000000-0005-0000-0000-0000EB000000}"/>
    <cellStyle name="Normal 32" xfId="256" xr:uid="{00000000-0005-0000-0000-0000EC000000}"/>
    <cellStyle name="Normal 33" xfId="159" xr:uid="{00000000-0005-0000-0000-0000ED000000}"/>
    <cellStyle name="Normal 34" xfId="257" xr:uid="{00000000-0005-0000-0000-0000EE000000}"/>
    <cellStyle name="Normal 35" xfId="160" xr:uid="{00000000-0005-0000-0000-0000EF000000}"/>
    <cellStyle name="Normal 36" xfId="258" xr:uid="{00000000-0005-0000-0000-0000F0000000}"/>
    <cellStyle name="Normal 36 2" xfId="277" xr:uid="{00000000-0005-0000-0000-0000F1000000}"/>
    <cellStyle name="Normal 36 2 2" xfId="308" xr:uid="{00000000-0005-0000-0000-0000F2000000}"/>
    <cellStyle name="Normal 36 3" xfId="302" xr:uid="{00000000-0005-0000-0000-0000F3000000}"/>
    <cellStyle name="Normal 37" xfId="266" xr:uid="{00000000-0005-0000-0000-0000F4000000}"/>
    <cellStyle name="Normal 37 2" xfId="278" xr:uid="{00000000-0005-0000-0000-0000F5000000}"/>
    <cellStyle name="Normal 37 2 2" xfId="309" xr:uid="{00000000-0005-0000-0000-0000F6000000}"/>
    <cellStyle name="Normal 37 3" xfId="306" xr:uid="{00000000-0005-0000-0000-0000F7000000}"/>
    <cellStyle name="Normal 38" xfId="161" xr:uid="{00000000-0005-0000-0000-0000F8000000}"/>
    <cellStyle name="Normal 39" xfId="279" xr:uid="{00000000-0005-0000-0000-0000F9000000}"/>
    <cellStyle name="Normal 39 2" xfId="310" xr:uid="{00000000-0005-0000-0000-0000FA000000}"/>
    <cellStyle name="Normal 4" xfId="11" xr:uid="{00000000-0005-0000-0000-0000FB000000}"/>
    <cellStyle name="Normál 4" xfId="33" xr:uid="{00000000-0005-0000-0000-0000FC000000}"/>
    <cellStyle name="Normal 4 2" xfId="162" xr:uid="{00000000-0005-0000-0000-0000FD000000}"/>
    <cellStyle name="Normál 4 2" xfId="34" xr:uid="{00000000-0005-0000-0000-0000FE000000}"/>
    <cellStyle name="Normal 4 3" xfId="290" xr:uid="{00000000-0005-0000-0000-0000FF000000}"/>
    <cellStyle name="Normal 4 3 2" xfId="365" xr:uid="{00000000-0005-0000-0000-000000010000}"/>
    <cellStyle name="Normal 4 4" xfId="319" xr:uid="{00000000-0005-0000-0000-000001010000}"/>
    <cellStyle name="Normal 4 5" xfId="352" xr:uid="{00000000-0005-0000-0000-000002010000}"/>
    <cellStyle name="Normal 4 6" xfId="355" xr:uid="{00000000-0005-0000-0000-000003010000}"/>
    <cellStyle name="Normal 4 7" xfId="32" xr:uid="{00000000-0005-0000-0000-000004010000}"/>
    <cellStyle name="Normal 40" xfId="163" xr:uid="{00000000-0005-0000-0000-000005010000}"/>
    <cellStyle name="Normal 41" xfId="287" xr:uid="{00000000-0005-0000-0000-000006010000}"/>
    <cellStyle name="Normal 41 2" xfId="314" xr:uid="{00000000-0005-0000-0000-000007010000}"/>
    <cellStyle name="Normal 42" xfId="293" xr:uid="{00000000-0005-0000-0000-000008010000}"/>
    <cellStyle name="Normal 42 2" xfId="317" xr:uid="{00000000-0005-0000-0000-000009010000}"/>
    <cellStyle name="Normal 43" xfId="294" xr:uid="{00000000-0005-0000-0000-00000A010000}"/>
    <cellStyle name="Normal 43 2" xfId="318" xr:uid="{00000000-0005-0000-0000-00000B010000}"/>
    <cellStyle name="Normal 43 2 2" xfId="343" xr:uid="{00000000-0005-0000-0000-00000C010000}"/>
    <cellStyle name="Normal 43 2 3" xfId="344" xr:uid="{00000000-0005-0000-0000-00000D010000}"/>
    <cellStyle name="Normal 43 2 3 2" xfId="366" xr:uid="{00000000-0005-0000-0000-00000E010000}"/>
    <cellStyle name="Normal 43 2 4" xfId="345" xr:uid="{00000000-0005-0000-0000-00000F010000}"/>
    <cellStyle name="Normal 44" xfId="164" xr:uid="{00000000-0005-0000-0000-000010010000}"/>
    <cellStyle name="Normal 45" xfId="320" xr:uid="{00000000-0005-0000-0000-000011010000}"/>
    <cellStyle name="Normal 45 2" xfId="321" xr:uid="{00000000-0005-0000-0000-000012010000}"/>
    <cellStyle name="Normal 45 2 2" xfId="367" xr:uid="{00000000-0005-0000-0000-000013010000}"/>
    <cellStyle name="Normal 45 3" xfId="351" xr:uid="{00000000-0005-0000-0000-000014010000}"/>
    <cellStyle name="Normal 45 3 2" xfId="395" xr:uid="{00000000-0005-0000-0000-000015010000}"/>
    <cellStyle name="Normal 45 4" xfId="354" xr:uid="{00000000-0005-0000-0000-000016010000}"/>
    <cellStyle name="Normal 46" xfId="346" xr:uid="{00000000-0005-0000-0000-000017010000}"/>
    <cellStyle name="Normal 47" xfId="347" xr:uid="{00000000-0005-0000-0000-000018010000}"/>
    <cellStyle name="Normal 47 2" xfId="368" xr:uid="{00000000-0005-0000-0000-000019010000}"/>
    <cellStyle name="Normal 47 4" xfId="377" xr:uid="{00000000-0005-0000-0000-00001A010000}"/>
    <cellStyle name="Normal 48" xfId="348" xr:uid="{00000000-0005-0000-0000-00001B010000}"/>
    <cellStyle name="Normal 49" xfId="349" xr:uid="{00000000-0005-0000-0000-00001C010000}"/>
    <cellStyle name="Normal 5" xfId="35" xr:uid="{00000000-0005-0000-0000-00001D010000}"/>
    <cellStyle name="Normál 5" xfId="36" xr:uid="{00000000-0005-0000-0000-00001E010000}"/>
    <cellStyle name="Normal 5 2" xfId="280" xr:uid="{00000000-0005-0000-0000-00001F010000}"/>
    <cellStyle name="Normál 5 2" xfId="248" xr:uid="{00000000-0005-0000-0000-000020010000}"/>
    <cellStyle name="Normal 5 2 2" xfId="311" xr:uid="{00000000-0005-0000-0000-000021010000}"/>
    <cellStyle name="Normal 5 2 3" xfId="301" xr:uid="{00000000-0005-0000-0000-000022010000}"/>
    <cellStyle name="Normal 5 2 4" xfId="300" xr:uid="{00000000-0005-0000-0000-000023010000}"/>
    <cellStyle name="Normal 5 3" xfId="291" xr:uid="{00000000-0005-0000-0000-000024010000}"/>
    <cellStyle name="Normál 5 3" xfId="259" xr:uid="{00000000-0005-0000-0000-000025010000}"/>
    <cellStyle name="Normál 5 3 2" xfId="350" xr:uid="{00000000-0005-0000-0000-000026010000}"/>
    <cellStyle name="Normál 5 4" xfId="281" xr:uid="{00000000-0005-0000-0000-000027010000}"/>
    <cellStyle name="Normál 5 5" xfId="384" xr:uid="{00000000-0005-0000-0000-000028010000}"/>
    <cellStyle name="Normál 5 6" xfId="399" xr:uid="{00000000-0005-0000-0000-000029010000}"/>
    <cellStyle name="Normal 50" xfId="356" xr:uid="{00000000-0005-0000-0000-00002A010000}"/>
    <cellStyle name="Normal 51" xfId="369" xr:uid="{00000000-0005-0000-0000-00002B010000}"/>
    <cellStyle name="Normal 52" xfId="370" xr:uid="{00000000-0005-0000-0000-00002C010000}"/>
    <cellStyle name="Normal 53" xfId="371" xr:uid="{00000000-0005-0000-0000-00002D010000}"/>
    <cellStyle name="Normal 54" xfId="379" xr:uid="{00000000-0005-0000-0000-00002E010000}"/>
    <cellStyle name="Normal 55" xfId="385" xr:uid="{00000000-0005-0000-0000-00002F010000}"/>
    <cellStyle name="Normal 56" xfId="386" xr:uid="{00000000-0005-0000-0000-000030010000}"/>
    <cellStyle name="Normal 56 2" xfId="401" xr:uid="{00000000-0005-0000-0000-000031010000}"/>
    <cellStyle name="Normal 57" xfId="15" xr:uid="{00000000-0005-0000-0000-000032010000}"/>
    <cellStyle name="Normal 58" xfId="432" xr:uid="{00000000-0005-0000-0000-000033010000}"/>
    <cellStyle name="Normál 59" xfId="7" xr:uid="{00000000-0005-0000-0000-000034010000}"/>
    <cellStyle name="Normál 59 2" xfId="430" xr:uid="{00000000-0005-0000-0000-000035010000}"/>
    <cellStyle name="Normal 6" xfId="37" xr:uid="{00000000-0005-0000-0000-000036010000}"/>
    <cellStyle name="Normál 6" xfId="38" xr:uid="{00000000-0005-0000-0000-000037010000}"/>
    <cellStyle name="Normal 6 2" xfId="392" xr:uid="{00000000-0005-0000-0000-000038010000}"/>
    <cellStyle name="Normal 60" xfId="165" xr:uid="{00000000-0005-0000-0000-000039010000}"/>
    <cellStyle name="Normál 60" xfId="14" xr:uid="{00000000-0005-0000-0000-00003A010000}"/>
    <cellStyle name="Normál 62" xfId="428" xr:uid="{00000000-0005-0000-0000-00003B010000}"/>
    <cellStyle name="Normál 62 2" xfId="435" xr:uid="{36260C73-2BB1-4613-AD0B-914A0EBCDC04}"/>
    <cellStyle name="Normál 64 2" xfId="414" xr:uid="{00000000-0005-0000-0000-00003C010000}"/>
    <cellStyle name="Normál 64 3" xfId="418" xr:uid="{00000000-0005-0000-0000-00003D010000}"/>
    <cellStyle name="Normal 66" xfId="166" xr:uid="{00000000-0005-0000-0000-00003E010000}"/>
    <cellStyle name="Normal 68" xfId="167" xr:uid="{00000000-0005-0000-0000-00003F010000}"/>
    <cellStyle name="Normal 7" xfId="39" xr:uid="{00000000-0005-0000-0000-000040010000}"/>
    <cellStyle name="Normál 7" xfId="40" xr:uid="{00000000-0005-0000-0000-000041010000}"/>
    <cellStyle name="Normal 7 2" xfId="101" xr:uid="{00000000-0005-0000-0000-000042010000}"/>
    <cellStyle name="Normal 7 2 2" xfId="249" xr:uid="{00000000-0005-0000-0000-000043010000}"/>
    <cellStyle name="Normal 7 2 3" xfId="252" xr:uid="{00000000-0005-0000-0000-000044010000}"/>
    <cellStyle name="Normal 7 2 3 2" xfId="282" xr:uid="{00000000-0005-0000-0000-000045010000}"/>
    <cellStyle name="Normal 7 2 3 2 2" xfId="403" xr:uid="{00000000-0005-0000-0000-000046010000}"/>
    <cellStyle name="Normal 7 2 3 2 6 5 2" xfId="413" xr:uid="{00000000-0005-0000-0000-000047010000}"/>
    <cellStyle name="Normal 7 2 3 2 6 5 3" xfId="417" xr:uid="{00000000-0005-0000-0000-000048010000}"/>
    <cellStyle name="Normal 7 2 4" xfId="260" xr:uid="{00000000-0005-0000-0000-000049010000}"/>
    <cellStyle name="Normal 7 2 5" xfId="261" xr:uid="{00000000-0005-0000-0000-00004A010000}"/>
    <cellStyle name="Normal 7 2 5 2" xfId="404" xr:uid="{00000000-0005-0000-0000-00004B010000}"/>
    <cellStyle name="Normal 7 2 6 2 3 2" xfId="416" xr:uid="{00000000-0005-0000-0000-00004C010000}"/>
    <cellStyle name="Normal 7 2 6 2 3 3" xfId="420" xr:uid="{00000000-0005-0000-0000-00004D010000}"/>
    <cellStyle name="Normal 7 2 7" xfId="388" xr:uid="{00000000-0005-0000-0000-00004E010000}"/>
    <cellStyle name="Normal 7 3" xfId="168" xr:uid="{00000000-0005-0000-0000-00004F010000}"/>
    <cellStyle name="Normal 7 4" xfId="387" xr:uid="{00000000-0005-0000-0000-000050010000}"/>
    <cellStyle name="Normal 7 5" xfId="408" xr:uid="{00000000-0005-0000-0000-000051010000}"/>
    <cellStyle name="Normal 70" xfId="169" xr:uid="{00000000-0005-0000-0000-000052010000}"/>
    <cellStyle name="Normal 74" xfId="170" xr:uid="{00000000-0005-0000-0000-000053010000}"/>
    <cellStyle name="Normal 78" xfId="171" xr:uid="{00000000-0005-0000-0000-000054010000}"/>
    <cellStyle name="Normal 79" xfId="389" xr:uid="{00000000-0005-0000-0000-000055010000}"/>
    <cellStyle name="Normal 8" xfId="19" xr:uid="{00000000-0005-0000-0000-000056010000}"/>
    <cellStyle name="Normál 8" xfId="5" xr:uid="{00000000-0005-0000-0000-000057010000}"/>
    <cellStyle name="Normal 8 2" xfId="172" xr:uid="{00000000-0005-0000-0000-000058010000}"/>
    <cellStyle name="Normál 8 2" xfId="41" xr:uid="{00000000-0005-0000-0000-000059010000}"/>
    <cellStyle name="Normal 8 3" xfId="390" xr:uid="{00000000-0005-0000-0000-00005A010000}"/>
    <cellStyle name="Normal 8 3 2" xfId="393" xr:uid="{00000000-0005-0000-0000-00005B010000}"/>
    <cellStyle name="Normal 82" xfId="173" xr:uid="{00000000-0005-0000-0000-00005C010000}"/>
    <cellStyle name="Normal 9" xfId="44" xr:uid="{00000000-0005-0000-0000-00005D010000}"/>
    <cellStyle name="Normál 9" xfId="6" xr:uid="{00000000-0005-0000-0000-00005E010000}"/>
    <cellStyle name="Normal 9 2" xfId="174" xr:uid="{00000000-0005-0000-0000-00005F010000}"/>
    <cellStyle name="Normál 9 2" xfId="267" xr:uid="{00000000-0005-0000-0000-000060010000}"/>
    <cellStyle name="Normal 9 3" xfId="298" xr:uid="{00000000-0005-0000-0000-000061010000}"/>
    <cellStyle name="Normál 9 3" xfId="250" xr:uid="{00000000-0005-0000-0000-000062010000}"/>
    <cellStyle name="Normal 9 4" xfId="299" xr:uid="{00000000-0005-0000-0000-000063010000}"/>
    <cellStyle name="Normal 9 5" xfId="303" xr:uid="{00000000-0005-0000-0000-000064010000}"/>
    <cellStyle name="normální_CC podklady" xfId="372" xr:uid="{00000000-0005-0000-0000-000065010000}"/>
    <cellStyle name="Note 2" xfId="175" xr:uid="{00000000-0005-0000-0000-000066010000}"/>
    <cellStyle name="Notes" xfId="68" xr:uid="{00000000-0005-0000-0000-000067010000}"/>
    <cellStyle name="Output 2" xfId="222" xr:uid="{00000000-0005-0000-0000-000068010000}"/>
    <cellStyle name="Percent 10" xfId="176" xr:uid="{00000000-0005-0000-0000-000069010000}"/>
    <cellStyle name="Percent 10 2" xfId="177" xr:uid="{00000000-0005-0000-0000-00006A010000}"/>
    <cellStyle name="Percent 11" xfId="262" xr:uid="{00000000-0005-0000-0000-00006B010000}"/>
    <cellStyle name="Percent 11 2" xfId="283" xr:uid="{00000000-0005-0000-0000-00006C010000}"/>
    <cellStyle name="Percent 11 2 2" xfId="312" xr:uid="{00000000-0005-0000-0000-00006D010000}"/>
    <cellStyle name="Percent 11 3" xfId="304" xr:uid="{00000000-0005-0000-0000-00006E010000}"/>
    <cellStyle name="Percent 12" xfId="268" xr:uid="{00000000-0005-0000-0000-00006F010000}"/>
    <cellStyle name="Percent 12 2" xfId="307" xr:uid="{00000000-0005-0000-0000-000070010000}"/>
    <cellStyle name="Percent 13" xfId="373" xr:uid="{00000000-0005-0000-0000-000071010000}"/>
    <cellStyle name="Percent 13 2" xfId="374" xr:uid="{00000000-0005-0000-0000-000072010000}"/>
    <cellStyle name="Percent 13 2 2" xfId="375" xr:uid="{00000000-0005-0000-0000-000073010000}"/>
    <cellStyle name="Percent 14" xfId="424" xr:uid="{00000000-0005-0000-0000-000074010000}"/>
    <cellStyle name="Percent 15" xfId="297" xr:uid="{00000000-0005-0000-0000-000075010000}"/>
    <cellStyle name="Percent 2" xfId="42" xr:uid="{00000000-0005-0000-0000-000076010000}"/>
    <cellStyle name="Percent 2 2" xfId="246" xr:uid="{00000000-0005-0000-0000-000077010000}"/>
    <cellStyle name="Percent 2 3" xfId="284" xr:uid="{00000000-0005-0000-0000-000078010000}"/>
    <cellStyle name="Percent 2 4" xfId="285" xr:uid="{00000000-0005-0000-0000-000079010000}"/>
    <cellStyle name="Percent 3" xfId="69" xr:uid="{00000000-0005-0000-0000-00007A010000}"/>
    <cellStyle name="Percent 4" xfId="70" xr:uid="{00000000-0005-0000-0000-00007B010000}"/>
    <cellStyle name="Percent 4 2" xfId="391" xr:uid="{00000000-0005-0000-0000-00007C010000}"/>
    <cellStyle name="Percent 4 2 2" xfId="394" xr:uid="{00000000-0005-0000-0000-00007D010000}"/>
    <cellStyle name="Percent 5" xfId="74" xr:uid="{00000000-0005-0000-0000-00007E010000}"/>
    <cellStyle name="Percent 6" xfId="80" xr:uid="{00000000-0005-0000-0000-00007F010000}"/>
    <cellStyle name="Percent 7" xfId="245" xr:uid="{00000000-0005-0000-0000-000080010000}"/>
    <cellStyle name="Percent 8" xfId="263" xr:uid="{00000000-0005-0000-0000-000081010000}"/>
    <cellStyle name="Percent 9" xfId="264" xr:uid="{00000000-0005-0000-0000-000082010000}"/>
    <cellStyle name="Percent 9 2" xfId="286" xr:uid="{00000000-0005-0000-0000-000083010000}"/>
    <cellStyle name="Percent 9 2 2" xfId="313" xr:uid="{00000000-0005-0000-0000-000084010000}"/>
    <cellStyle name="Percent 9 3" xfId="305" xr:uid="{00000000-0005-0000-0000-000085010000}"/>
    <cellStyle name="semestre" xfId="81" xr:uid="{00000000-0005-0000-0000-000086010000}"/>
    <cellStyle name="sor1" xfId="17" xr:uid="{00000000-0005-0000-0000-000087010000}"/>
    <cellStyle name="ss10" xfId="82" xr:uid="{00000000-0005-0000-0000-000088010000}"/>
    <cellStyle name="ss11" xfId="83" xr:uid="{00000000-0005-0000-0000-000089010000}"/>
    <cellStyle name="ss12" xfId="84" xr:uid="{00000000-0005-0000-0000-00008A010000}"/>
    <cellStyle name="ss13" xfId="85" xr:uid="{00000000-0005-0000-0000-00008B010000}"/>
    <cellStyle name="ss14" xfId="86" xr:uid="{00000000-0005-0000-0000-00008C010000}"/>
    <cellStyle name="ss15" xfId="87" xr:uid="{00000000-0005-0000-0000-00008D010000}"/>
    <cellStyle name="ss16" xfId="88" xr:uid="{00000000-0005-0000-0000-00008E010000}"/>
    <cellStyle name="ss17" xfId="89" xr:uid="{00000000-0005-0000-0000-00008F010000}"/>
    <cellStyle name="ss18" xfId="90" xr:uid="{00000000-0005-0000-0000-000090010000}"/>
    <cellStyle name="ss19" xfId="91" xr:uid="{00000000-0005-0000-0000-000091010000}"/>
    <cellStyle name="ss20" xfId="92" xr:uid="{00000000-0005-0000-0000-000092010000}"/>
    <cellStyle name="ss21" xfId="93" xr:uid="{00000000-0005-0000-0000-000093010000}"/>
    <cellStyle name="ss22" xfId="94" xr:uid="{00000000-0005-0000-0000-000094010000}"/>
    <cellStyle name="ss6" xfId="95" xr:uid="{00000000-0005-0000-0000-000095010000}"/>
    <cellStyle name="ss7" xfId="96" xr:uid="{00000000-0005-0000-0000-000096010000}"/>
    <cellStyle name="ss8" xfId="97" xr:uid="{00000000-0005-0000-0000-000097010000}"/>
    <cellStyle name="ss9" xfId="98" xr:uid="{00000000-0005-0000-0000-000098010000}"/>
    <cellStyle name="Standard_96" xfId="376" xr:uid="{00000000-0005-0000-0000-000099010000}"/>
    <cellStyle name="Style 1" xfId="178" xr:uid="{00000000-0005-0000-0000-00009A010000}"/>
    <cellStyle name="Százalék 2" xfId="43" xr:uid="{00000000-0005-0000-0000-00009B010000}"/>
    <cellStyle name="Százalék 3" xfId="296" xr:uid="{00000000-0005-0000-0000-00009C010000}"/>
    <cellStyle name="Százalék 4" xfId="402" xr:uid="{00000000-0005-0000-0000-00009D010000}"/>
    <cellStyle name="tête chapitre" xfId="99" xr:uid="{00000000-0005-0000-0000-00009E010000}"/>
    <cellStyle name="Title 2" xfId="223" xr:uid="{00000000-0005-0000-0000-00009F010000}"/>
    <cellStyle name="titre" xfId="100" xr:uid="{00000000-0005-0000-0000-0000A0010000}"/>
    <cellStyle name="Titre colonne" xfId="224" xr:uid="{00000000-0005-0000-0000-0000A1010000}"/>
    <cellStyle name="Titre colonnes" xfId="225" xr:uid="{00000000-0005-0000-0000-0000A2010000}"/>
    <cellStyle name="Titre general" xfId="226" xr:uid="{00000000-0005-0000-0000-0000A3010000}"/>
    <cellStyle name="Titre général" xfId="227" xr:uid="{00000000-0005-0000-0000-0000A4010000}"/>
    <cellStyle name="Titre ligne" xfId="228" xr:uid="{00000000-0005-0000-0000-0000A5010000}"/>
    <cellStyle name="Titre lignes" xfId="229" xr:uid="{00000000-0005-0000-0000-0000A6010000}"/>
    <cellStyle name="Titre tableau" xfId="230" xr:uid="{00000000-0005-0000-0000-0000A7010000}"/>
    <cellStyle name="Total 2" xfId="231" xr:uid="{00000000-0005-0000-0000-0000A8010000}"/>
    <cellStyle name="Total intermediaire" xfId="232" xr:uid="{00000000-0005-0000-0000-0000A9010000}"/>
    <cellStyle name="Total intermediaire 0" xfId="233" xr:uid="{00000000-0005-0000-0000-0000AA010000}"/>
    <cellStyle name="Total intermediaire 1" xfId="234" xr:uid="{00000000-0005-0000-0000-0000AB010000}"/>
    <cellStyle name="Total intermediaire 2" xfId="235" xr:uid="{00000000-0005-0000-0000-0000AC010000}"/>
    <cellStyle name="Total intermediaire 3" xfId="236" xr:uid="{00000000-0005-0000-0000-0000AD010000}"/>
    <cellStyle name="Total intermediaire 4" xfId="237" xr:uid="{00000000-0005-0000-0000-0000AE010000}"/>
    <cellStyle name="Total intermediaire_Sheet1" xfId="238" xr:uid="{00000000-0005-0000-0000-0000AF010000}"/>
    <cellStyle name="Total tableau" xfId="239" xr:uid="{00000000-0005-0000-0000-0000B0010000}"/>
    <cellStyle name="Währung_ACEA" xfId="240" xr:uid="{00000000-0005-0000-0000-0000B1010000}"/>
    <cellStyle name="Warning Text 2" xfId="241" xr:uid="{00000000-0005-0000-0000-0000B2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88586910507154E-2"/>
          <c:y val="5.6927668476930052E-2"/>
          <c:w val="0.89134829277570315"/>
          <c:h val="0.55266088888888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'49. ábra'!$C$8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53-4BCE-8D5E-457293EF625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5D-4C47-9B48-6BF68189F06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7F9-4CCF-9812-214C1962D95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553-4BCE-8D5E-457293EF625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53-4BCE-8D5E-457293EF625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5D-4C47-9B48-6BF68189F06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5D-4C47-9B48-6BF68189F06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B7F9-4CCF-9812-214C1962D95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F19-4DF9-B88B-8C11697F9BA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7F9-4CCF-9812-214C1962D95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BD3-4407-94DF-C737356846C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5D-4C47-9B48-6BF68189F06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553-4BCE-8D5E-457293EF62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5D-4C47-9B48-6BF68189F06D}"/>
              </c:ext>
            </c:extLst>
          </c:dPt>
          <c:cat>
            <c:strRef>
              <c:f>'49. ábra'!$B$9:$B$37</c:f>
              <c:strCache>
                <c:ptCount val="29"/>
                <c:pt idx="0">
                  <c:v>Írország</c:v>
                </c:pt>
                <c:pt idx="1">
                  <c:v>Ciprus</c:v>
                </c:pt>
                <c:pt idx="2">
                  <c:v>Egyesült Királyság</c:v>
                </c:pt>
                <c:pt idx="3">
                  <c:v>Románia</c:v>
                </c:pt>
                <c:pt idx="4">
                  <c:v>Szlovákia</c:v>
                </c:pt>
                <c:pt idx="5">
                  <c:v>Finnország</c:v>
                </c:pt>
                <c:pt idx="6">
                  <c:v>Belgium</c:v>
                </c:pt>
                <c:pt idx="7">
                  <c:v>Franciaország</c:v>
                </c:pt>
                <c:pt idx="8">
                  <c:v>Görögország</c:v>
                </c:pt>
                <c:pt idx="9">
                  <c:v>Portugália</c:v>
                </c:pt>
                <c:pt idx="10">
                  <c:v>Magyarország</c:v>
                </c:pt>
                <c:pt idx="11">
                  <c:v>Csehország</c:v>
                </c:pt>
                <c:pt idx="12">
                  <c:v>Lettország</c:v>
                </c:pt>
                <c:pt idx="13">
                  <c:v>Lengyelország</c:v>
                </c:pt>
                <c:pt idx="14">
                  <c:v>Ausztria</c:v>
                </c:pt>
                <c:pt idx="15">
                  <c:v>Izland</c:v>
                </c:pt>
                <c:pt idx="16">
                  <c:v>Észtország</c:v>
                </c:pt>
                <c:pt idx="17">
                  <c:v>Litvánia</c:v>
                </c:pt>
                <c:pt idx="18">
                  <c:v>Olaszország</c:v>
                </c:pt>
                <c:pt idx="19">
                  <c:v>Spanyolország</c:v>
                </c:pt>
                <c:pt idx="20">
                  <c:v>Svédország</c:v>
                </c:pt>
                <c:pt idx="21">
                  <c:v>Luxemburg</c:v>
                </c:pt>
                <c:pt idx="22">
                  <c:v>Szlovénia</c:v>
                </c:pt>
                <c:pt idx="23">
                  <c:v>Bulgária</c:v>
                </c:pt>
                <c:pt idx="24">
                  <c:v>Németország</c:v>
                </c:pt>
                <c:pt idx="25">
                  <c:v>Dánia</c:v>
                </c:pt>
                <c:pt idx="26">
                  <c:v>Svájc</c:v>
                </c:pt>
                <c:pt idx="27">
                  <c:v>Hollandia</c:v>
                </c:pt>
                <c:pt idx="28">
                  <c:v>Málta</c:v>
                </c:pt>
              </c:strCache>
            </c:strRef>
          </c:cat>
          <c:val>
            <c:numRef>
              <c:f>'49. ábra'!$C$9:$C$37</c:f>
              <c:numCache>
                <c:formatCode>0.00</c:formatCode>
                <c:ptCount val="29"/>
                <c:pt idx="0">
                  <c:v>-14.590810400000001</c:v>
                </c:pt>
                <c:pt idx="1">
                  <c:v>-7.0618682000000002</c:v>
                </c:pt>
                <c:pt idx="2">
                  <c:v>-4.5561208999999998</c:v>
                </c:pt>
                <c:pt idx="3">
                  <c:v>-3.7464363000000001</c:v>
                </c:pt>
                <c:pt idx="4">
                  <c:v>-2.1166445999999999</c:v>
                </c:pt>
                <c:pt idx="5">
                  <c:v>-1.1951784999999999</c:v>
                </c:pt>
                <c:pt idx="6">
                  <c:v>-0.79188449999999999</c:v>
                </c:pt>
                <c:pt idx="7">
                  <c:v>-0.35805730000000002</c:v>
                </c:pt>
                <c:pt idx="8">
                  <c:v>0.45008819999999999</c:v>
                </c:pt>
                <c:pt idx="9">
                  <c:v>0.75500310000000004</c:v>
                </c:pt>
                <c:pt idx="10">
                  <c:v>0.97823649094264054</c:v>
                </c:pt>
                <c:pt idx="11">
                  <c:v>0.99977039999999995</c:v>
                </c:pt>
                <c:pt idx="12">
                  <c:v>1.2778512</c:v>
                </c:pt>
                <c:pt idx="13">
                  <c:v>1.3129932</c:v>
                </c:pt>
                <c:pt idx="14">
                  <c:v>2.1149184000000001</c:v>
                </c:pt>
                <c:pt idx="15">
                  <c:v>2.4974055000000002</c:v>
                </c:pt>
                <c:pt idx="16">
                  <c:v>2.6655281999999998</c:v>
                </c:pt>
                <c:pt idx="17">
                  <c:v>2.8036823000000002</c:v>
                </c:pt>
                <c:pt idx="18">
                  <c:v>2.8904206000000001</c:v>
                </c:pt>
                <c:pt idx="19">
                  <c:v>2.9445019000000001</c:v>
                </c:pt>
                <c:pt idx="20">
                  <c:v>3.6426544999999999</c:v>
                </c:pt>
                <c:pt idx="21">
                  <c:v>3.6734323999999998</c:v>
                </c:pt>
                <c:pt idx="22">
                  <c:v>5.3193878000000003</c:v>
                </c:pt>
                <c:pt idx="23">
                  <c:v>6.7374991</c:v>
                </c:pt>
                <c:pt idx="24">
                  <c:v>6.9059328000000004</c:v>
                </c:pt>
                <c:pt idx="25">
                  <c:v>7.0620972999999996</c:v>
                </c:pt>
                <c:pt idx="26">
                  <c:v>9.3226954000000006</c:v>
                </c:pt>
                <c:pt idx="27">
                  <c:v>9.7165438000000002</c:v>
                </c:pt>
                <c:pt idx="28">
                  <c:v>10.0103367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5D-4C47-9B48-6BF68189F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823424"/>
        <c:axId val="440824736"/>
      </c:barChart>
      <c:lineChart>
        <c:grouping val="standard"/>
        <c:varyColors val="0"/>
        <c:ser>
          <c:idx val="2"/>
          <c:order val="2"/>
          <c:tx>
            <c:strRef>
              <c:f>'49. ábra'!$E$8</c:f>
              <c:strCache>
                <c:ptCount val="1"/>
                <c:pt idx="0">
                  <c:v>EU átlag (NFK)</c:v>
                </c:pt>
              </c:strCache>
            </c:strRef>
          </c:tx>
          <c:spPr>
            <a:ln w="1905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'49. ábra'!$A$9:$A$37</c:f>
              <c:strCache>
                <c:ptCount val="29"/>
                <c:pt idx="0">
                  <c:v>Ireland</c:v>
                </c:pt>
                <c:pt idx="1">
                  <c:v>Cyprus</c:v>
                </c:pt>
                <c:pt idx="2">
                  <c:v>United Kingdom</c:v>
                </c:pt>
                <c:pt idx="3">
                  <c:v>Romania</c:v>
                </c:pt>
                <c:pt idx="4">
                  <c:v>Slovakia</c:v>
                </c:pt>
                <c:pt idx="5">
                  <c:v>Finland</c:v>
                </c:pt>
                <c:pt idx="6">
                  <c:v>Belgium</c:v>
                </c:pt>
                <c:pt idx="7">
                  <c:v>France</c:v>
                </c:pt>
                <c:pt idx="8">
                  <c:v>Greece</c:v>
                </c:pt>
                <c:pt idx="9">
                  <c:v>Portugal</c:v>
                </c:pt>
                <c:pt idx="10">
                  <c:v>Hungary</c:v>
                </c:pt>
                <c:pt idx="11">
                  <c:v>Czechia</c:v>
                </c:pt>
                <c:pt idx="12">
                  <c:v>Latvia</c:v>
                </c:pt>
                <c:pt idx="13">
                  <c:v>Poland</c:v>
                </c:pt>
                <c:pt idx="14">
                  <c:v>Austria</c:v>
                </c:pt>
                <c:pt idx="15">
                  <c:v>Iceland</c:v>
                </c:pt>
                <c:pt idx="16">
                  <c:v>Estonia</c:v>
                </c:pt>
                <c:pt idx="17">
                  <c:v>Lithuania</c:v>
                </c:pt>
                <c:pt idx="18">
                  <c:v>Italy</c:v>
                </c:pt>
                <c:pt idx="19">
                  <c:v>Spain</c:v>
                </c:pt>
                <c:pt idx="20">
                  <c:v>Sweden</c:v>
                </c:pt>
                <c:pt idx="21">
                  <c:v>Luxembourg</c:v>
                </c:pt>
                <c:pt idx="22">
                  <c:v>Slovenia</c:v>
                </c:pt>
                <c:pt idx="23">
                  <c:v>Bulgaria</c:v>
                </c:pt>
                <c:pt idx="24">
                  <c:v>Germany</c:v>
                </c:pt>
                <c:pt idx="25">
                  <c:v>Denmark</c:v>
                </c:pt>
                <c:pt idx="26">
                  <c:v>Switzerland</c:v>
                </c:pt>
                <c:pt idx="27">
                  <c:v>Netherlands</c:v>
                </c:pt>
                <c:pt idx="28">
                  <c:v>Malta</c:v>
                </c:pt>
              </c:strCache>
            </c:strRef>
          </c:cat>
          <c:val>
            <c:numRef>
              <c:f>'49. ábra'!$E$9:$E$37</c:f>
              <c:numCache>
                <c:formatCode>0.0</c:formatCode>
                <c:ptCount val="29"/>
                <c:pt idx="0">
                  <c:v>1.712550985894574</c:v>
                </c:pt>
                <c:pt idx="1">
                  <c:v>1.712550985894574</c:v>
                </c:pt>
                <c:pt idx="2">
                  <c:v>1.712550985894574</c:v>
                </c:pt>
                <c:pt idx="3">
                  <c:v>1.712550985894574</c:v>
                </c:pt>
                <c:pt idx="4">
                  <c:v>1.712550985894574</c:v>
                </c:pt>
                <c:pt idx="5">
                  <c:v>1.712550985894574</c:v>
                </c:pt>
                <c:pt idx="6">
                  <c:v>1.712550985894574</c:v>
                </c:pt>
                <c:pt idx="7">
                  <c:v>1.712550985894574</c:v>
                </c:pt>
                <c:pt idx="8">
                  <c:v>1.712550985894574</c:v>
                </c:pt>
                <c:pt idx="9">
                  <c:v>1.712550985894574</c:v>
                </c:pt>
                <c:pt idx="10">
                  <c:v>1.712550985894574</c:v>
                </c:pt>
                <c:pt idx="11">
                  <c:v>1.712550985894574</c:v>
                </c:pt>
                <c:pt idx="12">
                  <c:v>1.712550985894574</c:v>
                </c:pt>
                <c:pt idx="13">
                  <c:v>1.712550985894574</c:v>
                </c:pt>
                <c:pt idx="14">
                  <c:v>1.712550985894574</c:v>
                </c:pt>
                <c:pt idx="15">
                  <c:v>1.712550985894574</c:v>
                </c:pt>
                <c:pt idx="16">
                  <c:v>1.712550985894574</c:v>
                </c:pt>
                <c:pt idx="17">
                  <c:v>1.712550985894574</c:v>
                </c:pt>
                <c:pt idx="18">
                  <c:v>1.712550985894574</c:v>
                </c:pt>
                <c:pt idx="19">
                  <c:v>1.712550985894574</c:v>
                </c:pt>
                <c:pt idx="20">
                  <c:v>1.712550985894574</c:v>
                </c:pt>
                <c:pt idx="21">
                  <c:v>1.712550985894574</c:v>
                </c:pt>
                <c:pt idx="22">
                  <c:v>1.712550985894574</c:v>
                </c:pt>
                <c:pt idx="23">
                  <c:v>1.712550985894574</c:v>
                </c:pt>
                <c:pt idx="24">
                  <c:v>1.712550985894574</c:v>
                </c:pt>
                <c:pt idx="25">
                  <c:v>1.712550985894574</c:v>
                </c:pt>
                <c:pt idx="26">
                  <c:v>1.712550985894574</c:v>
                </c:pt>
                <c:pt idx="27">
                  <c:v>1.712550985894574</c:v>
                </c:pt>
                <c:pt idx="28">
                  <c:v>1.712550985894574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5D-4C47-9B48-6BF68189F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823424"/>
        <c:axId val="440824736"/>
      </c:lineChart>
      <c:lineChart>
        <c:grouping val="standard"/>
        <c:varyColors val="0"/>
        <c:ser>
          <c:idx val="1"/>
          <c:order val="1"/>
          <c:tx>
            <c:strRef>
              <c:f>'49. ábra'!$D$8</c:f>
              <c:strCache>
                <c:ptCount val="1"/>
                <c:pt idx="0">
                  <c:v>GDP növekedés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'49. ábra'!$A$9:$A$37</c:f>
              <c:strCache>
                <c:ptCount val="29"/>
                <c:pt idx="0">
                  <c:v>Ireland</c:v>
                </c:pt>
                <c:pt idx="1">
                  <c:v>Cyprus</c:v>
                </c:pt>
                <c:pt idx="2">
                  <c:v>United Kingdom</c:v>
                </c:pt>
                <c:pt idx="3">
                  <c:v>Romania</c:v>
                </c:pt>
                <c:pt idx="4">
                  <c:v>Slovakia</c:v>
                </c:pt>
                <c:pt idx="5">
                  <c:v>Finland</c:v>
                </c:pt>
                <c:pt idx="6">
                  <c:v>Belgium</c:v>
                </c:pt>
                <c:pt idx="7">
                  <c:v>France</c:v>
                </c:pt>
                <c:pt idx="8">
                  <c:v>Greece</c:v>
                </c:pt>
                <c:pt idx="9">
                  <c:v>Portugal</c:v>
                </c:pt>
                <c:pt idx="10">
                  <c:v>Hungary</c:v>
                </c:pt>
                <c:pt idx="11">
                  <c:v>Czechia</c:v>
                </c:pt>
                <c:pt idx="12">
                  <c:v>Latvia</c:v>
                </c:pt>
                <c:pt idx="13">
                  <c:v>Poland</c:v>
                </c:pt>
                <c:pt idx="14">
                  <c:v>Austria</c:v>
                </c:pt>
                <c:pt idx="15">
                  <c:v>Iceland</c:v>
                </c:pt>
                <c:pt idx="16">
                  <c:v>Estonia</c:v>
                </c:pt>
                <c:pt idx="17">
                  <c:v>Lithuania</c:v>
                </c:pt>
                <c:pt idx="18">
                  <c:v>Italy</c:v>
                </c:pt>
                <c:pt idx="19">
                  <c:v>Spain</c:v>
                </c:pt>
                <c:pt idx="20">
                  <c:v>Sweden</c:v>
                </c:pt>
                <c:pt idx="21">
                  <c:v>Luxembourg</c:v>
                </c:pt>
                <c:pt idx="22">
                  <c:v>Slovenia</c:v>
                </c:pt>
                <c:pt idx="23">
                  <c:v>Bulgaria</c:v>
                </c:pt>
                <c:pt idx="24">
                  <c:v>Germany</c:v>
                </c:pt>
                <c:pt idx="25">
                  <c:v>Denmark</c:v>
                </c:pt>
                <c:pt idx="26">
                  <c:v>Switzerland</c:v>
                </c:pt>
                <c:pt idx="27">
                  <c:v>Netherlands</c:v>
                </c:pt>
                <c:pt idx="28">
                  <c:v>Malta</c:v>
                </c:pt>
              </c:strCache>
            </c:strRef>
          </c:cat>
          <c:val>
            <c:numRef>
              <c:f>'49. ábra'!$D$9:$D$37</c:f>
              <c:numCache>
                <c:formatCode>0.00</c:formatCode>
                <c:ptCount val="29"/>
                <c:pt idx="0">
                  <c:v>5.6355935792373302</c:v>
                </c:pt>
                <c:pt idx="1">
                  <c:v>2.8636034592217419</c:v>
                </c:pt>
                <c:pt idx="2">
                  <c:v>1.3424232094087163</c:v>
                </c:pt>
                <c:pt idx="3">
                  <c:v>4.0891356407270596</c:v>
                </c:pt>
                <c:pt idx="4">
                  <c:v>2.6788376066653186</c:v>
                </c:pt>
                <c:pt idx="5">
                  <c:v>1.3547915644406494</c:v>
                </c:pt>
                <c:pt idx="6">
                  <c:v>1.1365025666315365</c:v>
                </c:pt>
                <c:pt idx="7">
                  <c:v>1.2870082454169651</c:v>
                </c:pt>
                <c:pt idx="8">
                  <c:v>1.7837115863135189</c:v>
                </c:pt>
                <c:pt idx="9">
                  <c:v>1.950475273387009</c:v>
                </c:pt>
                <c:pt idx="10">
                  <c:v>4.9277924524538985</c:v>
                </c:pt>
                <c:pt idx="11">
                  <c:v>2.5345204440140323</c:v>
                </c:pt>
                <c:pt idx="12">
                  <c:v>2.5131775295151426</c:v>
                </c:pt>
                <c:pt idx="13">
                  <c:v>4.0516361728701877</c:v>
                </c:pt>
                <c:pt idx="14">
                  <c:v>1.5482431122321838</c:v>
                </c:pt>
                <c:pt idx="15">
                  <c:v>-0.19448631665854865</c:v>
                </c:pt>
                <c:pt idx="16">
                  <c:v>3.2283839120815117</c:v>
                </c:pt>
                <c:pt idx="17">
                  <c:v>3.8460338742886568</c:v>
                </c:pt>
                <c:pt idx="18">
                  <c:v>0.1046834039854172</c:v>
                </c:pt>
                <c:pt idx="19">
                  <c:v>1.8700533176875478</c:v>
                </c:pt>
                <c:pt idx="20">
                  <c:v>1.1262265565042284</c:v>
                </c:pt>
                <c:pt idx="21">
                  <c:v>2.5673902092626211</c:v>
                </c:pt>
                <c:pt idx="22">
                  <c:v>2.556563010498536</c:v>
                </c:pt>
                <c:pt idx="23">
                  <c:v>3.5600736532114041</c:v>
                </c:pt>
                <c:pt idx="24">
                  <c:v>0.43652728225691551</c:v>
                </c:pt>
                <c:pt idx="25">
                  <c:v>2.0223984977101983</c:v>
                </c:pt>
                <c:pt idx="26">
                  <c:v>1.0257714150683883</c:v>
                </c:pt>
                <c:pt idx="27">
                  <c:v>1.699934171052897</c:v>
                </c:pt>
                <c:pt idx="28">
                  <c:v>4.9975838390647676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5D-4C47-9B48-6BF68189F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280136"/>
        <c:axId val="689281776"/>
      </c:lineChart>
      <c:catAx>
        <c:axId val="44082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0824736"/>
        <c:crosses val="autoZero"/>
        <c:auto val="1"/>
        <c:lblAlgn val="ctr"/>
        <c:lblOffset val="100"/>
        <c:noMultiLvlLbl val="0"/>
      </c:catAx>
      <c:valAx>
        <c:axId val="440824736"/>
        <c:scaling>
          <c:orientation val="minMax"/>
          <c:max val="12"/>
          <c:min val="-1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2634121240355755E-2"/>
              <c:y val="2.66627140515467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0823424"/>
        <c:crosses val="autoZero"/>
        <c:crossBetween val="between"/>
        <c:majorUnit val="2"/>
      </c:valAx>
      <c:valAx>
        <c:axId val="689281776"/>
        <c:scaling>
          <c:orientation val="minMax"/>
          <c:max val="12"/>
          <c:min val="-1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03542687378914"/>
              <c:y val="2.73114079447563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9280136"/>
        <c:crosses val="max"/>
        <c:crossBetween val="between"/>
        <c:majorUnit val="2"/>
      </c:valAx>
      <c:catAx>
        <c:axId val="689280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2817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0819951690821256"/>
          <c:y val="0.92929600000000001"/>
          <c:w val="0.80035869565217377"/>
          <c:h val="6.8959333333333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069459331390812E-2"/>
          <c:y val="5.6927771771352838E-2"/>
          <c:w val="0.89134829277570315"/>
          <c:h val="0.55266088888888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'49. ábra'!$C$7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0B-4A04-8DD4-D0CC73279F3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0B-4A04-8DD4-D0CC73279F3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98C-4BBD-8FF3-A1DFDE397E8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0B-4A04-8DD4-D0CC73279F3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0B-4A04-8DD4-D0CC73279F3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0B-4A04-8DD4-D0CC73279F3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0B-4A04-8DD4-D0CC73279F3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98C-4BBD-8FF3-A1DFDE397E8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468-46D9-9D49-97CA0C44D8A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B98C-4BBD-8FF3-A1DFDE397E8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468-46D9-9D49-97CA0C44D8A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0B-4A04-8DD4-D0CC73279F3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0B-4A04-8DD4-D0CC73279F3D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0B-4A04-8DD4-D0CC73279F3D}"/>
              </c:ext>
            </c:extLst>
          </c:dPt>
          <c:cat>
            <c:strRef>
              <c:f>'49. ábra'!$A$9:$A$37</c:f>
              <c:strCache>
                <c:ptCount val="29"/>
                <c:pt idx="0">
                  <c:v>Ireland</c:v>
                </c:pt>
                <c:pt idx="1">
                  <c:v>Cyprus</c:v>
                </c:pt>
                <c:pt idx="2">
                  <c:v>United Kingdom</c:v>
                </c:pt>
                <c:pt idx="3">
                  <c:v>Romania</c:v>
                </c:pt>
                <c:pt idx="4">
                  <c:v>Slovakia</c:v>
                </c:pt>
                <c:pt idx="5">
                  <c:v>Finland</c:v>
                </c:pt>
                <c:pt idx="6">
                  <c:v>Belgium</c:v>
                </c:pt>
                <c:pt idx="7">
                  <c:v>France</c:v>
                </c:pt>
                <c:pt idx="8">
                  <c:v>Greece</c:v>
                </c:pt>
                <c:pt idx="9">
                  <c:v>Portugal</c:v>
                </c:pt>
                <c:pt idx="10">
                  <c:v>Hungary</c:v>
                </c:pt>
                <c:pt idx="11">
                  <c:v>Czechia</c:v>
                </c:pt>
                <c:pt idx="12">
                  <c:v>Latvia</c:v>
                </c:pt>
                <c:pt idx="13">
                  <c:v>Poland</c:v>
                </c:pt>
                <c:pt idx="14">
                  <c:v>Austria</c:v>
                </c:pt>
                <c:pt idx="15">
                  <c:v>Iceland</c:v>
                </c:pt>
                <c:pt idx="16">
                  <c:v>Estonia</c:v>
                </c:pt>
                <c:pt idx="17">
                  <c:v>Lithuania</c:v>
                </c:pt>
                <c:pt idx="18">
                  <c:v>Italy</c:v>
                </c:pt>
                <c:pt idx="19">
                  <c:v>Spain</c:v>
                </c:pt>
                <c:pt idx="20">
                  <c:v>Sweden</c:v>
                </c:pt>
                <c:pt idx="21">
                  <c:v>Luxembourg</c:v>
                </c:pt>
                <c:pt idx="22">
                  <c:v>Slovenia</c:v>
                </c:pt>
                <c:pt idx="23">
                  <c:v>Bulgaria</c:v>
                </c:pt>
                <c:pt idx="24">
                  <c:v>Germany</c:v>
                </c:pt>
                <c:pt idx="25">
                  <c:v>Denmark</c:v>
                </c:pt>
                <c:pt idx="26">
                  <c:v>Switzerland</c:v>
                </c:pt>
                <c:pt idx="27">
                  <c:v>Netherlands</c:v>
                </c:pt>
                <c:pt idx="28">
                  <c:v>Malta</c:v>
                </c:pt>
              </c:strCache>
            </c:strRef>
          </c:cat>
          <c:val>
            <c:numRef>
              <c:f>'49. ábra'!$C$9:$C$37</c:f>
              <c:numCache>
                <c:formatCode>0.00</c:formatCode>
                <c:ptCount val="29"/>
                <c:pt idx="0">
                  <c:v>-14.590810400000001</c:v>
                </c:pt>
                <c:pt idx="1">
                  <c:v>-7.0618682000000002</c:v>
                </c:pt>
                <c:pt idx="2">
                  <c:v>-4.5561208999999998</c:v>
                </c:pt>
                <c:pt idx="3">
                  <c:v>-3.7464363000000001</c:v>
                </c:pt>
                <c:pt idx="4">
                  <c:v>-2.1166445999999999</c:v>
                </c:pt>
                <c:pt idx="5">
                  <c:v>-1.1951784999999999</c:v>
                </c:pt>
                <c:pt idx="6">
                  <c:v>-0.79188449999999999</c:v>
                </c:pt>
                <c:pt idx="7">
                  <c:v>-0.35805730000000002</c:v>
                </c:pt>
                <c:pt idx="8">
                  <c:v>0.45008819999999999</c:v>
                </c:pt>
                <c:pt idx="9">
                  <c:v>0.75500310000000004</c:v>
                </c:pt>
                <c:pt idx="10">
                  <c:v>0.97823649094264054</c:v>
                </c:pt>
                <c:pt idx="11">
                  <c:v>0.99977039999999995</c:v>
                </c:pt>
                <c:pt idx="12">
                  <c:v>1.2778512</c:v>
                </c:pt>
                <c:pt idx="13">
                  <c:v>1.3129932</c:v>
                </c:pt>
                <c:pt idx="14">
                  <c:v>2.1149184000000001</c:v>
                </c:pt>
                <c:pt idx="15">
                  <c:v>2.4974055000000002</c:v>
                </c:pt>
                <c:pt idx="16">
                  <c:v>2.6655281999999998</c:v>
                </c:pt>
                <c:pt idx="17">
                  <c:v>2.8036823000000002</c:v>
                </c:pt>
                <c:pt idx="18">
                  <c:v>2.8904206000000001</c:v>
                </c:pt>
                <c:pt idx="19">
                  <c:v>2.9445019000000001</c:v>
                </c:pt>
                <c:pt idx="20">
                  <c:v>3.6426544999999999</c:v>
                </c:pt>
                <c:pt idx="21">
                  <c:v>3.6734323999999998</c:v>
                </c:pt>
                <c:pt idx="22">
                  <c:v>5.3193878000000003</c:v>
                </c:pt>
                <c:pt idx="23">
                  <c:v>6.7374991</c:v>
                </c:pt>
                <c:pt idx="24">
                  <c:v>6.9059328000000004</c:v>
                </c:pt>
                <c:pt idx="25">
                  <c:v>7.0620972999999996</c:v>
                </c:pt>
                <c:pt idx="26">
                  <c:v>9.3226954000000006</c:v>
                </c:pt>
                <c:pt idx="27">
                  <c:v>9.7165438000000002</c:v>
                </c:pt>
                <c:pt idx="28">
                  <c:v>10.0103367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20B-4A04-8DD4-D0CC73279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823424"/>
        <c:axId val="440824736"/>
      </c:barChart>
      <c:lineChart>
        <c:grouping val="standard"/>
        <c:varyColors val="0"/>
        <c:ser>
          <c:idx val="2"/>
          <c:order val="2"/>
          <c:tx>
            <c:strRef>
              <c:f>'49. ábra'!$E$7</c:f>
              <c:strCache>
                <c:ptCount val="1"/>
                <c:pt idx="0">
                  <c:v>EU average (Net lending)</c:v>
                </c:pt>
              </c:strCache>
            </c:strRef>
          </c:tx>
          <c:spPr>
            <a:ln w="1905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'49. ábra'!$A$9:$A$37</c:f>
              <c:strCache>
                <c:ptCount val="29"/>
                <c:pt idx="0">
                  <c:v>Ireland</c:v>
                </c:pt>
                <c:pt idx="1">
                  <c:v>Cyprus</c:v>
                </c:pt>
                <c:pt idx="2">
                  <c:v>United Kingdom</c:v>
                </c:pt>
                <c:pt idx="3">
                  <c:v>Romania</c:v>
                </c:pt>
                <c:pt idx="4">
                  <c:v>Slovakia</c:v>
                </c:pt>
                <c:pt idx="5">
                  <c:v>Finland</c:v>
                </c:pt>
                <c:pt idx="6">
                  <c:v>Belgium</c:v>
                </c:pt>
                <c:pt idx="7">
                  <c:v>France</c:v>
                </c:pt>
                <c:pt idx="8">
                  <c:v>Greece</c:v>
                </c:pt>
                <c:pt idx="9">
                  <c:v>Portugal</c:v>
                </c:pt>
                <c:pt idx="10">
                  <c:v>Hungary</c:v>
                </c:pt>
                <c:pt idx="11">
                  <c:v>Czechia</c:v>
                </c:pt>
                <c:pt idx="12">
                  <c:v>Latvia</c:v>
                </c:pt>
                <c:pt idx="13">
                  <c:v>Poland</c:v>
                </c:pt>
                <c:pt idx="14">
                  <c:v>Austria</c:v>
                </c:pt>
                <c:pt idx="15">
                  <c:v>Iceland</c:v>
                </c:pt>
                <c:pt idx="16">
                  <c:v>Estonia</c:v>
                </c:pt>
                <c:pt idx="17">
                  <c:v>Lithuania</c:v>
                </c:pt>
                <c:pt idx="18">
                  <c:v>Italy</c:v>
                </c:pt>
                <c:pt idx="19">
                  <c:v>Spain</c:v>
                </c:pt>
                <c:pt idx="20">
                  <c:v>Sweden</c:v>
                </c:pt>
                <c:pt idx="21">
                  <c:v>Luxembourg</c:v>
                </c:pt>
                <c:pt idx="22">
                  <c:v>Slovenia</c:v>
                </c:pt>
                <c:pt idx="23">
                  <c:v>Bulgaria</c:v>
                </c:pt>
                <c:pt idx="24">
                  <c:v>Germany</c:v>
                </c:pt>
                <c:pt idx="25">
                  <c:v>Denmark</c:v>
                </c:pt>
                <c:pt idx="26">
                  <c:v>Switzerland</c:v>
                </c:pt>
                <c:pt idx="27">
                  <c:v>Netherlands</c:v>
                </c:pt>
                <c:pt idx="28">
                  <c:v>Malta</c:v>
                </c:pt>
              </c:strCache>
            </c:strRef>
          </c:cat>
          <c:val>
            <c:numRef>
              <c:f>'49. ábra'!$E$9:$E$37</c:f>
              <c:numCache>
                <c:formatCode>0.0</c:formatCode>
                <c:ptCount val="29"/>
                <c:pt idx="0">
                  <c:v>1.712550985894574</c:v>
                </c:pt>
                <c:pt idx="1">
                  <c:v>1.712550985894574</c:v>
                </c:pt>
                <c:pt idx="2">
                  <c:v>1.712550985894574</c:v>
                </c:pt>
                <c:pt idx="3">
                  <c:v>1.712550985894574</c:v>
                </c:pt>
                <c:pt idx="4">
                  <c:v>1.712550985894574</c:v>
                </c:pt>
                <c:pt idx="5">
                  <c:v>1.712550985894574</c:v>
                </c:pt>
                <c:pt idx="6">
                  <c:v>1.712550985894574</c:v>
                </c:pt>
                <c:pt idx="7">
                  <c:v>1.712550985894574</c:v>
                </c:pt>
                <c:pt idx="8">
                  <c:v>1.712550985894574</c:v>
                </c:pt>
                <c:pt idx="9">
                  <c:v>1.712550985894574</c:v>
                </c:pt>
                <c:pt idx="10">
                  <c:v>1.712550985894574</c:v>
                </c:pt>
                <c:pt idx="11">
                  <c:v>1.712550985894574</c:v>
                </c:pt>
                <c:pt idx="12">
                  <c:v>1.712550985894574</c:v>
                </c:pt>
                <c:pt idx="13">
                  <c:v>1.712550985894574</c:v>
                </c:pt>
                <c:pt idx="14">
                  <c:v>1.712550985894574</c:v>
                </c:pt>
                <c:pt idx="15">
                  <c:v>1.712550985894574</c:v>
                </c:pt>
                <c:pt idx="16">
                  <c:v>1.712550985894574</c:v>
                </c:pt>
                <c:pt idx="17">
                  <c:v>1.712550985894574</c:v>
                </c:pt>
                <c:pt idx="18">
                  <c:v>1.712550985894574</c:v>
                </c:pt>
                <c:pt idx="19">
                  <c:v>1.712550985894574</c:v>
                </c:pt>
                <c:pt idx="20">
                  <c:v>1.712550985894574</c:v>
                </c:pt>
                <c:pt idx="21">
                  <c:v>1.712550985894574</c:v>
                </c:pt>
                <c:pt idx="22">
                  <c:v>1.712550985894574</c:v>
                </c:pt>
                <c:pt idx="23">
                  <c:v>1.712550985894574</c:v>
                </c:pt>
                <c:pt idx="24">
                  <c:v>1.712550985894574</c:v>
                </c:pt>
                <c:pt idx="25">
                  <c:v>1.712550985894574</c:v>
                </c:pt>
                <c:pt idx="26">
                  <c:v>1.712550985894574</c:v>
                </c:pt>
                <c:pt idx="27">
                  <c:v>1.712550985894574</c:v>
                </c:pt>
                <c:pt idx="28">
                  <c:v>1.712550985894574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20B-4A04-8DD4-D0CC73279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823424"/>
        <c:axId val="440824736"/>
      </c:lineChart>
      <c:lineChart>
        <c:grouping val="standard"/>
        <c:varyColors val="0"/>
        <c:ser>
          <c:idx val="1"/>
          <c:order val="1"/>
          <c:tx>
            <c:strRef>
              <c:f>'49. ábra'!$D$7</c:f>
              <c:strCache>
                <c:ptCount val="1"/>
                <c:pt idx="0">
                  <c:v>GDP growth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'49. ábra'!$A$9:$A$37</c:f>
              <c:strCache>
                <c:ptCount val="29"/>
                <c:pt idx="0">
                  <c:v>Ireland</c:v>
                </c:pt>
                <c:pt idx="1">
                  <c:v>Cyprus</c:v>
                </c:pt>
                <c:pt idx="2">
                  <c:v>United Kingdom</c:v>
                </c:pt>
                <c:pt idx="3">
                  <c:v>Romania</c:v>
                </c:pt>
                <c:pt idx="4">
                  <c:v>Slovakia</c:v>
                </c:pt>
                <c:pt idx="5">
                  <c:v>Finland</c:v>
                </c:pt>
                <c:pt idx="6">
                  <c:v>Belgium</c:v>
                </c:pt>
                <c:pt idx="7">
                  <c:v>France</c:v>
                </c:pt>
                <c:pt idx="8">
                  <c:v>Greece</c:v>
                </c:pt>
                <c:pt idx="9">
                  <c:v>Portugal</c:v>
                </c:pt>
                <c:pt idx="10">
                  <c:v>Hungary</c:v>
                </c:pt>
                <c:pt idx="11">
                  <c:v>Czechia</c:v>
                </c:pt>
                <c:pt idx="12">
                  <c:v>Latvia</c:v>
                </c:pt>
                <c:pt idx="13">
                  <c:v>Poland</c:v>
                </c:pt>
                <c:pt idx="14">
                  <c:v>Austria</c:v>
                </c:pt>
                <c:pt idx="15">
                  <c:v>Iceland</c:v>
                </c:pt>
                <c:pt idx="16">
                  <c:v>Estonia</c:v>
                </c:pt>
                <c:pt idx="17">
                  <c:v>Lithuania</c:v>
                </c:pt>
                <c:pt idx="18">
                  <c:v>Italy</c:v>
                </c:pt>
                <c:pt idx="19">
                  <c:v>Spain</c:v>
                </c:pt>
                <c:pt idx="20">
                  <c:v>Sweden</c:v>
                </c:pt>
                <c:pt idx="21">
                  <c:v>Luxembourg</c:v>
                </c:pt>
                <c:pt idx="22">
                  <c:v>Slovenia</c:v>
                </c:pt>
                <c:pt idx="23">
                  <c:v>Bulgaria</c:v>
                </c:pt>
                <c:pt idx="24">
                  <c:v>Germany</c:v>
                </c:pt>
                <c:pt idx="25">
                  <c:v>Denmark</c:v>
                </c:pt>
                <c:pt idx="26">
                  <c:v>Switzerland</c:v>
                </c:pt>
                <c:pt idx="27">
                  <c:v>Netherlands</c:v>
                </c:pt>
                <c:pt idx="28">
                  <c:v>Malta</c:v>
                </c:pt>
              </c:strCache>
            </c:strRef>
          </c:cat>
          <c:val>
            <c:numRef>
              <c:f>'49. ábra'!$D$9:$D$37</c:f>
              <c:numCache>
                <c:formatCode>0.00</c:formatCode>
                <c:ptCount val="29"/>
                <c:pt idx="0">
                  <c:v>5.6355935792373302</c:v>
                </c:pt>
                <c:pt idx="1">
                  <c:v>2.8636034592217419</c:v>
                </c:pt>
                <c:pt idx="2">
                  <c:v>1.3424232094087163</c:v>
                </c:pt>
                <c:pt idx="3">
                  <c:v>4.0891356407270596</c:v>
                </c:pt>
                <c:pt idx="4">
                  <c:v>2.6788376066653186</c:v>
                </c:pt>
                <c:pt idx="5">
                  <c:v>1.3547915644406494</c:v>
                </c:pt>
                <c:pt idx="6">
                  <c:v>1.1365025666315365</c:v>
                </c:pt>
                <c:pt idx="7">
                  <c:v>1.2870082454169651</c:v>
                </c:pt>
                <c:pt idx="8">
                  <c:v>1.7837115863135189</c:v>
                </c:pt>
                <c:pt idx="9">
                  <c:v>1.950475273387009</c:v>
                </c:pt>
                <c:pt idx="10">
                  <c:v>4.9277924524538985</c:v>
                </c:pt>
                <c:pt idx="11">
                  <c:v>2.5345204440140323</c:v>
                </c:pt>
                <c:pt idx="12">
                  <c:v>2.5131775295151426</c:v>
                </c:pt>
                <c:pt idx="13">
                  <c:v>4.0516361728701877</c:v>
                </c:pt>
                <c:pt idx="14">
                  <c:v>1.5482431122321838</c:v>
                </c:pt>
                <c:pt idx="15">
                  <c:v>-0.19448631665854865</c:v>
                </c:pt>
                <c:pt idx="16">
                  <c:v>3.2283839120815117</c:v>
                </c:pt>
                <c:pt idx="17">
                  <c:v>3.8460338742886568</c:v>
                </c:pt>
                <c:pt idx="18">
                  <c:v>0.1046834039854172</c:v>
                </c:pt>
                <c:pt idx="19">
                  <c:v>1.8700533176875478</c:v>
                </c:pt>
                <c:pt idx="20">
                  <c:v>1.1262265565042284</c:v>
                </c:pt>
                <c:pt idx="21">
                  <c:v>2.5673902092626211</c:v>
                </c:pt>
                <c:pt idx="22">
                  <c:v>2.556563010498536</c:v>
                </c:pt>
                <c:pt idx="23">
                  <c:v>3.5600736532114041</c:v>
                </c:pt>
                <c:pt idx="24">
                  <c:v>0.43652728225691551</c:v>
                </c:pt>
                <c:pt idx="25">
                  <c:v>2.0223984977101983</c:v>
                </c:pt>
                <c:pt idx="26">
                  <c:v>1.0257714150683883</c:v>
                </c:pt>
                <c:pt idx="27">
                  <c:v>1.699934171052897</c:v>
                </c:pt>
                <c:pt idx="28">
                  <c:v>4.9975838390647676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20B-4A04-8DD4-D0CC73279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280136"/>
        <c:axId val="689281776"/>
      </c:lineChart>
      <c:catAx>
        <c:axId val="44082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0824736"/>
        <c:crosses val="autoZero"/>
        <c:auto val="1"/>
        <c:lblAlgn val="ctr"/>
        <c:lblOffset val="100"/>
        <c:noMultiLvlLbl val="0"/>
      </c:catAx>
      <c:valAx>
        <c:axId val="440824736"/>
        <c:scaling>
          <c:orientation val="minMax"/>
          <c:max val="12"/>
          <c:min val="-1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714374290585985E-2"/>
              <c:y val="2.779209012977941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0823424"/>
        <c:crosses val="autoZero"/>
        <c:crossBetween val="between"/>
        <c:majorUnit val="2"/>
      </c:valAx>
      <c:valAx>
        <c:axId val="689281776"/>
        <c:scaling>
          <c:orientation val="minMax"/>
          <c:max val="12"/>
          <c:min val="-1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715069328813088"/>
              <c:y val="2.80618155285753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9280136"/>
        <c:crosses val="max"/>
        <c:crossBetween val="between"/>
        <c:majorUnit val="2"/>
      </c:valAx>
      <c:catAx>
        <c:axId val="689280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2817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0819951690821256"/>
          <c:y val="0.92929600000000001"/>
          <c:w val="0.80035869565217377"/>
          <c:h val="6.8959333333333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03129618083027E-2"/>
          <c:y val="7.1262477134125618E-2"/>
          <c:w val="0.87916500938947351"/>
          <c:h val="0.6131053333333333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'50. ábra'!$B$7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'50.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2019*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2019*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2019*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2019*</c:v>
                  </c:pt>
                </c:lvl>
                <c:lvl>
                  <c:pt idx="0">
                    <c:v>Magyarország**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'50. ábra'!$C$7:$BR$7</c:f>
              <c:numCache>
                <c:formatCode>0.0</c:formatCode>
                <c:ptCount val="68"/>
                <c:pt idx="0">
                  <c:v>-7.2082385399687876</c:v>
                </c:pt>
                <c:pt idx="1">
                  <c:v>-0.73143799450040559</c:v>
                </c:pt>
                <c:pt idx="2">
                  <c:v>0.27644732983839287</c:v>
                </c:pt>
                <c:pt idx="3">
                  <c:v>0.57312278592529975</c:v>
                </c:pt>
                <c:pt idx="4">
                  <c:v>1.6143557075604216</c:v>
                </c:pt>
                <c:pt idx="5">
                  <c:v>3.5269343112569906</c:v>
                </c:pt>
                <c:pt idx="6">
                  <c:v>1.2087417433955763</c:v>
                </c:pt>
                <c:pt idx="7">
                  <c:v>2.4342665681763109</c:v>
                </c:pt>
                <c:pt idx="8">
                  <c:v>4.6204938282599821</c:v>
                </c:pt>
                <c:pt idx="9">
                  <c:v>2.339011366408045</c:v>
                </c:pt>
                <c:pt idx="10">
                  <c:v>-1.5634498078108169E-2</c:v>
                </c:pt>
                <c:pt idx="11">
                  <c:v>-0.84637432380156674</c:v>
                </c:pt>
                <c:pt idx="14" formatCode="General">
                  <c:v>-1.87</c:v>
                </c:pt>
                <c:pt idx="15" formatCode="General">
                  <c:v>-2.27</c:v>
                </c:pt>
                <c:pt idx="16" formatCode="General">
                  <c:v>-3.5779999999999998</c:v>
                </c:pt>
                <c:pt idx="17" formatCode="General">
                  <c:v>-2.1019999999999999</c:v>
                </c:pt>
                <c:pt idx="18" formatCode="General">
                  <c:v>-1.5589999999999999</c:v>
                </c:pt>
                <c:pt idx="19" formatCode="General">
                  <c:v>-0.53200000000000003</c:v>
                </c:pt>
                <c:pt idx="20" formatCode="General">
                  <c:v>0.183</c:v>
                </c:pt>
                <c:pt idx="21" formatCode="General">
                  <c:v>0.245</c:v>
                </c:pt>
                <c:pt idx="22" formatCode="General">
                  <c:v>1.5569999999999999</c:v>
                </c:pt>
                <c:pt idx="23" formatCode="General">
                  <c:v>1.6539999999999999</c:v>
                </c:pt>
                <c:pt idx="24" formatCode="General">
                  <c:v>0.29199999999999998</c:v>
                </c:pt>
                <c:pt idx="25" formatCode="General">
                  <c:v>-8.3000000000000004E-2</c:v>
                </c:pt>
                <c:pt idx="28" formatCode="General">
                  <c:v>-6.7089999999999996</c:v>
                </c:pt>
                <c:pt idx="29" formatCode="General">
                  <c:v>-4.0579999999999998</c:v>
                </c:pt>
                <c:pt idx="30" formatCode="General">
                  <c:v>-5.4</c:v>
                </c:pt>
                <c:pt idx="31" formatCode="General">
                  <c:v>-5.1760000000000002</c:v>
                </c:pt>
                <c:pt idx="32" formatCode="General">
                  <c:v>-3.7149999999999999</c:v>
                </c:pt>
                <c:pt idx="33" formatCode="General">
                  <c:v>-1.286</c:v>
                </c:pt>
                <c:pt idx="34" formatCode="General">
                  <c:v>-2.0990000000000002</c:v>
                </c:pt>
                <c:pt idx="35" formatCode="General">
                  <c:v>-0.55700000000000005</c:v>
                </c:pt>
                <c:pt idx="36" formatCode="General">
                  <c:v>-0.52100000000000002</c:v>
                </c:pt>
                <c:pt idx="37" formatCode="General">
                  <c:v>0.114</c:v>
                </c:pt>
                <c:pt idx="38" formatCode="General">
                  <c:v>-0.56000000000000005</c:v>
                </c:pt>
                <c:pt idx="39" formatCode="General">
                  <c:v>-0.85799999999999998</c:v>
                </c:pt>
                <c:pt idx="42" formatCode="General">
                  <c:v>-6.367</c:v>
                </c:pt>
                <c:pt idx="43" formatCode="General">
                  <c:v>-3.4470000000000001</c:v>
                </c:pt>
                <c:pt idx="44" formatCode="General">
                  <c:v>-4.7110000000000003</c:v>
                </c:pt>
                <c:pt idx="45" formatCode="General">
                  <c:v>-4.9509999999999996</c:v>
                </c:pt>
                <c:pt idx="46" formatCode="General">
                  <c:v>0.94099999999999995</c:v>
                </c:pt>
                <c:pt idx="47" formatCode="General">
                  <c:v>1.859</c:v>
                </c:pt>
                <c:pt idx="48" formatCode="General">
                  <c:v>1.1439999999999999</c:v>
                </c:pt>
                <c:pt idx="49" formatCode="General">
                  <c:v>-1.728</c:v>
                </c:pt>
                <c:pt idx="50" formatCode="General">
                  <c:v>-2.1629999999999998</c:v>
                </c:pt>
                <c:pt idx="51" formatCode="General">
                  <c:v>-1.9910000000000001</c:v>
                </c:pt>
                <c:pt idx="52" formatCode="General">
                  <c:v>-2.496</c:v>
                </c:pt>
                <c:pt idx="53" formatCode="General">
                  <c:v>-2.5150000000000001</c:v>
                </c:pt>
                <c:pt idx="56" formatCode="General">
                  <c:v>-11.534000000000001</c:v>
                </c:pt>
                <c:pt idx="57" formatCode="General">
                  <c:v>-4.6520000000000001</c:v>
                </c:pt>
                <c:pt idx="58" formatCode="General">
                  <c:v>-5.1440000000000001</c:v>
                </c:pt>
                <c:pt idx="59" formatCode="General">
                  <c:v>-5.0060000000000002</c:v>
                </c:pt>
                <c:pt idx="60" formatCode="General">
                  <c:v>-4.7939999999999996</c:v>
                </c:pt>
                <c:pt idx="61" formatCode="General">
                  <c:v>-1.07</c:v>
                </c:pt>
                <c:pt idx="62" formatCode="General">
                  <c:v>-0.67200000000000004</c:v>
                </c:pt>
                <c:pt idx="63" formatCode="General">
                  <c:v>-1.2310000000000001</c:v>
                </c:pt>
                <c:pt idx="64" formatCode="General">
                  <c:v>-2.085</c:v>
                </c:pt>
                <c:pt idx="65" formatCode="General">
                  <c:v>-3.1890000000000001</c:v>
                </c:pt>
                <c:pt idx="66" formatCode="General">
                  <c:v>-4.5199999999999996</c:v>
                </c:pt>
                <c:pt idx="67" formatCode="General">
                  <c:v>-5.5369999999999999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75-4B49-B4EA-8DA453BF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630724728"/>
        <c:axId val="630727352"/>
      </c:barChart>
      <c:lineChart>
        <c:grouping val="standard"/>
        <c:varyColors val="0"/>
        <c:ser>
          <c:idx val="0"/>
          <c:order val="0"/>
          <c:tx>
            <c:strRef>
              <c:f>'50. ábra'!$B$5</c:f>
              <c:strCache>
                <c:ptCount val="1"/>
                <c:pt idx="0">
                  <c:v>Bruttó felhalmozás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75-4B49-B4EA-8DA453BFA87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75-4B49-B4EA-8DA453BFA87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75-4B49-B4EA-8DA453BFA870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75-4B49-B4EA-8DA453BFA870}"/>
              </c:ext>
            </c:extLst>
          </c:dPt>
          <c:cat>
            <c:multiLvlStrRef>
              <c:f>'50.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2019*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2019*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2019*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2019*</c:v>
                  </c:pt>
                </c:lvl>
                <c:lvl>
                  <c:pt idx="0">
                    <c:v>Magyarország**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'50. ábra'!$C$5:$BR$5</c:f>
              <c:numCache>
                <c:formatCode>0.0</c:formatCode>
                <c:ptCount val="68"/>
                <c:pt idx="0">
                  <c:v>24.62473130664927</c:v>
                </c:pt>
                <c:pt idx="1">
                  <c:v>20.263332469583037</c:v>
                </c:pt>
                <c:pt idx="2">
                  <c:v>20.603207869778274</c:v>
                </c:pt>
                <c:pt idx="3">
                  <c:v>20.383432885957724</c:v>
                </c:pt>
                <c:pt idx="4">
                  <c:v>19.30553577328228</c:v>
                </c:pt>
                <c:pt idx="5">
                  <c:v>20.923881079263356</c:v>
                </c:pt>
                <c:pt idx="6">
                  <c:v>23.439396360358383</c:v>
                </c:pt>
                <c:pt idx="7">
                  <c:v>23.301559479139467</c:v>
                </c:pt>
                <c:pt idx="8">
                  <c:v>21.317664544471945</c:v>
                </c:pt>
                <c:pt idx="9">
                  <c:v>22.848545138960322</c:v>
                </c:pt>
                <c:pt idx="10">
                  <c:v>27.225683489013186</c:v>
                </c:pt>
                <c:pt idx="11">
                  <c:v>28.628616662414036</c:v>
                </c:pt>
                <c:pt idx="14" formatCode="General">
                  <c:v>31.062000000000001</c:v>
                </c:pt>
                <c:pt idx="15" formatCode="General">
                  <c:v>26.513000000000002</c:v>
                </c:pt>
                <c:pt idx="16" formatCode="General">
                  <c:v>27.123000000000001</c:v>
                </c:pt>
                <c:pt idx="17" formatCode="General">
                  <c:v>26.957999999999998</c:v>
                </c:pt>
                <c:pt idx="18" formatCode="General">
                  <c:v>26.186</c:v>
                </c:pt>
                <c:pt idx="19" formatCode="General">
                  <c:v>24.667000000000002</c:v>
                </c:pt>
                <c:pt idx="20" formatCode="General">
                  <c:v>25.88</c:v>
                </c:pt>
                <c:pt idx="21" formatCode="General">
                  <c:v>27.956</c:v>
                </c:pt>
                <c:pt idx="22" formatCode="General">
                  <c:v>25.98</c:v>
                </c:pt>
                <c:pt idx="23" formatCode="General">
                  <c:v>25.873000000000001</c:v>
                </c:pt>
                <c:pt idx="24" formatCode="General">
                  <c:v>26.167999999999999</c:v>
                </c:pt>
                <c:pt idx="25" formatCode="General">
                  <c:v>26.373999999999999</c:v>
                </c:pt>
                <c:pt idx="28" formatCode="General">
                  <c:v>24.655999999999999</c:v>
                </c:pt>
                <c:pt idx="29" formatCode="General">
                  <c:v>20.573</c:v>
                </c:pt>
                <c:pt idx="30" formatCode="General">
                  <c:v>21.312999999999999</c:v>
                </c:pt>
                <c:pt idx="31" formatCode="General">
                  <c:v>22.44</c:v>
                </c:pt>
                <c:pt idx="32" formatCode="General">
                  <c:v>20.991</c:v>
                </c:pt>
                <c:pt idx="33" formatCode="General">
                  <c:v>18.981000000000002</c:v>
                </c:pt>
                <c:pt idx="34" formatCode="General">
                  <c:v>20.359000000000002</c:v>
                </c:pt>
                <c:pt idx="35" formatCode="General">
                  <c:v>20.46</c:v>
                </c:pt>
                <c:pt idx="36" formatCode="General">
                  <c:v>19.587</c:v>
                </c:pt>
                <c:pt idx="37" formatCode="General">
                  <c:v>19.818000000000001</c:v>
                </c:pt>
                <c:pt idx="38" formatCode="General">
                  <c:v>20.657</c:v>
                </c:pt>
                <c:pt idx="39" formatCode="General">
                  <c:v>21.018000000000001</c:v>
                </c:pt>
                <c:pt idx="42" formatCode="General">
                  <c:v>28.658999999999999</c:v>
                </c:pt>
                <c:pt idx="43" formatCode="General">
                  <c:v>21.123999999999999</c:v>
                </c:pt>
                <c:pt idx="44" formatCode="General">
                  <c:v>24.013000000000002</c:v>
                </c:pt>
                <c:pt idx="45" formatCode="General">
                  <c:v>24.966000000000001</c:v>
                </c:pt>
                <c:pt idx="46" formatCode="General">
                  <c:v>20.934999999999999</c:v>
                </c:pt>
                <c:pt idx="47" formatCode="General">
                  <c:v>20.983000000000001</c:v>
                </c:pt>
                <c:pt idx="48" formatCode="General">
                  <c:v>21.986000000000001</c:v>
                </c:pt>
                <c:pt idx="49" formatCode="General">
                  <c:v>24.539000000000001</c:v>
                </c:pt>
                <c:pt idx="50" formatCode="General">
                  <c:v>22.98</c:v>
                </c:pt>
                <c:pt idx="51" formatCode="General">
                  <c:v>22.547999999999998</c:v>
                </c:pt>
                <c:pt idx="52" formatCode="General">
                  <c:v>23.594000000000001</c:v>
                </c:pt>
                <c:pt idx="53" formatCode="General">
                  <c:v>23.962</c:v>
                </c:pt>
                <c:pt idx="56" formatCode="General">
                  <c:v>33.093000000000004</c:v>
                </c:pt>
                <c:pt idx="57" formatCode="General">
                  <c:v>27.196000000000002</c:v>
                </c:pt>
                <c:pt idx="58" formatCode="General">
                  <c:v>27.143000000000001</c:v>
                </c:pt>
                <c:pt idx="59" formatCode="General">
                  <c:v>28.111999999999998</c:v>
                </c:pt>
                <c:pt idx="60" formatCode="General">
                  <c:v>26.95</c:v>
                </c:pt>
                <c:pt idx="61" formatCode="General">
                  <c:v>25.585000000000001</c:v>
                </c:pt>
                <c:pt idx="62" formatCode="General">
                  <c:v>24.684000000000001</c:v>
                </c:pt>
                <c:pt idx="63" formatCode="General">
                  <c:v>25.128</c:v>
                </c:pt>
                <c:pt idx="64" formatCode="General">
                  <c:v>23.332999999999998</c:v>
                </c:pt>
                <c:pt idx="65" formatCode="General">
                  <c:v>23.382000000000001</c:v>
                </c:pt>
                <c:pt idx="66" formatCode="General">
                  <c:v>24.161000000000001</c:v>
                </c:pt>
                <c:pt idx="67" formatCode="General">
                  <c:v>23.648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5-4B49-B4EA-8DA453BFA870}"/>
            </c:ext>
          </c:extLst>
        </c:ser>
        <c:ser>
          <c:idx val="1"/>
          <c:order val="1"/>
          <c:tx>
            <c:strRef>
              <c:f>'50. ábra'!$B$6</c:f>
              <c:strCache>
                <c:ptCount val="1"/>
                <c:pt idx="0">
                  <c:v>Megtakarítás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75-4B49-B4EA-8DA453BFA87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75-4B49-B4EA-8DA453BFA87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C75-4B49-B4EA-8DA453BFA870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C75-4B49-B4EA-8DA453BFA870}"/>
              </c:ext>
            </c:extLst>
          </c:dPt>
          <c:cat>
            <c:multiLvlStrRef>
              <c:f>'50.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2019*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2019*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2019*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2019*</c:v>
                  </c:pt>
                </c:lvl>
                <c:lvl>
                  <c:pt idx="0">
                    <c:v>Magyarország**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'50. ábra'!$C$6:$BR$6</c:f>
              <c:numCache>
                <c:formatCode>General</c:formatCode>
                <c:ptCount val="68"/>
                <c:pt idx="0">
                  <c:v>17.978000000000002</c:v>
                </c:pt>
                <c:pt idx="1">
                  <c:v>19.416</c:v>
                </c:pt>
                <c:pt idx="2">
                  <c:v>20.837</c:v>
                </c:pt>
                <c:pt idx="3">
                  <c:v>20.994</c:v>
                </c:pt>
                <c:pt idx="4">
                  <c:v>20.972999999999999</c:v>
                </c:pt>
                <c:pt idx="5">
                  <c:v>24.675000000000001</c:v>
                </c:pt>
                <c:pt idx="6">
                  <c:v>24.56</c:v>
                </c:pt>
                <c:pt idx="7" formatCode="0.0">
                  <c:v>25.735826047315779</c:v>
                </c:pt>
                <c:pt idx="8" formatCode="0.0">
                  <c:v>25.938158372731927</c:v>
                </c:pt>
                <c:pt idx="9" formatCode="0.0">
                  <c:v>25.187556505368367</c:v>
                </c:pt>
                <c:pt idx="10" formatCode="0.0">
                  <c:v>27.210048990935078</c:v>
                </c:pt>
                <c:pt idx="11" formatCode="0.0">
                  <c:v>27.78224233861247</c:v>
                </c:pt>
                <c:pt idx="14">
                  <c:v>29.192</c:v>
                </c:pt>
                <c:pt idx="15">
                  <c:v>24.244</c:v>
                </c:pt>
                <c:pt idx="16">
                  <c:v>23.545000000000002</c:v>
                </c:pt>
                <c:pt idx="17">
                  <c:v>24.855</c:v>
                </c:pt>
                <c:pt idx="18">
                  <c:v>24.626000000000001</c:v>
                </c:pt>
                <c:pt idx="19">
                  <c:v>24.135999999999999</c:v>
                </c:pt>
                <c:pt idx="20">
                  <c:v>26.062999999999999</c:v>
                </c:pt>
                <c:pt idx="21">
                  <c:v>28.201000000000001</c:v>
                </c:pt>
                <c:pt idx="22">
                  <c:v>27.536000000000001</c:v>
                </c:pt>
                <c:pt idx="23">
                  <c:v>27.527000000000001</c:v>
                </c:pt>
                <c:pt idx="24">
                  <c:v>26.459</c:v>
                </c:pt>
                <c:pt idx="25">
                  <c:v>26.291</c:v>
                </c:pt>
                <c:pt idx="28">
                  <c:v>17.946999999999999</c:v>
                </c:pt>
                <c:pt idx="29">
                  <c:v>16.515999999999998</c:v>
                </c:pt>
                <c:pt idx="30">
                  <c:v>15.913</c:v>
                </c:pt>
                <c:pt idx="31">
                  <c:v>17.263999999999999</c:v>
                </c:pt>
                <c:pt idx="32">
                  <c:v>17.276</c:v>
                </c:pt>
                <c:pt idx="33">
                  <c:v>17.695</c:v>
                </c:pt>
                <c:pt idx="34">
                  <c:v>18.260000000000002</c:v>
                </c:pt>
                <c:pt idx="35">
                  <c:v>19.902999999999999</c:v>
                </c:pt>
                <c:pt idx="36">
                  <c:v>19.065999999999999</c:v>
                </c:pt>
                <c:pt idx="37">
                  <c:v>19.933</c:v>
                </c:pt>
                <c:pt idx="38">
                  <c:v>20.097000000000001</c:v>
                </c:pt>
                <c:pt idx="39">
                  <c:v>20.16</c:v>
                </c:pt>
                <c:pt idx="42">
                  <c:v>22.291</c:v>
                </c:pt>
                <c:pt idx="43">
                  <c:v>17.675999999999998</c:v>
                </c:pt>
                <c:pt idx="44">
                  <c:v>19.302</c:v>
                </c:pt>
                <c:pt idx="45">
                  <c:v>20.015000000000001</c:v>
                </c:pt>
                <c:pt idx="46">
                  <c:v>21.876000000000001</c:v>
                </c:pt>
                <c:pt idx="47">
                  <c:v>22.841999999999999</c:v>
                </c:pt>
                <c:pt idx="48">
                  <c:v>23.13</c:v>
                </c:pt>
                <c:pt idx="49">
                  <c:v>22.811</c:v>
                </c:pt>
                <c:pt idx="50">
                  <c:v>20.818000000000001</c:v>
                </c:pt>
                <c:pt idx="51">
                  <c:v>20.556999999999999</c:v>
                </c:pt>
                <c:pt idx="52">
                  <c:v>21.097999999999999</c:v>
                </c:pt>
                <c:pt idx="53">
                  <c:v>21.448</c:v>
                </c:pt>
                <c:pt idx="56">
                  <c:v>21.634</c:v>
                </c:pt>
                <c:pt idx="57">
                  <c:v>22.555</c:v>
                </c:pt>
                <c:pt idx="58">
                  <c:v>22.007000000000001</c:v>
                </c:pt>
                <c:pt idx="59">
                  <c:v>23.111000000000001</c:v>
                </c:pt>
                <c:pt idx="60">
                  <c:v>22.158999999999999</c:v>
                </c:pt>
                <c:pt idx="61">
                  <c:v>24.515000000000001</c:v>
                </c:pt>
                <c:pt idx="62">
                  <c:v>24.013000000000002</c:v>
                </c:pt>
                <c:pt idx="63">
                  <c:v>23.898</c:v>
                </c:pt>
                <c:pt idx="64">
                  <c:v>21.248999999999999</c:v>
                </c:pt>
                <c:pt idx="65">
                  <c:v>20.198</c:v>
                </c:pt>
                <c:pt idx="66">
                  <c:v>19.645</c:v>
                </c:pt>
                <c:pt idx="67">
                  <c:v>18.11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5-4B49-B4EA-8DA453BFA870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75-4B49-B4EA-8DA453BFA87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75-4B49-B4EA-8DA453BFA87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C75-4B49-B4EA-8DA453BFA870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C75-4B49-B4EA-8DA453BFA870}"/>
              </c:ext>
            </c:extLst>
          </c:dPt>
          <c:cat>
            <c:multiLvlStrRef>
              <c:f>'50.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2019*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2019*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2019*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2019*</c:v>
                  </c:pt>
                </c:lvl>
                <c:lvl>
                  <c:pt idx="0">
                    <c:v>Magyarország**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'50. ábra'!$C$8:$BP$8</c:f>
              <c:numCache>
                <c:formatCode>General</c:formatCode>
                <c:ptCount val="66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10001</c:v>
                </c:pt>
                <c:pt idx="40">
                  <c:v>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75-4B49-B4EA-8DA453BF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178144"/>
        <c:axId val="713406184"/>
      </c:lineChart>
      <c:catAx>
        <c:axId val="6451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3406184"/>
        <c:crosses val="autoZero"/>
        <c:auto val="1"/>
        <c:lblAlgn val="ctr"/>
        <c:lblOffset val="100"/>
        <c:tickLblSkip val="2"/>
        <c:noMultiLvlLbl val="0"/>
      </c:catAx>
      <c:valAx>
        <c:axId val="713406184"/>
        <c:scaling>
          <c:orientation val="minMax"/>
          <c:max val="35"/>
          <c:min val="-1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21550223707559E-2"/>
              <c:y val="1.57070020818010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5178144"/>
        <c:crossesAt val="1"/>
        <c:crossBetween val="between"/>
      </c:valAx>
      <c:valAx>
        <c:axId val="630727352"/>
        <c:scaling>
          <c:orientation val="minMax"/>
          <c:max val="3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104375846798891"/>
              <c:y val="1.413856564455392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30724728"/>
        <c:crosses val="max"/>
        <c:crossBetween val="between"/>
        <c:majorUnit val="5"/>
      </c:valAx>
      <c:catAx>
        <c:axId val="630724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727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03129618083027E-2"/>
          <c:y val="7.1262477134125618E-2"/>
          <c:w val="0.87916500938947351"/>
          <c:h val="0.6131053333333333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'50. ábra'!$A$7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'50.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2019*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2019*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2019*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2019*</c:v>
                  </c:pt>
                </c:lvl>
                <c:lvl>
                  <c:pt idx="0">
                    <c:v>Magyarország**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'50. ábra'!$C$7:$BR$7</c:f>
              <c:numCache>
                <c:formatCode>0.0</c:formatCode>
                <c:ptCount val="68"/>
                <c:pt idx="0">
                  <c:v>-7.2082385399687876</c:v>
                </c:pt>
                <c:pt idx="1">
                  <c:v>-0.73143799450040559</c:v>
                </c:pt>
                <c:pt idx="2">
                  <c:v>0.27644732983839287</c:v>
                </c:pt>
                <c:pt idx="3">
                  <c:v>0.57312278592529975</c:v>
                </c:pt>
                <c:pt idx="4">
                  <c:v>1.6143557075604216</c:v>
                </c:pt>
                <c:pt idx="5">
                  <c:v>3.5269343112569906</c:v>
                </c:pt>
                <c:pt idx="6">
                  <c:v>1.2087417433955763</c:v>
                </c:pt>
                <c:pt idx="7">
                  <c:v>2.4342665681763109</c:v>
                </c:pt>
                <c:pt idx="8">
                  <c:v>4.6204938282599821</c:v>
                </c:pt>
                <c:pt idx="9">
                  <c:v>2.339011366408045</c:v>
                </c:pt>
                <c:pt idx="10">
                  <c:v>-1.5634498078108169E-2</c:v>
                </c:pt>
                <c:pt idx="11">
                  <c:v>-0.84637432380156674</c:v>
                </c:pt>
                <c:pt idx="14" formatCode="General">
                  <c:v>-1.87</c:v>
                </c:pt>
                <c:pt idx="15" formatCode="General">
                  <c:v>-2.27</c:v>
                </c:pt>
                <c:pt idx="16" formatCode="General">
                  <c:v>-3.5779999999999998</c:v>
                </c:pt>
                <c:pt idx="17" formatCode="General">
                  <c:v>-2.1019999999999999</c:v>
                </c:pt>
                <c:pt idx="18" formatCode="General">
                  <c:v>-1.5589999999999999</c:v>
                </c:pt>
                <c:pt idx="19" formatCode="General">
                  <c:v>-0.53200000000000003</c:v>
                </c:pt>
                <c:pt idx="20" formatCode="General">
                  <c:v>0.183</c:v>
                </c:pt>
                <c:pt idx="21" formatCode="General">
                  <c:v>0.245</c:v>
                </c:pt>
                <c:pt idx="22" formatCode="General">
                  <c:v>1.5569999999999999</c:v>
                </c:pt>
                <c:pt idx="23" formatCode="General">
                  <c:v>1.6539999999999999</c:v>
                </c:pt>
                <c:pt idx="24" formatCode="General">
                  <c:v>0.29199999999999998</c:v>
                </c:pt>
                <c:pt idx="25" formatCode="General">
                  <c:v>-8.3000000000000004E-2</c:v>
                </c:pt>
                <c:pt idx="28" formatCode="General">
                  <c:v>-6.7089999999999996</c:v>
                </c:pt>
                <c:pt idx="29" formatCode="General">
                  <c:v>-4.0579999999999998</c:v>
                </c:pt>
                <c:pt idx="30" formatCode="General">
                  <c:v>-5.4</c:v>
                </c:pt>
                <c:pt idx="31" formatCode="General">
                  <c:v>-5.1760000000000002</c:v>
                </c:pt>
                <c:pt idx="32" formatCode="General">
                  <c:v>-3.7149999999999999</c:v>
                </c:pt>
                <c:pt idx="33" formatCode="General">
                  <c:v>-1.286</c:v>
                </c:pt>
                <c:pt idx="34" formatCode="General">
                  <c:v>-2.0990000000000002</c:v>
                </c:pt>
                <c:pt idx="35" formatCode="General">
                  <c:v>-0.55700000000000005</c:v>
                </c:pt>
                <c:pt idx="36" formatCode="General">
                  <c:v>-0.52100000000000002</c:v>
                </c:pt>
                <c:pt idx="37" formatCode="General">
                  <c:v>0.114</c:v>
                </c:pt>
                <c:pt idx="38" formatCode="General">
                  <c:v>-0.56000000000000005</c:v>
                </c:pt>
                <c:pt idx="39" formatCode="General">
                  <c:v>-0.85799999999999998</c:v>
                </c:pt>
                <c:pt idx="42" formatCode="General">
                  <c:v>-6.367</c:v>
                </c:pt>
                <c:pt idx="43" formatCode="General">
                  <c:v>-3.4470000000000001</c:v>
                </c:pt>
                <c:pt idx="44" formatCode="General">
                  <c:v>-4.7110000000000003</c:v>
                </c:pt>
                <c:pt idx="45" formatCode="General">
                  <c:v>-4.9509999999999996</c:v>
                </c:pt>
                <c:pt idx="46" formatCode="General">
                  <c:v>0.94099999999999995</c:v>
                </c:pt>
                <c:pt idx="47" formatCode="General">
                  <c:v>1.859</c:v>
                </c:pt>
                <c:pt idx="48" formatCode="General">
                  <c:v>1.1439999999999999</c:v>
                </c:pt>
                <c:pt idx="49" formatCode="General">
                  <c:v>-1.728</c:v>
                </c:pt>
                <c:pt idx="50" formatCode="General">
                  <c:v>-2.1629999999999998</c:v>
                </c:pt>
                <c:pt idx="51" formatCode="General">
                  <c:v>-1.9910000000000001</c:v>
                </c:pt>
                <c:pt idx="52" formatCode="General">
                  <c:v>-2.496</c:v>
                </c:pt>
                <c:pt idx="53" formatCode="General">
                  <c:v>-2.5150000000000001</c:v>
                </c:pt>
                <c:pt idx="56" formatCode="General">
                  <c:v>-11.534000000000001</c:v>
                </c:pt>
                <c:pt idx="57" formatCode="General">
                  <c:v>-4.6520000000000001</c:v>
                </c:pt>
                <c:pt idx="58" formatCode="General">
                  <c:v>-5.1440000000000001</c:v>
                </c:pt>
                <c:pt idx="59" formatCode="General">
                  <c:v>-5.0060000000000002</c:v>
                </c:pt>
                <c:pt idx="60" formatCode="General">
                  <c:v>-4.7939999999999996</c:v>
                </c:pt>
                <c:pt idx="61" formatCode="General">
                  <c:v>-1.07</c:v>
                </c:pt>
                <c:pt idx="62" formatCode="General">
                  <c:v>-0.67200000000000004</c:v>
                </c:pt>
                <c:pt idx="63" formatCode="General">
                  <c:v>-1.2310000000000001</c:v>
                </c:pt>
                <c:pt idx="64" formatCode="General">
                  <c:v>-2.085</c:v>
                </c:pt>
                <c:pt idx="65" formatCode="General">
                  <c:v>-3.1890000000000001</c:v>
                </c:pt>
                <c:pt idx="66" formatCode="General">
                  <c:v>-4.5199999999999996</c:v>
                </c:pt>
                <c:pt idx="67" formatCode="General">
                  <c:v>-5.5369999999999999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5-4C6D-B2E4-02E64731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630724728"/>
        <c:axId val="630727352"/>
      </c:barChart>
      <c:lineChart>
        <c:grouping val="standard"/>
        <c:varyColors val="0"/>
        <c:ser>
          <c:idx val="0"/>
          <c:order val="0"/>
          <c:tx>
            <c:strRef>
              <c:f>'50. ábra'!$A$5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A05-4C6D-B2E4-02E6473188A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05-4C6D-B2E4-02E6473188AC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A05-4C6D-B2E4-02E6473188AC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A05-4C6D-B2E4-02E6473188AC}"/>
              </c:ext>
            </c:extLst>
          </c:dPt>
          <c:cat>
            <c:multiLvlStrRef>
              <c:f>'50. ábra'!$C$1:$BR$2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2019*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2019*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2019*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2019*</c:v>
                  </c:pt>
                </c:lvl>
                <c:lvl>
                  <c:pt idx="0">
                    <c:v>Hungary**</c:v>
                  </c:pt>
                  <c:pt idx="14">
                    <c:v>Czechia</c:v>
                  </c:pt>
                  <c:pt idx="28">
                    <c:v>Poland</c:v>
                  </c:pt>
                  <c:pt idx="42">
                    <c:v>Slovakia</c:v>
                  </c:pt>
                  <c:pt idx="56">
                    <c:v>Romania</c:v>
                  </c:pt>
                </c:lvl>
              </c:multiLvlStrCache>
            </c:multiLvlStrRef>
          </c:cat>
          <c:val>
            <c:numRef>
              <c:f>'50. ábra'!$C$5:$BR$5</c:f>
              <c:numCache>
                <c:formatCode>0.0</c:formatCode>
                <c:ptCount val="68"/>
                <c:pt idx="0">
                  <c:v>24.62473130664927</c:v>
                </c:pt>
                <c:pt idx="1">
                  <c:v>20.263332469583037</c:v>
                </c:pt>
                <c:pt idx="2">
                  <c:v>20.603207869778274</c:v>
                </c:pt>
                <c:pt idx="3">
                  <c:v>20.383432885957724</c:v>
                </c:pt>
                <c:pt idx="4">
                  <c:v>19.30553577328228</c:v>
                </c:pt>
                <c:pt idx="5">
                  <c:v>20.923881079263356</c:v>
                </c:pt>
                <c:pt idx="6">
                  <c:v>23.439396360358383</c:v>
                </c:pt>
                <c:pt idx="7">
                  <c:v>23.301559479139467</c:v>
                </c:pt>
                <c:pt idx="8">
                  <c:v>21.317664544471945</c:v>
                </c:pt>
                <c:pt idx="9">
                  <c:v>22.848545138960322</c:v>
                </c:pt>
                <c:pt idx="10">
                  <c:v>27.225683489013186</c:v>
                </c:pt>
                <c:pt idx="11">
                  <c:v>28.628616662414036</c:v>
                </c:pt>
                <c:pt idx="14" formatCode="General">
                  <c:v>31.062000000000001</c:v>
                </c:pt>
                <c:pt idx="15" formatCode="General">
                  <c:v>26.513000000000002</c:v>
                </c:pt>
                <c:pt idx="16" formatCode="General">
                  <c:v>27.123000000000001</c:v>
                </c:pt>
                <c:pt idx="17" formatCode="General">
                  <c:v>26.957999999999998</c:v>
                </c:pt>
                <c:pt idx="18" formatCode="General">
                  <c:v>26.186</c:v>
                </c:pt>
                <c:pt idx="19" formatCode="General">
                  <c:v>24.667000000000002</c:v>
                </c:pt>
                <c:pt idx="20" formatCode="General">
                  <c:v>25.88</c:v>
                </c:pt>
                <c:pt idx="21" formatCode="General">
                  <c:v>27.956</c:v>
                </c:pt>
                <c:pt idx="22" formatCode="General">
                  <c:v>25.98</c:v>
                </c:pt>
                <c:pt idx="23" formatCode="General">
                  <c:v>25.873000000000001</c:v>
                </c:pt>
                <c:pt idx="24" formatCode="General">
                  <c:v>26.167999999999999</c:v>
                </c:pt>
                <c:pt idx="25" formatCode="General">
                  <c:v>26.373999999999999</c:v>
                </c:pt>
                <c:pt idx="28" formatCode="General">
                  <c:v>24.655999999999999</c:v>
                </c:pt>
                <c:pt idx="29" formatCode="General">
                  <c:v>20.573</c:v>
                </c:pt>
                <c:pt idx="30" formatCode="General">
                  <c:v>21.312999999999999</c:v>
                </c:pt>
                <c:pt idx="31" formatCode="General">
                  <c:v>22.44</c:v>
                </c:pt>
                <c:pt idx="32" formatCode="General">
                  <c:v>20.991</c:v>
                </c:pt>
                <c:pt idx="33" formatCode="General">
                  <c:v>18.981000000000002</c:v>
                </c:pt>
                <c:pt idx="34" formatCode="General">
                  <c:v>20.359000000000002</c:v>
                </c:pt>
                <c:pt idx="35" formatCode="General">
                  <c:v>20.46</c:v>
                </c:pt>
                <c:pt idx="36" formatCode="General">
                  <c:v>19.587</c:v>
                </c:pt>
                <c:pt idx="37" formatCode="General">
                  <c:v>19.818000000000001</c:v>
                </c:pt>
                <c:pt idx="38" formatCode="General">
                  <c:v>20.657</c:v>
                </c:pt>
                <c:pt idx="39" formatCode="General">
                  <c:v>21.018000000000001</c:v>
                </c:pt>
                <c:pt idx="42" formatCode="General">
                  <c:v>28.658999999999999</c:v>
                </c:pt>
                <c:pt idx="43" formatCode="General">
                  <c:v>21.123999999999999</c:v>
                </c:pt>
                <c:pt idx="44" formatCode="General">
                  <c:v>24.013000000000002</c:v>
                </c:pt>
                <c:pt idx="45" formatCode="General">
                  <c:v>24.966000000000001</c:v>
                </c:pt>
                <c:pt idx="46" formatCode="General">
                  <c:v>20.934999999999999</c:v>
                </c:pt>
                <c:pt idx="47" formatCode="General">
                  <c:v>20.983000000000001</c:v>
                </c:pt>
                <c:pt idx="48" formatCode="General">
                  <c:v>21.986000000000001</c:v>
                </c:pt>
                <c:pt idx="49" formatCode="General">
                  <c:v>24.539000000000001</c:v>
                </c:pt>
                <c:pt idx="50" formatCode="General">
                  <c:v>22.98</c:v>
                </c:pt>
                <c:pt idx="51" formatCode="General">
                  <c:v>22.547999999999998</c:v>
                </c:pt>
                <c:pt idx="52" formatCode="General">
                  <c:v>23.594000000000001</c:v>
                </c:pt>
                <c:pt idx="53" formatCode="General">
                  <c:v>23.962</c:v>
                </c:pt>
                <c:pt idx="56" formatCode="General">
                  <c:v>33.093000000000004</c:v>
                </c:pt>
                <c:pt idx="57" formatCode="General">
                  <c:v>27.196000000000002</c:v>
                </c:pt>
                <c:pt idx="58" formatCode="General">
                  <c:v>27.143000000000001</c:v>
                </c:pt>
                <c:pt idx="59" formatCode="General">
                  <c:v>28.111999999999998</c:v>
                </c:pt>
                <c:pt idx="60" formatCode="General">
                  <c:v>26.95</c:v>
                </c:pt>
                <c:pt idx="61" formatCode="General">
                  <c:v>25.585000000000001</c:v>
                </c:pt>
                <c:pt idx="62" formatCode="General">
                  <c:v>24.684000000000001</c:v>
                </c:pt>
                <c:pt idx="63" formatCode="General">
                  <c:v>25.128</c:v>
                </c:pt>
                <c:pt idx="64" formatCode="General">
                  <c:v>23.332999999999998</c:v>
                </c:pt>
                <c:pt idx="65" formatCode="General">
                  <c:v>23.382000000000001</c:v>
                </c:pt>
                <c:pt idx="66" formatCode="General">
                  <c:v>24.161000000000001</c:v>
                </c:pt>
                <c:pt idx="67" formatCode="General">
                  <c:v>23.648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05-4C6D-B2E4-02E6473188AC}"/>
            </c:ext>
          </c:extLst>
        </c:ser>
        <c:ser>
          <c:idx val="1"/>
          <c:order val="1"/>
          <c:tx>
            <c:strRef>
              <c:f>'50. ábra'!$A$6</c:f>
              <c:strCache>
                <c:ptCount val="1"/>
                <c:pt idx="0">
                  <c:v>Gross savings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05-4C6D-B2E4-02E6473188A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05-4C6D-B2E4-02E6473188AC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05-4C6D-B2E4-02E6473188AC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05-4C6D-B2E4-02E6473188AC}"/>
              </c:ext>
            </c:extLst>
          </c:dPt>
          <c:cat>
            <c:multiLvlStrRef>
              <c:f>'50. ábra'!$C$1:$BR$2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2019*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2019*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2019*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2019*</c:v>
                  </c:pt>
                </c:lvl>
                <c:lvl>
                  <c:pt idx="0">
                    <c:v>Hungary**</c:v>
                  </c:pt>
                  <c:pt idx="14">
                    <c:v>Czechia</c:v>
                  </c:pt>
                  <c:pt idx="28">
                    <c:v>Poland</c:v>
                  </c:pt>
                  <c:pt idx="42">
                    <c:v>Slovakia</c:v>
                  </c:pt>
                  <c:pt idx="56">
                    <c:v>Romania</c:v>
                  </c:pt>
                </c:lvl>
              </c:multiLvlStrCache>
            </c:multiLvlStrRef>
          </c:cat>
          <c:val>
            <c:numRef>
              <c:f>'50. ábra'!$C$6:$BR$6</c:f>
              <c:numCache>
                <c:formatCode>General</c:formatCode>
                <c:ptCount val="68"/>
                <c:pt idx="0">
                  <c:v>17.978000000000002</c:v>
                </c:pt>
                <c:pt idx="1">
                  <c:v>19.416</c:v>
                </c:pt>
                <c:pt idx="2">
                  <c:v>20.837</c:v>
                </c:pt>
                <c:pt idx="3">
                  <c:v>20.994</c:v>
                </c:pt>
                <c:pt idx="4">
                  <c:v>20.972999999999999</c:v>
                </c:pt>
                <c:pt idx="5">
                  <c:v>24.675000000000001</c:v>
                </c:pt>
                <c:pt idx="6">
                  <c:v>24.56</c:v>
                </c:pt>
                <c:pt idx="7" formatCode="0.0">
                  <c:v>25.735826047315779</c:v>
                </c:pt>
                <c:pt idx="8" formatCode="0.0">
                  <c:v>25.938158372731927</c:v>
                </c:pt>
                <c:pt idx="9" formatCode="0.0">
                  <c:v>25.187556505368367</c:v>
                </c:pt>
                <c:pt idx="10" formatCode="0.0">
                  <c:v>27.210048990935078</c:v>
                </c:pt>
                <c:pt idx="11" formatCode="0.0">
                  <c:v>27.78224233861247</c:v>
                </c:pt>
                <c:pt idx="14">
                  <c:v>29.192</c:v>
                </c:pt>
                <c:pt idx="15">
                  <c:v>24.244</c:v>
                </c:pt>
                <c:pt idx="16">
                  <c:v>23.545000000000002</c:v>
                </c:pt>
                <c:pt idx="17">
                  <c:v>24.855</c:v>
                </c:pt>
                <c:pt idx="18">
                  <c:v>24.626000000000001</c:v>
                </c:pt>
                <c:pt idx="19">
                  <c:v>24.135999999999999</c:v>
                </c:pt>
                <c:pt idx="20">
                  <c:v>26.062999999999999</c:v>
                </c:pt>
                <c:pt idx="21">
                  <c:v>28.201000000000001</c:v>
                </c:pt>
                <c:pt idx="22">
                  <c:v>27.536000000000001</c:v>
                </c:pt>
                <c:pt idx="23">
                  <c:v>27.527000000000001</c:v>
                </c:pt>
                <c:pt idx="24">
                  <c:v>26.459</c:v>
                </c:pt>
                <c:pt idx="25">
                  <c:v>26.291</c:v>
                </c:pt>
                <c:pt idx="28">
                  <c:v>17.946999999999999</c:v>
                </c:pt>
                <c:pt idx="29">
                  <c:v>16.515999999999998</c:v>
                </c:pt>
                <c:pt idx="30">
                  <c:v>15.913</c:v>
                </c:pt>
                <c:pt idx="31">
                  <c:v>17.263999999999999</c:v>
                </c:pt>
                <c:pt idx="32">
                  <c:v>17.276</c:v>
                </c:pt>
                <c:pt idx="33">
                  <c:v>17.695</c:v>
                </c:pt>
                <c:pt idx="34">
                  <c:v>18.260000000000002</c:v>
                </c:pt>
                <c:pt idx="35">
                  <c:v>19.902999999999999</c:v>
                </c:pt>
                <c:pt idx="36">
                  <c:v>19.065999999999999</c:v>
                </c:pt>
                <c:pt idx="37">
                  <c:v>19.933</c:v>
                </c:pt>
                <c:pt idx="38">
                  <c:v>20.097000000000001</c:v>
                </c:pt>
                <c:pt idx="39">
                  <c:v>20.16</c:v>
                </c:pt>
                <c:pt idx="42">
                  <c:v>22.291</c:v>
                </c:pt>
                <c:pt idx="43">
                  <c:v>17.675999999999998</c:v>
                </c:pt>
                <c:pt idx="44">
                  <c:v>19.302</c:v>
                </c:pt>
                <c:pt idx="45">
                  <c:v>20.015000000000001</c:v>
                </c:pt>
                <c:pt idx="46">
                  <c:v>21.876000000000001</c:v>
                </c:pt>
                <c:pt idx="47">
                  <c:v>22.841999999999999</c:v>
                </c:pt>
                <c:pt idx="48">
                  <c:v>23.13</c:v>
                </c:pt>
                <c:pt idx="49">
                  <c:v>22.811</c:v>
                </c:pt>
                <c:pt idx="50">
                  <c:v>20.818000000000001</c:v>
                </c:pt>
                <c:pt idx="51">
                  <c:v>20.556999999999999</c:v>
                </c:pt>
                <c:pt idx="52">
                  <c:v>21.097999999999999</c:v>
                </c:pt>
                <c:pt idx="53">
                  <c:v>21.448</c:v>
                </c:pt>
                <c:pt idx="56">
                  <c:v>21.634</c:v>
                </c:pt>
                <c:pt idx="57">
                  <c:v>22.555</c:v>
                </c:pt>
                <c:pt idx="58">
                  <c:v>22.007000000000001</c:v>
                </c:pt>
                <c:pt idx="59">
                  <c:v>23.111000000000001</c:v>
                </c:pt>
                <c:pt idx="60">
                  <c:v>22.158999999999999</c:v>
                </c:pt>
                <c:pt idx="61">
                  <c:v>24.515000000000001</c:v>
                </c:pt>
                <c:pt idx="62">
                  <c:v>24.013000000000002</c:v>
                </c:pt>
                <c:pt idx="63">
                  <c:v>23.898</c:v>
                </c:pt>
                <c:pt idx="64">
                  <c:v>21.248999999999999</c:v>
                </c:pt>
                <c:pt idx="65">
                  <c:v>20.198</c:v>
                </c:pt>
                <c:pt idx="66">
                  <c:v>19.645</c:v>
                </c:pt>
                <c:pt idx="67">
                  <c:v>18.11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05-4C6D-B2E4-02E6473188AC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5A05-4C6D-B2E4-02E6473188A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5A05-4C6D-B2E4-02E6473188AC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5A05-4C6D-B2E4-02E6473188AC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5A05-4C6D-B2E4-02E6473188AC}"/>
              </c:ext>
            </c:extLst>
          </c:dPt>
          <c:cat>
            <c:multiLvlStrRef>
              <c:f>'50. ábra'!$C$1:$BR$2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2019*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2019*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2019*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2019*</c:v>
                  </c:pt>
                </c:lvl>
                <c:lvl>
                  <c:pt idx="0">
                    <c:v>Hungary**</c:v>
                  </c:pt>
                  <c:pt idx="14">
                    <c:v>Czechia</c:v>
                  </c:pt>
                  <c:pt idx="28">
                    <c:v>Poland</c:v>
                  </c:pt>
                  <c:pt idx="42">
                    <c:v>Slovakia</c:v>
                  </c:pt>
                  <c:pt idx="56">
                    <c:v>Romania</c:v>
                  </c:pt>
                </c:lvl>
              </c:multiLvlStrCache>
            </c:multiLvlStrRef>
          </c:cat>
          <c:val>
            <c:numRef>
              <c:f>'50. ábra'!$C$8:$BP$8</c:f>
              <c:numCache>
                <c:formatCode>General</c:formatCode>
                <c:ptCount val="66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10001</c:v>
                </c:pt>
                <c:pt idx="40">
                  <c:v>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A05-4C6D-B2E4-02E64731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178144"/>
        <c:axId val="713406184"/>
      </c:lineChart>
      <c:catAx>
        <c:axId val="6451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3406184"/>
        <c:crosses val="autoZero"/>
        <c:auto val="1"/>
        <c:lblAlgn val="ctr"/>
        <c:lblOffset val="100"/>
        <c:tickLblSkip val="2"/>
        <c:noMultiLvlLbl val="0"/>
      </c:catAx>
      <c:valAx>
        <c:axId val="713406184"/>
        <c:scaling>
          <c:orientation val="minMax"/>
          <c:max val="35"/>
          <c:min val="-1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4982933753822257E-2"/>
              <c:y val="1.570772855903966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5178144"/>
        <c:crossesAt val="1"/>
        <c:crossBetween val="between"/>
      </c:valAx>
      <c:valAx>
        <c:axId val="630727352"/>
        <c:scaling>
          <c:orientation val="minMax"/>
          <c:max val="3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234500709141582"/>
              <c:y val="5.942549294810351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30724728"/>
        <c:crosses val="max"/>
        <c:crossBetween val="between"/>
      </c:valAx>
      <c:catAx>
        <c:axId val="630724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727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50073190768547E-2"/>
          <c:y val="4.6191247041903617E-2"/>
          <c:w val="0.92219816944581001"/>
          <c:h val="0.579107522756600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'51. ábra'!$B$6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'51. ábra'!$C$4:$EP$5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'51. ábra'!$C$6:$EP$6</c:f>
              <c:numCache>
                <c:formatCode>0.0</c:formatCode>
                <c:ptCount val="144"/>
                <c:pt idx="0">
                  <c:v>7.0662706021489541</c:v>
                </c:pt>
                <c:pt idx="1">
                  <c:v>6.738186478517469</c:v>
                </c:pt>
                <c:pt idx="2">
                  <c:v>6.9243188233299282</c:v>
                </c:pt>
                <c:pt idx="3">
                  <c:v>6.9848578747612686</c:v>
                </c:pt>
                <c:pt idx="4">
                  <c:v>7.0432913777999175</c:v>
                </c:pt>
                <c:pt idx="5">
                  <c:v>6.6325864211675674</c:v>
                </c:pt>
                <c:pt idx="6">
                  <c:v>6.3192241412708947</c:v>
                </c:pt>
                <c:pt idx="7">
                  <c:v>6.3369780042914314</c:v>
                </c:pt>
                <c:pt idx="8">
                  <c:v>6.8521041767988011</c:v>
                </c:pt>
                <c:pt idx="9">
                  <c:v>7.329832889183499</c:v>
                </c:pt>
                <c:pt idx="10">
                  <c:v>7.5054915899308741</c:v>
                </c:pt>
                <c:pt idx="11">
                  <c:v>7.9822288216245099</c:v>
                </c:pt>
                <c:pt idx="12">
                  <c:v>7.799699047398458</c:v>
                </c:pt>
                <c:pt idx="13">
                  <c:v>8.5551419654941707</c:v>
                </c:pt>
                <c:pt idx="14">
                  <c:v>8.9249691774475952</c:v>
                </c:pt>
                <c:pt idx="15">
                  <c:v>8.7488836214370505</c:v>
                </c:pt>
                <c:pt idx="16">
                  <c:v>8.2554344289659536</c:v>
                </c:pt>
                <c:pt idx="17">
                  <c:v>8.1353681365739963</c:v>
                </c:pt>
                <c:pt idx="18">
                  <c:v>7.5270418386804403</c:v>
                </c:pt>
                <c:pt idx="19">
                  <c:v>7.2902401114054189</c:v>
                </c:pt>
                <c:pt idx="20">
                  <c:v>6.9890616138007493</c:v>
                </c:pt>
                <c:pt idx="21">
                  <c:v>6.229008791202447</c:v>
                </c:pt>
                <c:pt idx="22">
                  <c:v>5.0242648811595885</c:v>
                </c:pt>
                <c:pt idx="23">
                  <c:v>4.4845305805809925</c:v>
                </c:pt>
                <c:pt idx="24">
                  <c:v>4.2813873884125115</c:v>
                </c:pt>
                <c:pt idx="25">
                  <c:v>4.0192998025580735</c:v>
                </c:pt>
                <c:pt idx="26">
                  <c:v>4.094317696969239</c:v>
                </c:pt>
                <c:pt idx="27">
                  <c:v>3.6046344322959576</c:v>
                </c:pt>
                <c:pt idx="30">
                  <c:v>5.0452946805418151</c:v>
                </c:pt>
                <c:pt idx="31">
                  <c:v>5.5465400382018171</c:v>
                </c:pt>
                <c:pt idx="32">
                  <c:v>5.5937577490034078</c:v>
                </c:pt>
                <c:pt idx="33">
                  <c:v>5.8105695722896726</c:v>
                </c:pt>
                <c:pt idx="34">
                  <c:v>6.2196252529035663</c:v>
                </c:pt>
                <c:pt idx="35">
                  <c:v>6.1788613728800241</c:v>
                </c:pt>
                <c:pt idx="36">
                  <c:v>6.4461103638564987</c:v>
                </c:pt>
                <c:pt idx="37">
                  <c:v>6.3950248292530025</c:v>
                </c:pt>
                <c:pt idx="38">
                  <c:v>6.3439879499037257</c:v>
                </c:pt>
                <c:pt idx="39">
                  <c:v>5.8891283714308322</c:v>
                </c:pt>
                <c:pt idx="40">
                  <c:v>5.6309989507417768</c:v>
                </c:pt>
                <c:pt idx="41">
                  <c:v>5.7755207641038293</c:v>
                </c:pt>
                <c:pt idx="42">
                  <c:v>6.0488188415236444</c:v>
                </c:pt>
                <c:pt idx="43">
                  <c:v>6.8648869898915237</c:v>
                </c:pt>
                <c:pt idx="44">
                  <c:v>7.2407478824756124</c:v>
                </c:pt>
                <c:pt idx="45">
                  <c:v>7.4095199971423344</c:v>
                </c:pt>
                <c:pt idx="46">
                  <c:v>7.67580426171748</c:v>
                </c:pt>
                <c:pt idx="47">
                  <c:v>7.6852044410341689</c:v>
                </c:pt>
                <c:pt idx="48">
                  <c:v>7.648176459386562</c:v>
                </c:pt>
                <c:pt idx="49">
                  <c:v>7.6238938744472629</c:v>
                </c:pt>
                <c:pt idx="50">
                  <c:v>7.3137319720817553</c:v>
                </c:pt>
                <c:pt idx="51">
                  <c:v>7.1143438803503223</c:v>
                </c:pt>
                <c:pt idx="52">
                  <c:v>6.5632781272025333</c:v>
                </c:pt>
                <c:pt idx="53">
                  <c:v>6.3603521728424441</c:v>
                </c:pt>
                <c:pt idx="54">
                  <c:v>6.2043743482049747</c:v>
                </c:pt>
                <c:pt idx="55">
                  <c:v>6.2972565333543642</c:v>
                </c:pt>
                <c:pt idx="56">
                  <c:v>6.5348246838754562</c:v>
                </c:pt>
                <c:pt idx="59">
                  <c:v>3.4962670331367116E-3</c:v>
                </c:pt>
                <c:pt idx="60">
                  <c:v>0.85754104742169246</c:v>
                </c:pt>
                <c:pt idx="61">
                  <c:v>1.2966668482191988</c:v>
                </c:pt>
                <c:pt idx="62">
                  <c:v>1.8512871118603957</c:v>
                </c:pt>
                <c:pt idx="63">
                  <c:v>1.9899262540352962</c:v>
                </c:pt>
                <c:pt idx="64">
                  <c:v>1.6715109968155197</c:v>
                </c:pt>
                <c:pt idx="65">
                  <c:v>1.5792075006853732</c:v>
                </c:pt>
                <c:pt idx="66">
                  <c:v>1.4131783779207998</c:v>
                </c:pt>
                <c:pt idx="67">
                  <c:v>2.0474879683982548</c:v>
                </c:pt>
                <c:pt idx="68">
                  <c:v>2.424086224392267</c:v>
                </c:pt>
                <c:pt idx="69">
                  <c:v>2.4703571067092254</c:v>
                </c:pt>
                <c:pt idx="70">
                  <c:v>3.0520508160555604</c:v>
                </c:pt>
                <c:pt idx="71">
                  <c:v>3.1191918947341706</c:v>
                </c:pt>
                <c:pt idx="72">
                  <c:v>3.6141084727551265</c:v>
                </c:pt>
                <c:pt idx="73">
                  <c:v>3.8651632542264989</c:v>
                </c:pt>
                <c:pt idx="74">
                  <c:v>3.9622699463461171</c:v>
                </c:pt>
                <c:pt idx="75">
                  <c:v>3.9826834640720574</c:v>
                </c:pt>
                <c:pt idx="76">
                  <c:v>3.8848313918282971</c:v>
                </c:pt>
                <c:pt idx="77">
                  <c:v>4.2413955407900668</c:v>
                </c:pt>
                <c:pt idx="78">
                  <c:v>4.1453426565530389</c:v>
                </c:pt>
                <c:pt idx="79">
                  <c:v>3.8765788190269443</c:v>
                </c:pt>
                <c:pt idx="80">
                  <c:v>3.781038748409729</c:v>
                </c:pt>
                <c:pt idx="81">
                  <c:v>3.5082800383421708</c:v>
                </c:pt>
                <c:pt idx="82">
                  <c:v>3.4005961750473128</c:v>
                </c:pt>
                <c:pt idx="83">
                  <c:v>3.8318824574805741</c:v>
                </c:pt>
                <c:pt idx="84">
                  <c:v>4.0319138425250891</c:v>
                </c:pt>
                <c:pt idx="85">
                  <c:v>4.3963289865962603</c:v>
                </c:pt>
                <c:pt idx="88">
                  <c:v>4.4705457713272274</c:v>
                </c:pt>
                <c:pt idx="89">
                  <c:v>5.049753632617068</c:v>
                </c:pt>
                <c:pt idx="90">
                  <c:v>5.2913728701296767</c:v>
                </c:pt>
                <c:pt idx="91">
                  <c:v>4.5612388171308371</c:v>
                </c:pt>
                <c:pt idx="92">
                  <c:v>4.3079954382151211</c:v>
                </c:pt>
                <c:pt idx="93">
                  <c:v>3.7662918476871967</c:v>
                </c:pt>
                <c:pt idx="94">
                  <c:v>3.8147387453113724</c:v>
                </c:pt>
                <c:pt idx="95">
                  <c:v>3.8469154517879924</c:v>
                </c:pt>
                <c:pt idx="96">
                  <c:v>3.2364958588297084</c:v>
                </c:pt>
                <c:pt idx="97">
                  <c:v>2.527260569900216</c:v>
                </c:pt>
                <c:pt idx="98">
                  <c:v>1.7114311499790269</c:v>
                </c:pt>
                <c:pt idx="99">
                  <c:v>1.1607583922405467</c:v>
                </c:pt>
                <c:pt idx="100">
                  <c:v>1.1567006757718201</c:v>
                </c:pt>
                <c:pt idx="101">
                  <c:v>1.7019306093008415</c:v>
                </c:pt>
                <c:pt idx="102">
                  <c:v>2.0476576872332646</c:v>
                </c:pt>
                <c:pt idx="103">
                  <c:v>2.020400205334755</c:v>
                </c:pt>
                <c:pt idx="104">
                  <c:v>1.7446259399554847</c:v>
                </c:pt>
                <c:pt idx="105">
                  <c:v>1.6613948978973521</c:v>
                </c:pt>
                <c:pt idx="106">
                  <c:v>1.4254838922116253</c:v>
                </c:pt>
                <c:pt idx="107">
                  <c:v>1.7506516432769226</c:v>
                </c:pt>
                <c:pt idx="108">
                  <c:v>1.730022567035308</c:v>
                </c:pt>
                <c:pt idx="109">
                  <c:v>1.6492563810583136</c:v>
                </c:pt>
                <c:pt idx="110">
                  <c:v>1.556229547810416</c:v>
                </c:pt>
                <c:pt idx="111">
                  <c:v>0.78554718019993119</c:v>
                </c:pt>
                <c:pt idx="112">
                  <c:v>1.0315400108664035</c:v>
                </c:pt>
                <c:pt idx="113">
                  <c:v>0.4212238700756446</c:v>
                </c:pt>
                <c:pt idx="114">
                  <c:v>-0.23866322790940683</c:v>
                </c:pt>
                <c:pt idx="117">
                  <c:v>-4.127567435462983</c:v>
                </c:pt>
                <c:pt idx="118">
                  <c:v>-2.5582276028487052</c:v>
                </c:pt>
                <c:pt idx="119">
                  <c:v>-1.5036770548057965</c:v>
                </c:pt>
                <c:pt idx="120">
                  <c:v>-0.72460187264796694</c:v>
                </c:pt>
                <c:pt idx="121">
                  <c:v>-0.45218518178244949</c:v>
                </c:pt>
                <c:pt idx="122">
                  <c:v>-0.38810379285113633</c:v>
                </c:pt>
                <c:pt idx="123">
                  <c:v>-0.12422685921829849</c:v>
                </c:pt>
                <c:pt idx="124">
                  <c:v>-0.32205007114982509</c:v>
                </c:pt>
                <c:pt idx="125">
                  <c:v>-0.41191567536817342</c:v>
                </c:pt>
                <c:pt idx="126">
                  <c:v>-0.31006227127084124</c:v>
                </c:pt>
                <c:pt idx="127">
                  <c:v>-0.45291408607273309</c:v>
                </c:pt>
                <c:pt idx="128">
                  <c:v>-0.60741979151720826</c:v>
                </c:pt>
                <c:pt idx="129">
                  <c:v>-0.71948453952618308</c:v>
                </c:pt>
                <c:pt idx="130">
                  <c:v>-0.91740615493593258</c:v>
                </c:pt>
                <c:pt idx="131">
                  <c:v>-0.89901105189206343</c:v>
                </c:pt>
                <c:pt idx="132">
                  <c:v>-0.84056201800617425</c:v>
                </c:pt>
                <c:pt idx="133">
                  <c:v>-0.96098425751137084</c:v>
                </c:pt>
                <c:pt idx="134">
                  <c:v>-1.3604360880811346</c:v>
                </c:pt>
                <c:pt idx="135">
                  <c:v>-1.6143070155655741</c:v>
                </c:pt>
                <c:pt idx="136">
                  <c:v>-2.1423692227459292</c:v>
                </c:pt>
                <c:pt idx="137">
                  <c:v>-2.3981109461218542</c:v>
                </c:pt>
                <c:pt idx="138">
                  <c:v>-2.5194646724711411</c:v>
                </c:pt>
                <c:pt idx="139">
                  <c:v>-2.8724665278549977</c:v>
                </c:pt>
                <c:pt idx="140">
                  <c:v>-3.1485127516476794</c:v>
                </c:pt>
                <c:pt idx="141">
                  <c:v>-3.513778975001451</c:v>
                </c:pt>
                <c:pt idx="142">
                  <c:v>-3.6131893352477804</c:v>
                </c:pt>
                <c:pt idx="143">
                  <c:v>-3.8749683530853201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D-4CE9-BCC9-15C23BF6E24D}"/>
            </c:ext>
          </c:extLst>
        </c:ser>
        <c:ser>
          <c:idx val="1"/>
          <c:order val="1"/>
          <c:tx>
            <c:strRef>
              <c:f>'51. ábra'!$B$7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'51. ábra'!$C$4:$EP$5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'51. ábra'!$C$7:$EP$7</c:f>
              <c:numCache>
                <c:formatCode>0.0</c:formatCode>
                <c:ptCount val="144"/>
                <c:pt idx="0">
                  <c:v>-5.2264186744114305</c:v>
                </c:pt>
                <c:pt idx="1">
                  <c:v>-4.8812116711725739</c:v>
                </c:pt>
                <c:pt idx="2">
                  <c:v>-4.618118868396726</c:v>
                </c:pt>
                <c:pt idx="3">
                  <c:v>-4.2376332917432027</c:v>
                </c:pt>
                <c:pt idx="4">
                  <c:v>-4.5708908598843179</c:v>
                </c:pt>
                <c:pt idx="5">
                  <c:v>-4.9843462798968368</c:v>
                </c:pt>
                <c:pt idx="6">
                  <c:v>-5.374306092201607</c:v>
                </c:pt>
                <c:pt idx="7">
                  <c:v>-5.6167761435557164</c:v>
                </c:pt>
                <c:pt idx="8">
                  <c:v>-5.3197903746572495</c:v>
                </c:pt>
                <c:pt idx="9">
                  <c:v>-5.2318795829934546</c:v>
                </c:pt>
                <c:pt idx="10">
                  <c:v>-5.3038865298449895</c:v>
                </c:pt>
                <c:pt idx="11">
                  <c:v>-5.7212077295686994</c:v>
                </c:pt>
                <c:pt idx="12">
                  <c:v>-5.4021559173574918</c:v>
                </c:pt>
                <c:pt idx="13">
                  <c:v>-4.8999109280866806</c:v>
                </c:pt>
                <c:pt idx="14">
                  <c:v>-4.3564903891851667</c:v>
                </c:pt>
                <c:pt idx="15">
                  <c:v>-3.6731770216951252</c:v>
                </c:pt>
                <c:pt idx="16">
                  <c:v>-4.0903654607452067</c:v>
                </c:pt>
                <c:pt idx="17">
                  <c:v>-4.5589457473757058</c:v>
                </c:pt>
                <c:pt idx="18">
                  <c:v>-4.788689589998258</c:v>
                </c:pt>
                <c:pt idx="19">
                  <c:v>-5.0072988433625909</c:v>
                </c:pt>
                <c:pt idx="20">
                  <c:v>-4.9050914764591038</c:v>
                </c:pt>
                <c:pt idx="21">
                  <c:v>-4.8301643753500834</c:v>
                </c:pt>
                <c:pt idx="22">
                  <c:v>-4.8271063457053582</c:v>
                </c:pt>
                <c:pt idx="23">
                  <c:v>-4.7796931043825772</c:v>
                </c:pt>
                <c:pt idx="24">
                  <c:v>-4.7389582156335575</c:v>
                </c:pt>
                <c:pt idx="25">
                  <c:v>-4.7176430254426087</c:v>
                </c:pt>
                <c:pt idx="26">
                  <c:v>-4.5970781667485374</c:v>
                </c:pt>
                <c:pt idx="27">
                  <c:v>-4.4686008897251339</c:v>
                </c:pt>
                <c:pt idx="30">
                  <c:v>-6.9780382244435319</c:v>
                </c:pt>
                <c:pt idx="31">
                  <c:v>-7.4218791655819807</c:v>
                </c:pt>
                <c:pt idx="32">
                  <c:v>-6.9994348341068182</c:v>
                </c:pt>
                <c:pt idx="33">
                  <c:v>-6.7229379441113348</c:v>
                </c:pt>
                <c:pt idx="34">
                  <c:v>-5.5614857936944952</c:v>
                </c:pt>
                <c:pt idx="35">
                  <c:v>-6.8465665215476506</c:v>
                </c:pt>
                <c:pt idx="36">
                  <c:v>-7.1309196476369383</c:v>
                </c:pt>
                <c:pt idx="37">
                  <c:v>-6.6248366580508522</c:v>
                </c:pt>
                <c:pt idx="38">
                  <c:v>-6.9590816648318343</c:v>
                </c:pt>
                <c:pt idx="39">
                  <c:v>-6.3374990113106087</c:v>
                </c:pt>
                <c:pt idx="40">
                  <c:v>-6.5654018453140308</c:v>
                </c:pt>
                <c:pt idx="41">
                  <c:v>-6.0866381520232418</c:v>
                </c:pt>
                <c:pt idx="42">
                  <c:v>-5.4563265477787812</c:v>
                </c:pt>
                <c:pt idx="43">
                  <c:v>-5.3600428771191737</c:v>
                </c:pt>
                <c:pt idx="44">
                  <c:v>-4.9971004556426841</c:v>
                </c:pt>
                <c:pt idx="45">
                  <c:v>-5.7973200308219708</c:v>
                </c:pt>
                <c:pt idx="46">
                  <c:v>-5.8723728946689269</c:v>
                </c:pt>
                <c:pt idx="47">
                  <c:v>-5.6853379346333703</c:v>
                </c:pt>
                <c:pt idx="48">
                  <c:v>-5.7473348087054852</c:v>
                </c:pt>
                <c:pt idx="49">
                  <c:v>-5.5264871171204026</c:v>
                </c:pt>
                <c:pt idx="50">
                  <c:v>-6.1937723094618207</c:v>
                </c:pt>
                <c:pt idx="51">
                  <c:v>-5.9206513806513108</c:v>
                </c:pt>
                <c:pt idx="52">
                  <c:v>-5.9042676428339735</c:v>
                </c:pt>
                <c:pt idx="53">
                  <c:v>-5.7317474536569675</c:v>
                </c:pt>
                <c:pt idx="54">
                  <c:v>-5.6169373848197832</c:v>
                </c:pt>
                <c:pt idx="55">
                  <c:v>-5.495805443558325</c:v>
                </c:pt>
                <c:pt idx="56">
                  <c:v>-5.81186540933549</c:v>
                </c:pt>
                <c:pt idx="59">
                  <c:v>-4.0567671269234253</c:v>
                </c:pt>
                <c:pt idx="60">
                  <c:v>-4.2952166196443962</c:v>
                </c:pt>
                <c:pt idx="61">
                  <c:v>-3.9234435391137961</c:v>
                </c:pt>
                <c:pt idx="62">
                  <c:v>-4.1484383231882775</c:v>
                </c:pt>
                <c:pt idx="63">
                  <c:v>-4.4817828743306718</c:v>
                </c:pt>
                <c:pt idx="64">
                  <c:v>-4.7723536993686855</c:v>
                </c:pt>
                <c:pt idx="65">
                  <c:v>-5.0565258657773899</c:v>
                </c:pt>
                <c:pt idx="66">
                  <c:v>-4.4989887972257483</c:v>
                </c:pt>
                <c:pt idx="67">
                  <c:v>-4.5524914414752171</c:v>
                </c:pt>
                <c:pt idx="68">
                  <c:v>-4.2176142593978634</c:v>
                </c:pt>
                <c:pt idx="69">
                  <c:v>-4.1844155188452996</c:v>
                </c:pt>
                <c:pt idx="70">
                  <c:v>-4.4176573308295595</c:v>
                </c:pt>
                <c:pt idx="71">
                  <c:v>-4.4625339595542268</c:v>
                </c:pt>
                <c:pt idx="72">
                  <c:v>-4.4460996892701425</c:v>
                </c:pt>
                <c:pt idx="73">
                  <c:v>-4.909069272406307</c:v>
                </c:pt>
                <c:pt idx="74">
                  <c:v>-5.0662742568516386</c:v>
                </c:pt>
                <c:pt idx="75">
                  <c:v>-4.8333971111307195</c:v>
                </c:pt>
                <c:pt idx="76">
                  <c:v>-5.0382218696505738</c:v>
                </c:pt>
                <c:pt idx="77">
                  <c:v>-4.6512169338665252</c:v>
                </c:pt>
                <c:pt idx="78">
                  <c:v>-4.7729641170667572</c:v>
                </c:pt>
                <c:pt idx="79">
                  <c:v>-4.8974799360867145</c:v>
                </c:pt>
                <c:pt idx="80">
                  <c:v>-4.7904731870076569</c:v>
                </c:pt>
                <c:pt idx="81">
                  <c:v>-5.0274068105137921</c:v>
                </c:pt>
                <c:pt idx="82">
                  <c:v>-4.8234148858338894</c:v>
                </c:pt>
                <c:pt idx="83">
                  <c:v>-4.7396054747056962</c:v>
                </c:pt>
                <c:pt idx="84">
                  <c:v>-4.722628770975672</c:v>
                </c:pt>
                <c:pt idx="85">
                  <c:v>-4.4694406426555169</c:v>
                </c:pt>
                <c:pt idx="88">
                  <c:v>-1.9595444510330997</c:v>
                </c:pt>
                <c:pt idx="89">
                  <c:v>-1.6797345751565922</c:v>
                </c:pt>
                <c:pt idx="90">
                  <c:v>-1.3871558246919944</c:v>
                </c:pt>
                <c:pt idx="91">
                  <c:v>-1.2632674689461878</c:v>
                </c:pt>
                <c:pt idx="92">
                  <c:v>-1.3637166767504243</c:v>
                </c:pt>
                <c:pt idx="93">
                  <c:v>-1.4753173183405741</c:v>
                </c:pt>
                <c:pt idx="94">
                  <c:v>-1.5935386152589552</c:v>
                </c:pt>
                <c:pt idx="95">
                  <c:v>-1.5969911836330044</c:v>
                </c:pt>
                <c:pt idx="96">
                  <c:v>-1.9346694798804513</c:v>
                </c:pt>
                <c:pt idx="97">
                  <c:v>-2.3185629050509209</c:v>
                </c:pt>
                <c:pt idx="98">
                  <c:v>-2.7206975886921478</c:v>
                </c:pt>
                <c:pt idx="99">
                  <c:v>-3.0529776248711729</c:v>
                </c:pt>
                <c:pt idx="100">
                  <c:v>-3.088154895788346</c:v>
                </c:pt>
                <c:pt idx="101">
                  <c:v>-3.0643192960371053</c:v>
                </c:pt>
                <c:pt idx="102">
                  <c:v>-3.0482585184864011</c:v>
                </c:pt>
                <c:pt idx="103">
                  <c:v>-3.0900165847302019</c:v>
                </c:pt>
                <c:pt idx="104">
                  <c:v>-3.0101837182937192</c:v>
                </c:pt>
                <c:pt idx="105">
                  <c:v>-2.9201963279403742</c:v>
                </c:pt>
                <c:pt idx="106">
                  <c:v>-2.8260622279696581</c:v>
                </c:pt>
                <c:pt idx="107">
                  <c:v>-2.7180298424815801</c:v>
                </c:pt>
                <c:pt idx="108">
                  <c:v>-2.7284853921664816</c:v>
                </c:pt>
                <c:pt idx="109">
                  <c:v>-2.6927244501999943</c:v>
                </c:pt>
                <c:pt idx="110">
                  <c:v>-2.6532234570382633</c:v>
                </c:pt>
                <c:pt idx="111">
                  <c:v>-2.6437541308658297</c:v>
                </c:pt>
                <c:pt idx="112">
                  <c:v>-2.6307672888323008</c:v>
                </c:pt>
                <c:pt idx="113">
                  <c:v>-2.6255998698587426</c:v>
                </c:pt>
                <c:pt idx="114">
                  <c:v>-2.6541071038862327</c:v>
                </c:pt>
                <c:pt idx="117">
                  <c:v>-1.5585300030251139</c:v>
                </c:pt>
                <c:pt idx="118">
                  <c:v>-1.3679156661167313</c:v>
                </c:pt>
                <c:pt idx="119">
                  <c:v>-1.3944462657529264</c:v>
                </c:pt>
                <c:pt idx="120">
                  <c:v>-1.8309577815531712</c:v>
                </c:pt>
                <c:pt idx="121">
                  <c:v>-1.8557138288120567</c:v>
                </c:pt>
                <c:pt idx="122">
                  <c:v>-2.2229624209595156</c:v>
                </c:pt>
                <c:pt idx="123">
                  <c:v>-2.1335021958172926</c:v>
                </c:pt>
                <c:pt idx="124">
                  <c:v>-0.67066097290994486</c:v>
                </c:pt>
                <c:pt idx="125">
                  <c:v>-0.77196677013487414</c:v>
                </c:pt>
                <c:pt idx="126">
                  <c:v>-1.0785534223317303</c:v>
                </c:pt>
                <c:pt idx="127">
                  <c:v>-1.1272669525170715</c:v>
                </c:pt>
                <c:pt idx="128">
                  <c:v>-1.8274371338918658</c:v>
                </c:pt>
                <c:pt idx="129">
                  <c:v>-1.9829590232182381</c:v>
                </c:pt>
                <c:pt idx="130">
                  <c:v>-2.0686062364454103</c:v>
                </c:pt>
                <c:pt idx="131">
                  <c:v>-2.3071461312385968</c:v>
                </c:pt>
                <c:pt idx="132">
                  <c:v>-2.0913103189229161</c:v>
                </c:pt>
                <c:pt idx="133">
                  <c:v>-2.4007079666359235</c:v>
                </c:pt>
                <c:pt idx="134">
                  <c:v>-2.7030043339381344</c:v>
                </c:pt>
                <c:pt idx="135">
                  <c:v>-2.482959758097536</c:v>
                </c:pt>
                <c:pt idx="136">
                  <c:v>-2.276800545190734</c:v>
                </c:pt>
                <c:pt idx="137">
                  <c:v>-2.3533690882188365</c:v>
                </c:pt>
                <c:pt idx="138">
                  <c:v>-2.0288475633801943</c:v>
                </c:pt>
                <c:pt idx="139">
                  <c:v>-2.4065157701383328</c:v>
                </c:pt>
                <c:pt idx="140">
                  <c:v>-2.594505471414406</c:v>
                </c:pt>
                <c:pt idx="141">
                  <c:v>-2.2454501528491448</c:v>
                </c:pt>
                <c:pt idx="142">
                  <c:v>-2.114936550961322</c:v>
                </c:pt>
                <c:pt idx="143">
                  <c:v>-2.115446096757323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D-4CE9-BCC9-15C23BF6E24D}"/>
            </c:ext>
          </c:extLst>
        </c:ser>
        <c:ser>
          <c:idx val="2"/>
          <c:order val="2"/>
          <c:tx>
            <c:strRef>
              <c:f>'51. ábra'!$B$8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'51. ábra'!$C$4:$EP$5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'51. ábra'!$C$8:$EP$8</c:f>
              <c:numCache>
                <c:formatCode>0.0</c:formatCode>
                <c:ptCount val="144"/>
                <c:pt idx="0">
                  <c:v>3.3684917602747131</c:v>
                </c:pt>
                <c:pt idx="1">
                  <c:v>3.8994603741212281</c:v>
                </c:pt>
                <c:pt idx="2">
                  <c:v>4.0591945075250342</c:v>
                </c:pt>
                <c:pt idx="3">
                  <c:v>4.5303442185338625</c:v>
                </c:pt>
                <c:pt idx="4">
                  <c:v>4.2644109862743429</c:v>
                </c:pt>
                <c:pt idx="5">
                  <c:v>3.8770829840775858</c:v>
                </c:pt>
                <c:pt idx="6">
                  <c:v>4.283274107342506</c:v>
                </c:pt>
                <c:pt idx="7">
                  <c:v>4.1587387998965832</c:v>
                </c:pt>
                <c:pt idx="8">
                  <c:v>4.3588489094492573</c:v>
                </c:pt>
                <c:pt idx="9">
                  <c:v>4.8566817541834162</c:v>
                </c:pt>
                <c:pt idx="10">
                  <c:v>4.3364109762090788</c:v>
                </c:pt>
                <c:pt idx="11">
                  <c:v>4.6953650209009812</c:v>
                </c:pt>
                <c:pt idx="12">
                  <c:v>4.0206799456367088</c:v>
                </c:pt>
                <c:pt idx="13">
                  <c:v>2.7396730574438939</c:v>
                </c:pt>
                <c:pt idx="14">
                  <c:v>1.8781054409030009</c:v>
                </c:pt>
                <c:pt idx="15">
                  <c:v>-0.57432279638697326</c:v>
                </c:pt>
                <c:pt idx="16">
                  <c:v>-0.29118654510530784</c:v>
                </c:pt>
                <c:pt idx="17">
                  <c:v>0.29370760865074125</c:v>
                </c:pt>
                <c:pt idx="18">
                  <c:v>0.48896652214660602</c:v>
                </c:pt>
                <c:pt idx="19">
                  <c:v>0.91264050362169813</c:v>
                </c:pt>
                <c:pt idx="20">
                  <c:v>1.270000938718959</c:v>
                </c:pt>
                <c:pt idx="21">
                  <c:v>1.3726726334811801</c:v>
                </c:pt>
                <c:pt idx="22">
                  <c:v>1.9806226151795552</c:v>
                </c:pt>
                <c:pt idx="23">
                  <c:v>2.5187474804218266</c:v>
                </c:pt>
                <c:pt idx="24">
                  <c:v>1.9621786742981973</c:v>
                </c:pt>
                <c:pt idx="25">
                  <c:v>1.8608259678901273</c:v>
                </c:pt>
                <c:pt idx="26">
                  <c:v>1.4612703381536194</c:v>
                </c:pt>
                <c:pt idx="27">
                  <c:v>1.8187051824085629</c:v>
                </c:pt>
                <c:pt idx="30">
                  <c:v>1.4478577818145073</c:v>
                </c:pt>
                <c:pt idx="31">
                  <c:v>1.5054903350656927</c:v>
                </c:pt>
                <c:pt idx="32">
                  <c:v>2.7526348184986729</c:v>
                </c:pt>
                <c:pt idx="33">
                  <c:v>2.3926919210976072</c:v>
                </c:pt>
                <c:pt idx="34">
                  <c:v>2.8043823219211168</c:v>
                </c:pt>
                <c:pt idx="35">
                  <c:v>3.2850888771418694</c:v>
                </c:pt>
                <c:pt idx="36">
                  <c:v>1.7889339373623681</c:v>
                </c:pt>
                <c:pt idx="37">
                  <c:v>1.1689123325326094</c:v>
                </c:pt>
                <c:pt idx="38">
                  <c:v>2.0010058532096346</c:v>
                </c:pt>
                <c:pt idx="39">
                  <c:v>2.7327992762793643</c:v>
                </c:pt>
                <c:pt idx="40">
                  <c:v>3.0635555020061842</c:v>
                </c:pt>
                <c:pt idx="41">
                  <c:v>2.7369785238212785</c:v>
                </c:pt>
                <c:pt idx="42">
                  <c:v>2.1539545341169362</c:v>
                </c:pt>
                <c:pt idx="43">
                  <c:v>1.3601165649716731</c:v>
                </c:pt>
                <c:pt idx="44">
                  <c:v>1.3028809758466529</c:v>
                </c:pt>
                <c:pt idx="45">
                  <c:v>1.0658981208010312</c:v>
                </c:pt>
                <c:pt idx="46">
                  <c:v>0.27182755641333484</c:v>
                </c:pt>
                <c:pt idx="47">
                  <c:v>-0.1035402833484388</c:v>
                </c:pt>
                <c:pt idx="48">
                  <c:v>-0.3862362194897595</c:v>
                </c:pt>
                <c:pt idx="49">
                  <c:v>0.31265787842644999</c:v>
                </c:pt>
                <c:pt idx="50">
                  <c:v>0.20867304295617101</c:v>
                </c:pt>
                <c:pt idx="51">
                  <c:v>0.10131993366888634</c:v>
                </c:pt>
                <c:pt idx="52">
                  <c:v>0.13403603071902903</c:v>
                </c:pt>
                <c:pt idx="53">
                  <c:v>-6.4619312259695388E-2</c:v>
                </c:pt>
                <c:pt idx="54">
                  <c:v>-0.32129030414720211</c:v>
                </c:pt>
                <c:pt idx="55">
                  <c:v>0.10871907245168548</c:v>
                </c:pt>
                <c:pt idx="56">
                  <c:v>8.5358009949514195E-3</c:v>
                </c:pt>
                <c:pt idx="59">
                  <c:v>3.1255096064402772</c:v>
                </c:pt>
                <c:pt idx="60">
                  <c:v>3.4402639540425191</c:v>
                </c:pt>
                <c:pt idx="61">
                  <c:v>3.3123580772466998</c:v>
                </c:pt>
                <c:pt idx="62">
                  <c:v>3.3120030475696449</c:v>
                </c:pt>
                <c:pt idx="63">
                  <c:v>3.5392390677417755</c:v>
                </c:pt>
                <c:pt idx="64">
                  <c:v>3.5517313673168371</c:v>
                </c:pt>
                <c:pt idx="65">
                  <c:v>3.4968585328537722</c:v>
                </c:pt>
                <c:pt idx="66">
                  <c:v>3.4593254204749959</c:v>
                </c:pt>
                <c:pt idx="67">
                  <c:v>4.0753019985683352</c:v>
                </c:pt>
                <c:pt idx="68">
                  <c:v>3.5298990289009216</c:v>
                </c:pt>
                <c:pt idx="69">
                  <c:v>3.9976529637466887</c:v>
                </c:pt>
                <c:pt idx="70">
                  <c:v>3.1749223886419702</c:v>
                </c:pt>
                <c:pt idx="71">
                  <c:v>2.6940644903837621</c:v>
                </c:pt>
                <c:pt idx="72">
                  <c:v>2.1506869722196482</c:v>
                </c:pt>
                <c:pt idx="73">
                  <c:v>1.1697380623273508</c:v>
                </c:pt>
                <c:pt idx="74">
                  <c:v>1.6247398256805681</c:v>
                </c:pt>
                <c:pt idx="75">
                  <c:v>1.6235577136846109</c:v>
                </c:pt>
                <c:pt idx="76">
                  <c:v>1.5819404167405877</c:v>
                </c:pt>
                <c:pt idx="77">
                  <c:v>1.6846406919104697</c:v>
                </c:pt>
                <c:pt idx="78">
                  <c:v>1.9486247737682112</c:v>
                </c:pt>
                <c:pt idx="79">
                  <c:v>1.9679257745573324</c:v>
                </c:pt>
                <c:pt idx="80">
                  <c:v>2.1436488051338976</c:v>
                </c:pt>
                <c:pt idx="81">
                  <c:v>2.3630792830977922</c:v>
                </c:pt>
                <c:pt idx="82">
                  <c:v>2.5065351507468314</c:v>
                </c:pt>
                <c:pt idx="83">
                  <c:v>2.2795758125916952</c:v>
                </c:pt>
                <c:pt idx="84">
                  <c:v>2.5152441868984554</c:v>
                </c:pt>
                <c:pt idx="85">
                  <c:v>2.4063229110389122</c:v>
                </c:pt>
                <c:pt idx="88">
                  <c:v>1.2029195733265308</c:v>
                </c:pt>
                <c:pt idx="89">
                  <c:v>0.63935142416983748</c:v>
                </c:pt>
                <c:pt idx="90">
                  <c:v>0.28180185916382139</c:v>
                </c:pt>
                <c:pt idx="91">
                  <c:v>-1.1969637467923878E-2</c:v>
                </c:pt>
                <c:pt idx="92">
                  <c:v>-0.22527828494022048</c:v>
                </c:pt>
                <c:pt idx="93">
                  <c:v>-0.37801345940880837</c:v>
                </c:pt>
                <c:pt idx="94">
                  <c:v>-0.35156446185525614</c:v>
                </c:pt>
                <c:pt idx="95">
                  <c:v>-0.15146369002267368</c:v>
                </c:pt>
                <c:pt idx="96">
                  <c:v>0.17823087333127921</c:v>
                </c:pt>
                <c:pt idx="97">
                  <c:v>0.42691081164489247</c:v>
                </c:pt>
                <c:pt idx="98">
                  <c:v>1.2659048442246827</c:v>
                </c:pt>
                <c:pt idx="99">
                  <c:v>3.0428219292812515</c:v>
                </c:pt>
                <c:pt idx="100">
                  <c:v>3.0741751314971579</c:v>
                </c:pt>
                <c:pt idx="101">
                  <c:v>3.1977772729134935</c:v>
                </c:pt>
                <c:pt idx="102">
                  <c:v>2.1726553644320292</c:v>
                </c:pt>
                <c:pt idx="103">
                  <c:v>5.2814468202728809E-2</c:v>
                </c:pt>
                <c:pt idx="104">
                  <c:v>-0.38247097799445162</c:v>
                </c:pt>
                <c:pt idx="105">
                  <c:v>-0.82772829182572849</c:v>
                </c:pt>
                <c:pt idx="106">
                  <c:v>-0.74465219031197816</c:v>
                </c:pt>
                <c:pt idx="107">
                  <c:v>-0.8401850039814428</c:v>
                </c:pt>
                <c:pt idx="108">
                  <c:v>-0.58730358970046126</c:v>
                </c:pt>
                <c:pt idx="109">
                  <c:v>-0.37781334779626097</c:v>
                </c:pt>
                <c:pt idx="110">
                  <c:v>-6.4475915817714724E-2</c:v>
                </c:pt>
                <c:pt idx="111">
                  <c:v>0.58158132609013058</c:v>
                </c:pt>
                <c:pt idx="112">
                  <c:v>0.51225763255091594</c:v>
                </c:pt>
                <c:pt idx="113">
                  <c:v>0.64842881544342923</c:v>
                </c:pt>
                <c:pt idx="114">
                  <c:v>0.39927712993492659</c:v>
                </c:pt>
                <c:pt idx="117">
                  <c:v>3.084201004695633</c:v>
                </c:pt>
                <c:pt idx="118">
                  <c:v>3.2026649366204212</c:v>
                </c:pt>
                <c:pt idx="119">
                  <c:v>3.712844710466829</c:v>
                </c:pt>
                <c:pt idx="120">
                  <c:v>3.8994591411821773</c:v>
                </c:pt>
                <c:pt idx="121">
                  <c:v>4.7386188664699782</c:v>
                </c:pt>
                <c:pt idx="122">
                  <c:v>4.2425218692323652</c:v>
                </c:pt>
                <c:pt idx="123">
                  <c:v>3.6460045401959267</c:v>
                </c:pt>
                <c:pt idx="124">
                  <c:v>3.4623370742049846</c:v>
                </c:pt>
                <c:pt idx="125">
                  <c:v>4.4562439083582221</c:v>
                </c:pt>
                <c:pt idx="126">
                  <c:v>4.3824765641580434</c:v>
                </c:pt>
                <c:pt idx="127">
                  <c:v>4.5452120057170076</c:v>
                </c:pt>
                <c:pt idx="128">
                  <c:v>4.2735853176212251</c:v>
                </c:pt>
                <c:pt idx="129">
                  <c:v>3.4209383548170389</c:v>
                </c:pt>
                <c:pt idx="130">
                  <c:v>3.8757635448860079</c:v>
                </c:pt>
                <c:pt idx="131">
                  <c:v>4.4459823421382962</c:v>
                </c:pt>
                <c:pt idx="132">
                  <c:v>4.051389198643081</c:v>
                </c:pt>
                <c:pt idx="133">
                  <c:v>3.4785182120394547</c:v>
                </c:pt>
                <c:pt idx="134">
                  <c:v>3.1632844588664799</c:v>
                </c:pt>
                <c:pt idx="135">
                  <c:v>2.3387773065360524</c:v>
                </c:pt>
                <c:pt idx="136">
                  <c:v>2.8098332699659312</c:v>
                </c:pt>
                <c:pt idx="137">
                  <c:v>3.0510788841064813</c:v>
                </c:pt>
                <c:pt idx="138">
                  <c:v>2.9227462583025523</c:v>
                </c:pt>
                <c:pt idx="139">
                  <c:v>2.7754960875016215</c:v>
                </c:pt>
                <c:pt idx="140">
                  <c:v>2.591915510591229</c:v>
                </c:pt>
                <c:pt idx="141">
                  <c:v>2.8704258615668006</c:v>
                </c:pt>
                <c:pt idx="142">
                  <c:v>2.5857756196279831</c:v>
                </c:pt>
                <c:pt idx="143">
                  <c:v>2.6785301786826383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FD-4CE9-BCC9-15C23BF6E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243904"/>
        <c:axId val="123249792"/>
      </c:barChart>
      <c:lineChart>
        <c:grouping val="standard"/>
        <c:varyColors val="0"/>
        <c:ser>
          <c:idx val="3"/>
          <c:order val="3"/>
          <c:tx>
            <c:strRef>
              <c:f>'51. ábra'!$B$9</c:f>
              <c:strCache>
                <c:ptCount val="1"/>
                <c:pt idx="0">
                  <c:v>Külső fin. képesség (reálgazdasági)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68FD-4CE9-BCC9-15C23BF6E24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4-68FD-4CE9-BCC9-15C23BF6E24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5-68FD-4CE9-BCC9-15C23BF6E24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68FD-4CE9-BCC9-15C23BF6E24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68FD-4CE9-BCC9-15C23BF6E24D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68FD-4CE9-BCC9-15C23BF6E24D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68FD-4CE9-BCC9-15C23BF6E24D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A-68FD-4CE9-BCC9-15C23BF6E24D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B-68FD-4CE9-BCC9-15C23BF6E24D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68FD-4CE9-BCC9-15C23BF6E24D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D-68FD-4CE9-BCC9-15C23BF6E24D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E-68FD-4CE9-BCC9-15C23BF6E24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F-68FD-4CE9-BCC9-15C23BF6E24D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0-68FD-4CE9-BCC9-15C23BF6E24D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1-68FD-4CE9-BCC9-15C23BF6E24D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2-68FD-4CE9-BCC9-15C23BF6E24D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3-68FD-4CE9-BCC9-15C23BF6E24D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4-68FD-4CE9-BCC9-15C23BF6E24D}"/>
              </c:ext>
            </c:extLst>
          </c:dPt>
          <c:cat>
            <c:multiLvlStrRef>
              <c:f>'51. ábra'!$C$4:$EP$5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'51. ábra'!$C$9:$EP$9</c:f>
              <c:numCache>
                <c:formatCode>0.0</c:formatCode>
                <c:ptCount val="144"/>
                <c:pt idx="0">
                  <c:v>5.2083436880122367</c:v>
                </c:pt>
                <c:pt idx="1">
                  <c:v>5.7564351814661237</c:v>
                </c:pt>
                <c:pt idx="2">
                  <c:v>6.3653944624582364</c:v>
                </c:pt>
                <c:pt idx="3">
                  <c:v>7.2775688015519284</c:v>
                </c:pt>
                <c:pt idx="4">
                  <c:v>6.7368115041899426</c:v>
                </c:pt>
                <c:pt idx="5">
                  <c:v>5.5253231253483168</c:v>
                </c:pt>
                <c:pt idx="6">
                  <c:v>5.2281921564117937</c:v>
                </c:pt>
                <c:pt idx="7">
                  <c:v>4.8789406606322983</c:v>
                </c:pt>
                <c:pt idx="8">
                  <c:v>5.891162711590809</c:v>
                </c:pt>
                <c:pt idx="9">
                  <c:v>6.9546350603734606</c:v>
                </c:pt>
                <c:pt idx="10">
                  <c:v>6.5380160362949633</c:v>
                </c:pt>
                <c:pt idx="11">
                  <c:v>6.9563861129567917</c:v>
                </c:pt>
                <c:pt idx="12">
                  <c:v>6.418223075677675</c:v>
                </c:pt>
                <c:pt idx="13">
                  <c:v>6.394904094851384</c:v>
                </c:pt>
                <c:pt idx="14">
                  <c:v>6.4465842291654294</c:v>
                </c:pt>
                <c:pt idx="15">
                  <c:v>4.5013838033549529</c:v>
                </c:pt>
                <c:pt idx="16">
                  <c:v>3.8738824231154392</c:v>
                </c:pt>
                <c:pt idx="17">
                  <c:v>3.8701299978490318</c:v>
                </c:pt>
                <c:pt idx="18">
                  <c:v>3.2273187708287883</c:v>
                </c:pt>
                <c:pt idx="19">
                  <c:v>3.1955817716645263</c:v>
                </c:pt>
                <c:pt idx="20">
                  <c:v>3.3539710760606045</c:v>
                </c:pt>
                <c:pt idx="21">
                  <c:v>2.7715170493335437</c:v>
                </c:pt>
                <c:pt idx="22">
                  <c:v>2.1777811506337854</c:v>
                </c:pt>
                <c:pt idx="23">
                  <c:v>2.2235849566202419</c:v>
                </c:pt>
                <c:pt idx="24">
                  <c:v>1.5046078470771513</c:v>
                </c:pt>
                <c:pt idx="25">
                  <c:v>1.1624827450055921</c:v>
                </c:pt>
                <c:pt idx="26">
                  <c:v>0.95850986837432095</c:v>
                </c:pt>
                <c:pt idx="27">
                  <c:v>0.95473872497938661</c:v>
                </c:pt>
                <c:pt idx="30">
                  <c:v>-0.48501052363669939</c:v>
                </c:pt>
                <c:pt idx="31">
                  <c:v>-0.36991152107843284</c:v>
                </c:pt>
                <c:pt idx="32">
                  <c:v>1.3468947973269794</c:v>
                </c:pt>
                <c:pt idx="33">
                  <c:v>1.4803235492759459</c:v>
                </c:pt>
                <c:pt idx="34">
                  <c:v>3.4625855852464462</c:v>
                </c:pt>
                <c:pt idx="35">
                  <c:v>2.6175115678670569</c:v>
                </c:pt>
                <c:pt idx="36">
                  <c:v>1.1043165306577989</c:v>
                </c:pt>
                <c:pt idx="37">
                  <c:v>0.93922817697298222</c:v>
                </c:pt>
                <c:pt idx="38">
                  <c:v>1.3859750827877615</c:v>
                </c:pt>
                <c:pt idx="39">
                  <c:v>2.2844286363995887</c:v>
                </c:pt>
                <c:pt idx="40">
                  <c:v>2.1291526074339315</c:v>
                </c:pt>
                <c:pt idx="41">
                  <c:v>2.4258017963275926</c:v>
                </c:pt>
                <c:pt idx="42">
                  <c:v>2.7464468278617997</c:v>
                </c:pt>
                <c:pt idx="43">
                  <c:v>2.8649606777440226</c:v>
                </c:pt>
                <c:pt idx="44">
                  <c:v>3.5465855365585401</c:v>
                </c:pt>
                <c:pt idx="45">
                  <c:v>2.6782114865703868</c:v>
                </c:pt>
                <c:pt idx="46">
                  <c:v>2.075371132979499</c:v>
                </c:pt>
                <c:pt idx="47">
                  <c:v>1.8964365483409562</c:v>
                </c:pt>
                <c:pt idx="48">
                  <c:v>1.5147130178819839</c:v>
                </c:pt>
                <c:pt idx="49">
                  <c:v>2.4102729701717194</c:v>
                </c:pt>
                <c:pt idx="50">
                  <c:v>1.3287845782420136</c:v>
                </c:pt>
                <c:pt idx="51">
                  <c:v>1.2951610689674133</c:v>
                </c:pt>
                <c:pt idx="52">
                  <c:v>0.79314406678389104</c:v>
                </c:pt>
                <c:pt idx="53">
                  <c:v>0.56388903211256947</c:v>
                </c:pt>
                <c:pt idx="54">
                  <c:v>0.26605141978218722</c:v>
                </c:pt>
                <c:pt idx="55">
                  <c:v>0.91012321964303922</c:v>
                </c:pt>
                <c:pt idx="56">
                  <c:v>0.7314489360700801</c:v>
                </c:pt>
                <c:pt idx="59">
                  <c:v>-0.92776125345001148</c:v>
                </c:pt>
                <c:pt idx="60">
                  <c:v>2.5883818198153552E-3</c:v>
                </c:pt>
                <c:pt idx="61">
                  <c:v>0.68558138635210253</c:v>
                </c:pt>
                <c:pt idx="62">
                  <c:v>1.0148518362417631</c:v>
                </c:pt>
                <c:pt idx="63">
                  <c:v>1.0473824474464</c:v>
                </c:pt>
                <c:pt idx="64">
                  <c:v>0.4508886647636714</c:v>
                </c:pt>
                <c:pt idx="65">
                  <c:v>1.9540167761755489E-2</c:v>
                </c:pt>
                <c:pt idx="66">
                  <c:v>0.37351500117004743</c:v>
                </c:pt>
                <c:pt idx="67">
                  <c:v>1.5702985254913728</c:v>
                </c:pt>
                <c:pt idx="68">
                  <c:v>1.7363709938953251</c:v>
                </c:pt>
                <c:pt idx="69">
                  <c:v>2.2835945516106144</c:v>
                </c:pt>
                <c:pt idx="70">
                  <c:v>1.8093158738679711</c:v>
                </c:pt>
                <c:pt idx="71">
                  <c:v>1.3507224255637058</c:v>
                </c:pt>
                <c:pt idx="72">
                  <c:v>1.3186957557046322</c:v>
                </c:pt>
                <c:pt idx="73">
                  <c:v>0.1258320441475429</c:v>
                </c:pt>
                <c:pt idx="74">
                  <c:v>0.52073551517504679</c:v>
                </c:pt>
                <c:pt idx="75">
                  <c:v>0.77284406662594884</c:v>
                </c:pt>
                <c:pt idx="76">
                  <c:v>0.42854993891831095</c:v>
                </c:pt>
                <c:pt idx="77">
                  <c:v>1.2748192988340112</c:v>
                </c:pt>
                <c:pt idx="78">
                  <c:v>1.3210033132544927</c:v>
                </c:pt>
                <c:pt idx="79">
                  <c:v>0.94702465749756204</c:v>
                </c:pt>
                <c:pt idx="80">
                  <c:v>1.1342143665359696</c:v>
                </c:pt>
                <c:pt idx="81">
                  <c:v>0.84395251092617096</c:v>
                </c:pt>
                <c:pt idx="82">
                  <c:v>1.0837164399602548</c:v>
                </c:pt>
                <c:pt idx="83">
                  <c:v>1.3718527953665731</c:v>
                </c:pt>
                <c:pt idx="84">
                  <c:v>1.8245292584478725</c:v>
                </c:pt>
                <c:pt idx="85">
                  <c:v>2.3332112549796555</c:v>
                </c:pt>
                <c:pt idx="88">
                  <c:v>3.7136495073661022</c:v>
                </c:pt>
                <c:pt idx="89">
                  <c:v>4.0089647159708015</c:v>
                </c:pt>
                <c:pt idx="90">
                  <c:v>4.1856142106917433</c:v>
                </c:pt>
                <c:pt idx="91">
                  <c:v>3.2857327300994692</c:v>
                </c:pt>
                <c:pt idx="92">
                  <c:v>2.7187327661442739</c:v>
                </c:pt>
                <c:pt idx="93">
                  <c:v>1.9128279666070362</c:v>
                </c:pt>
                <c:pt idx="94">
                  <c:v>1.8696356681971615</c:v>
                </c:pt>
                <c:pt idx="95">
                  <c:v>2.0984605781323147</c:v>
                </c:pt>
                <c:pt idx="96">
                  <c:v>1.4801872529175393</c:v>
                </c:pt>
                <c:pt idx="97">
                  <c:v>0.63573706408805697</c:v>
                </c:pt>
                <c:pt idx="98">
                  <c:v>0.25689262879587144</c:v>
                </c:pt>
                <c:pt idx="99">
                  <c:v>1.1509788335243272</c:v>
                </c:pt>
                <c:pt idx="100">
                  <c:v>1.1429705501286886</c:v>
                </c:pt>
                <c:pt idx="101">
                  <c:v>1.8356368800876974</c:v>
                </c:pt>
                <c:pt idx="102">
                  <c:v>1.1723022986441034</c:v>
                </c:pt>
                <c:pt idx="103">
                  <c:v>-1.0166785129025253</c:v>
                </c:pt>
                <c:pt idx="104">
                  <c:v>-1.6480287563326863</c:v>
                </c:pt>
                <c:pt idx="105">
                  <c:v>-2.086650911955402</c:v>
                </c:pt>
                <c:pt idx="106">
                  <c:v>-2.1453502643221918</c:v>
                </c:pt>
                <c:pt idx="107">
                  <c:v>-1.8076815224374709</c:v>
                </c:pt>
                <c:pt idx="108">
                  <c:v>-1.5857664148316346</c:v>
                </c:pt>
                <c:pt idx="109">
                  <c:v>-1.4211665102019944</c:v>
                </c:pt>
                <c:pt idx="110">
                  <c:v>-1.1614698250455622</c:v>
                </c:pt>
                <c:pt idx="111">
                  <c:v>-1.2766256245757679</c:v>
                </c:pt>
                <c:pt idx="112">
                  <c:v>-1.0869696454149813</c:v>
                </c:pt>
                <c:pt idx="113">
                  <c:v>-1.5559471843396684</c:v>
                </c:pt>
                <c:pt idx="114">
                  <c:v>-2.4934932018607125</c:v>
                </c:pt>
                <c:pt idx="117">
                  <c:v>-2.6023434950353845</c:v>
                </c:pt>
                <c:pt idx="118">
                  <c:v>-0.72391867216993599</c:v>
                </c:pt>
                <c:pt idx="119">
                  <c:v>0.81429191105206555</c:v>
                </c:pt>
                <c:pt idx="120">
                  <c:v>1.34376028769708</c:v>
                </c:pt>
                <c:pt idx="121">
                  <c:v>2.4309270901475988</c:v>
                </c:pt>
                <c:pt idx="122">
                  <c:v>1.6320017036705363</c:v>
                </c:pt>
                <c:pt idx="123">
                  <c:v>1.3887460414452535</c:v>
                </c:pt>
                <c:pt idx="124">
                  <c:v>2.4699580405278434</c:v>
                </c:pt>
                <c:pt idx="125">
                  <c:v>3.2724919397875056</c:v>
                </c:pt>
                <c:pt idx="126">
                  <c:v>2.9937961664087123</c:v>
                </c:pt>
                <c:pt idx="127">
                  <c:v>2.965285056376052</c:v>
                </c:pt>
                <c:pt idx="128">
                  <c:v>1.8389779227827652</c:v>
                </c:pt>
                <c:pt idx="129">
                  <c:v>0.71861851050431347</c:v>
                </c:pt>
                <c:pt idx="130">
                  <c:v>0.89017568203540831</c:v>
                </c:pt>
                <c:pt idx="131">
                  <c:v>1.2400648313755096</c:v>
                </c:pt>
                <c:pt idx="132">
                  <c:v>1.1197516227859097</c:v>
                </c:pt>
                <c:pt idx="133">
                  <c:v>0.11734317131126115</c:v>
                </c:pt>
                <c:pt idx="134">
                  <c:v>-0.90009959771990533</c:v>
                </c:pt>
                <c:pt idx="135">
                  <c:v>-1.7583799891835794</c:v>
                </c:pt>
                <c:pt idx="136">
                  <c:v>-1.6092298487660954</c:v>
                </c:pt>
                <c:pt idx="137">
                  <c:v>-1.7002432377945527</c:v>
                </c:pt>
                <c:pt idx="138">
                  <c:v>-1.6251014268931472</c:v>
                </c:pt>
                <c:pt idx="139">
                  <c:v>-2.5031343219056685</c:v>
                </c:pt>
                <c:pt idx="140">
                  <c:v>-3.150858376544142</c:v>
                </c:pt>
                <c:pt idx="141">
                  <c:v>-2.8887552835038561</c:v>
                </c:pt>
                <c:pt idx="142">
                  <c:v>-3.1424444815023129</c:v>
                </c:pt>
                <c:pt idx="143">
                  <c:v>-3.3119766709108953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FD-4CE9-BCC9-15C23BF6E24D}"/>
            </c:ext>
          </c:extLst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'51. ábra'!$C$4:$EP$5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'51. ábra'!$C$14:$EL$14</c:f>
              <c:numCache>
                <c:formatCode>General</c:formatCode>
                <c:ptCount val="14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57-4D03-868C-8D2626FFD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62080"/>
        <c:axId val="123251712"/>
      </c:lineChart>
      <c:catAx>
        <c:axId val="12324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249792"/>
        <c:crosses val="autoZero"/>
        <c:auto val="1"/>
        <c:lblAlgn val="ctr"/>
        <c:lblOffset val="100"/>
        <c:tickLblSkip val="1"/>
        <c:noMultiLvlLbl val="0"/>
      </c:catAx>
      <c:valAx>
        <c:axId val="123249792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953599454111227E-2"/>
              <c:y val="1.24486790248397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243904"/>
        <c:crosses val="autoZero"/>
        <c:crossBetween val="between"/>
        <c:majorUnit val="2"/>
      </c:valAx>
      <c:valAx>
        <c:axId val="12325171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923097470681004"/>
              <c:y val="1.24470796300180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262080"/>
        <c:crosses val="max"/>
        <c:crossBetween val="between"/>
        <c:majorUnit val="2"/>
      </c:valAx>
      <c:catAx>
        <c:axId val="1232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2517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7186377428242601"/>
          <c:w val="0.99701180417236634"/>
          <c:h val="0.1281358769574163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50073190768547E-2"/>
          <c:y val="5.9589590987079638E-2"/>
          <c:w val="0.92219816944581001"/>
          <c:h val="0.566114125819237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'51. ábra'!$A$6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'51.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'51. ábra'!$C$6:$EP$6</c:f>
              <c:numCache>
                <c:formatCode>0.0</c:formatCode>
                <c:ptCount val="144"/>
                <c:pt idx="0">
                  <c:v>7.0662706021489541</c:v>
                </c:pt>
                <c:pt idx="1">
                  <c:v>6.738186478517469</c:v>
                </c:pt>
                <c:pt idx="2">
                  <c:v>6.9243188233299282</c:v>
                </c:pt>
                <c:pt idx="3">
                  <c:v>6.9848578747612686</c:v>
                </c:pt>
                <c:pt idx="4">
                  <c:v>7.0432913777999175</c:v>
                </c:pt>
                <c:pt idx="5">
                  <c:v>6.6325864211675674</c:v>
                </c:pt>
                <c:pt idx="6">
                  <c:v>6.3192241412708947</c:v>
                </c:pt>
                <c:pt idx="7">
                  <c:v>6.3369780042914314</c:v>
                </c:pt>
                <c:pt idx="8">
                  <c:v>6.8521041767988011</c:v>
                </c:pt>
                <c:pt idx="9">
                  <c:v>7.329832889183499</c:v>
                </c:pt>
                <c:pt idx="10">
                  <c:v>7.5054915899308741</c:v>
                </c:pt>
                <c:pt idx="11">
                  <c:v>7.9822288216245099</c:v>
                </c:pt>
                <c:pt idx="12">
                  <c:v>7.799699047398458</c:v>
                </c:pt>
                <c:pt idx="13">
                  <c:v>8.5551419654941707</c:v>
                </c:pt>
                <c:pt idx="14">
                  <c:v>8.9249691774475952</c:v>
                </c:pt>
                <c:pt idx="15">
                  <c:v>8.7488836214370505</c:v>
                </c:pt>
                <c:pt idx="16">
                  <c:v>8.2554344289659536</c:v>
                </c:pt>
                <c:pt idx="17">
                  <c:v>8.1353681365739963</c:v>
                </c:pt>
                <c:pt idx="18">
                  <c:v>7.5270418386804403</c:v>
                </c:pt>
                <c:pt idx="19">
                  <c:v>7.2902401114054189</c:v>
                </c:pt>
                <c:pt idx="20">
                  <c:v>6.9890616138007493</c:v>
                </c:pt>
                <c:pt idx="21">
                  <c:v>6.229008791202447</c:v>
                </c:pt>
                <c:pt idx="22">
                  <c:v>5.0242648811595885</c:v>
                </c:pt>
                <c:pt idx="23">
                  <c:v>4.4845305805809925</c:v>
                </c:pt>
                <c:pt idx="24">
                  <c:v>4.2813873884125115</c:v>
                </c:pt>
                <c:pt idx="25">
                  <c:v>4.0192998025580735</c:v>
                </c:pt>
                <c:pt idx="26">
                  <c:v>4.094317696969239</c:v>
                </c:pt>
                <c:pt idx="27">
                  <c:v>3.6046344322959576</c:v>
                </c:pt>
                <c:pt idx="30">
                  <c:v>5.0452946805418151</c:v>
                </c:pt>
                <c:pt idx="31">
                  <c:v>5.5465400382018171</c:v>
                </c:pt>
                <c:pt idx="32">
                  <c:v>5.5937577490034078</c:v>
                </c:pt>
                <c:pt idx="33">
                  <c:v>5.8105695722896726</c:v>
                </c:pt>
                <c:pt idx="34">
                  <c:v>6.2196252529035663</c:v>
                </c:pt>
                <c:pt idx="35">
                  <c:v>6.1788613728800241</c:v>
                </c:pt>
                <c:pt idx="36">
                  <c:v>6.4461103638564987</c:v>
                </c:pt>
                <c:pt idx="37">
                  <c:v>6.3950248292530025</c:v>
                </c:pt>
                <c:pt idx="38">
                  <c:v>6.3439879499037257</c:v>
                </c:pt>
                <c:pt idx="39">
                  <c:v>5.8891283714308322</c:v>
                </c:pt>
                <c:pt idx="40">
                  <c:v>5.6309989507417768</c:v>
                </c:pt>
                <c:pt idx="41">
                  <c:v>5.7755207641038293</c:v>
                </c:pt>
                <c:pt idx="42">
                  <c:v>6.0488188415236444</c:v>
                </c:pt>
                <c:pt idx="43">
                  <c:v>6.8648869898915237</c:v>
                </c:pt>
                <c:pt idx="44">
                  <c:v>7.2407478824756124</c:v>
                </c:pt>
                <c:pt idx="45">
                  <c:v>7.4095199971423344</c:v>
                </c:pt>
                <c:pt idx="46">
                  <c:v>7.67580426171748</c:v>
                </c:pt>
                <c:pt idx="47">
                  <c:v>7.6852044410341689</c:v>
                </c:pt>
                <c:pt idx="48">
                  <c:v>7.648176459386562</c:v>
                </c:pt>
                <c:pt idx="49">
                  <c:v>7.6238938744472629</c:v>
                </c:pt>
                <c:pt idx="50">
                  <c:v>7.3137319720817553</c:v>
                </c:pt>
                <c:pt idx="51">
                  <c:v>7.1143438803503223</c:v>
                </c:pt>
                <c:pt idx="52">
                  <c:v>6.5632781272025333</c:v>
                </c:pt>
                <c:pt idx="53">
                  <c:v>6.3603521728424441</c:v>
                </c:pt>
                <c:pt idx="54">
                  <c:v>6.2043743482049747</c:v>
                </c:pt>
                <c:pt idx="55">
                  <c:v>6.2972565333543642</c:v>
                </c:pt>
                <c:pt idx="56">
                  <c:v>6.5348246838754562</c:v>
                </c:pt>
                <c:pt idx="59">
                  <c:v>3.4962670331367116E-3</c:v>
                </c:pt>
                <c:pt idx="60">
                  <c:v>0.85754104742169246</c:v>
                </c:pt>
                <c:pt idx="61">
                  <c:v>1.2966668482191988</c:v>
                </c:pt>
                <c:pt idx="62">
                  <c:v>1.8512871118603957</c:v>
                </c:pt>
                <c:pt idx="63">
                  <c:v>1.9899262540352962</c:v>
                </c:pt>
                <c:pt idx="64">
                  <c:v>1.6715109968155197</c:v>
                </c:pt>
                <c:pt idx="65">
                  <c:v>1.5792075006853732</c:v>
                </c:pt>
                <c:pt idx="66">
                  <c:v>1.4131783779207998</c:v>
                </c:pt>
                <c:pt idx="67">
                  <c:v>2.0474879683982548</c:v>
                </c:pt>
                <c:pt idx="68">
                  <c:v>2.424086224392267</c:v>
                </c:pt>
                <c:pt idx="69">
                  <c:v>2.4703571067092254</c:v>
                </c:pt>
                <c:pt idx="70">
                  <c:v>3.0520508160555604</c:v>
                </c:pt>
                <c:pt idx="71">
                  <c:v>3.1191918947341706</c:v>
                </c:pt>
                <c:pt idx="72">
                  <c:v>3.6141084727551265</c:v>
                </c:pt>
                <c:pt idx="73">
                  <c:v>3.8651632542264989</c:v>
                </c:pt>
                <c:pt idx="74">
                  <c:v>3.9622699463461171</c:v>
                </c:pt>
                <c:pt idx="75">
                  <c:v>3.9826834640720574</c:v>
                </c:pt>
                <c:pt idx="76">
                  <c:v>3.8848313918282971</c:v>
                </c:pt>
                <c:pt idx="77">
                  <c:v>4.2413955407900668</c:v>
                </c:pt>
                <c:pt idx="78">
                  <c:v>4.1453426565530389</c:v>
                </c:pt>
                <c:pt idx="79">
                  <c:v>3.8765788190269443</c:v>
                </c:pt>
                <c:pt idx="80">
                  <c:v>3.781038748409729</c:v>
                </c:pt>
                <c:pt idx="81">
                  <c:v>3.5082800383421708</c:v>
                </c:pt>
                <c:pt idx="82">
                  <c:v>3.4005961750473128</c:v>
                </c:pt>
                <c:pt idx="83">
                  <c:v>3.8318824574805741</c:v>
                </c:pt>
                <c:pt idx="84">
                  <c:v>4.0319138425250891</c:v>
                </c:pt>
                <c:pt idx="85">
                  <c:v>4.3963289865962603</c:v>
                </c:pt>
                <c:pt idx="88">
                  <c:v>4.4705457713272274</c:v>
                </c:pt>
                <c:pt idx="89">
                  <c:v>5.049753632617068</c:v>
                </c:pt>
                <c:pt idx="90">
                  <c:v>5.2913728701296767</c:v>
                </c:pt>
                <c:pt idx="91">
                  <c:v>4.5612388171308371</c:v>
                </c:pt>
                <c:pt idx="92">
                  <c:v>4.3079954382151211</c:v>
                </c:pt>
                <c:pt idx="93">
                  <c:v>3.7662918476871967</c:v>
                </c:pt>
                <c:pt idx="94">
                  <c:v>3.8147387453113724</c:v>
                </c:pt>
                <c:pt idx="95">
                  <c:v>3.8469154517879924</c:v>
                </c:pt>
                <c:pt idx="96">
                  <c:v>3.2364958588297084</c:v>
                </c:pt>
                <c:pt idx="97">
                  <c:v>2.527260569900216</c:v>
                </c:pt>
                <c:pt idx="98">
                  <c:v>1.7114311499790269</c:v>
                </c:pt>
                <c:pt idx="99">
                  <c:v>1.1607583922405467</c:v>
                </c:pt>
                <c:pt idx="100">
                  <c:v>1.1567006757718201</c:v>
                </c:pt>
                <c:pt idx="101">
                  <c:v>1.7019306093008415</c:v>
                </c:pt>
                <c:pt idx="102">
                  <c:v>2.0476576872332646</c:v>
                </c:pt>
                <c:pt idx="103">
                  <c:v>2.020400205334755</c:v>
                </c:pt>
                <c:pt idx="104">
                  <c:v>1.7446259399554847</c:v>
                </c:pt>
                <c:pt idx="105">
                  <c:v>1.6613948978973521</c:v>
                </c:pt>
                <c:pt idx="106">
                  <c:v>1.4254838922116253</c:v>
                </c:pt>
                <c:pt idx="107">
                  <c:v>1.7506516432769226</c:v>
                </c:pt>
                <c:pt idx="108">
                  <c:v>1.730022567035308</c:v>
                </c:pt>
                <c:pt idx="109">
                  <c:v>1.6492563810583136</c:v>
                </c:pt>
                <c:pt idx="110">
                  <c:v>1.556229547810416</c:v>
                </c:pt>
                <c:pt idx="111">
                  <c:v>0.78554718019993119</c:v>
                </c:pt>
                <c:pt idx="112">
                  <c:v>1.0315400108664035</c:v>
                </c:pt>
                <c:pt idx="113">
                  <c:v>0.4212238700756446</c:v>
                </c:pt>
                <c:pt idx="114">
                  <c:v>-0.23866322790940683</c:v>
                </c:pt>
                <c:pt idx="117">
                  <c:v>-4.127567435462983</c:v>
                </c:pt>
                <c:pt idx="118">
                  <c:v>-2.5582276028487052</c:v>
                </c:pt>
                <c:pt idx="119">
                  <c:v>-1.5036770548057965</c:v>
                </c:pt>
                <c:pt idx="120">
                  <c:v>-0.72460187264796694</c:v>
                </c:pt>
                <c:pt idx="121">
                  <c:v>-0.45218518178244949</c:v>
                </c:pt>
                <c:pt idx="122">
                  <c:v>-0.38810379285113633</c:v>
                </c:pt>
                <c:pt idx="123">
                  <c:v>-0.12422685921829849</c:v>
                </c:pt>
                <c:pt idx="124">
                  <c:v>-0.32205007114982509</c:v>
                </c:pt>
                <c:pt idx="125">
                  <c:v>-0.41191567536817342</c:v>
                </c:pt>
                <c:pt idx="126">
                  <c:v>-0.31006227127084124</c:v>
                </c:pt>
                <c:pt idx="127">
                  <c:v>-0.45291408607273309</c:v>
                </c:pt>
                <c:pt idx="128">
                  <c:v>-0.60741979151720826</c:v>
                </c:pt>
                <c:pt idx="129">
                  <c:v>-0.71948453952618308</c:v>
                </c:pt>
                <c:pt idx="130">
                  <c:v>-0.91740615493593258</c:v>
                </c:pt>
                <c:pt idx="131">
                  <c:v>-0.89901105189206343</c:v>
                </c:pt>
                <c:pt idx="132">
                  <c:v>-0.84056201800617425</c:v>
                </c:pt>
                <c:pt idx="133">
                  <c:v>-0.96098425751137084</c:v>
                </c:pt>
                <c:pt idx="134">
                  <c:v>-1.3604360880811346</c:v>
                </c:pt>
                <c:pt idx="135">
                  <c:v>-1.6143070155655741</c:v>
                </c:pt>
                <c:pt idx="136">
                  <c:v>-2.1423692227459292</c:v>
                </c:pt>
                <c:pt idx="137">
                  <c:v>-2.3981109461218542</c:v>
                </c:pt>
                <c:pt idx="138">
                  <c:v>-2.5194646724711411</c:v>
                </c:pt>
                <c:pt idx="139">
                  <c:v>-2.8724665278549977</c:v>
                </c:pt>
                <c:pt idx="140">
                  <c:v>-3.1485127516476794</c:v>
                </c:pt>
                <c:pt idx="141">
                  <c:v>-3.513778975001451</c:v>
                </c:pt>
                <c:pt idx="142">
                  <c:v>-3.6131893352477804</c:v>
                </c:pt>
                <c:pt idx="143">
                  <c:v>-3.8749683530853201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D-40AF-8305-53D9567CFC97}"/>
            </c:ext>
          </c:extLst>
        </c:ser>
        <c:ser>
          <c:idx val="1"/>
          <c:order val="1"/>
          <c:tx>
            <c:strRef>
              <c:f>'51. ábra'!$A$7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'51.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'51. ábra'!$C$7:$EP$7</c:f>
              <c:numCache>
                <c:formatCode>0.0</c:formatCode>
                <c:ptCount val="144"/>
                <c:pt idx="0">
                  <c:v>-5.2264186744114305</c:v>
                </c:pt>
                <c:pt idx="1">
                  <c:v>-4.8812116711725739</c:v>
                </c:pt>
                <c:pt idx="2">
                  <c:v>-4.618118868396726</c:v>
                </c:pt>
                <c:pt idx="3">
                  <c:v>-4.2376332917432027</c:v>
                </c:pt>
                <c:pt idx="4">
                  <c:v>-4.5708908598843179</c:v>
                </c:pt>
                <c:pt idx="5">
                  <c:v>-4.9843462798968368</c:v>
                </c:pt>
                <c:pt idx="6">
                  <c:v>-5.374306092201607</c:v>
                </c:pt>
                <c:pt idx="7">
                  <c:v>-5.6167761435557164</c:v>
                </c:pt>
                <c:pt idx="8">
                  <c:v>-5.3197903746572495</c:v>
                </c:pt>
                <c:pt idx="9">
                  <c:v>-5.2318795829934546</c:v>
                </c:pt>
                <c:pt idx="10">
                  <c:v>-5.3038865298449895</c:v>
                </c:pt>
                <c:pt idx="11">
                  <c:v>-5.7212077295686994</c:v>
                </c:pt>
                <c:pt idx="12">
                  <c:v>-5.4021559173574918</c:v>
                </c:pt>
                <c:pt idx="13">
                  <c:v>-4.8999109280866806</c:v>
                </c:pt>
                <c:pt idx="14">
                  <c:v>-4.3564903891851667</c:v>
                </c:pt>
                <c:pt idx="15">
                  <c:v>-3.6731770216951252</c:v>
                </c:pt>
                <c:pt idx="16">
                  <c:v>-4.0903654607452067</c:v>
                </c:pt>
                <c:pt idx="17">
                  <c:v>-4.5589457473757058</c:v>
                </c:pt>
                <c:pt idx="18">
                  <c:v>-4.788689589998258</c:v>
                </c:pt>
                <c:pt idx="19">
                  <c:v>-5.0072988433625909</c:v>
                </c:pt>
                <c:pt idx="20">
                  <c:v>-4.9050914764591038</c:v>
                </c:pt>
                <c:pt idx="21">
                  <c:v>-4.8301643753500834</c:v>
                </c:pt>
                <c:pt idx="22">
                  <c:v>-4.8271063457053582</c:v>
                </c:pt>
                <c:pt idx="23">
                  <c:v>-4.7796931043825772</c:v>
                </c:pt>
                <c:pt idx="24">
                  <c:v>-4.7389582156335575</c:v>
                </c:pt>
                <c:pt idx="25">
                  <c:v>-4.7176430254426087</c:v>
                </c:pt>
                <c:pt idx="26">
                  <c:v>-4.5970781667485374</c:v>
                </c:pt>
                <c:pt idx="27">
                  <c:v>-4.4686008897251339</c:v>
                </c:pt>
                <c:pt idx="30">
                  <c:v>-6.9780382244435319</c:v>
                </c:pt>
                <c:pt idx="31">
                  <c:v>-7.4218791655819807</c:v>
                </c:pt>
                <c:pt idx="32">
                  <c:v>-6.9994348341068182</c:v>
                </c:pt>
                <c:pt idx="33">
                  <c:v>-6.7229379441113348</c:v>
                </c:pt>
                <c:pt idx="34">
                  <c:v>-5.5614857936944952</c:v>
                </c:pt>
                <c:pt idx="35">
                  <c:v>-6.8465665215476506</c:v>
                </c:pt>
                <c:pt idx="36">
                  <c:v>-7.1309196476369383</c:v>
                </c:pt>
                <c:pt idx="37">
                  <c:v>-6.6248366580508522</c:v>
                </c:pt>
                <c:pt idx="38">
                  <c:v>-6.9590816648318343</c:v>
                </c:pt>
                <c:pt idx="39">
                  <c:v>-6.3374990113106087</c:v>
                </c:pt>
                <c:pt idx="40">
                  <c:v>-6.5654018453140308</c:v>
                </c:pt>
                <c:pt idx="41">
                  <c:v>-6.0866381520232418</c:v>
                </c:pt>
                <c:pt idx="42">
                  <c:v>-5.4563265477787812</c:v>
                </c:pt>
                <c:pt idx="43">
                  <c:v>-5.3600428771191737</c:v>
                </c:pt>
                <c:pt idx="44">
                  <c:v>-4.9971004556426841</c:v>
                </c:pt>
                <c:pt idx="45">
                  <c:v>-5.7973200308219708</c:v>
                </c:pt>
                <c:pt idx="46">
                  <c:v>-5.8723728946689269</c:v>
                </c:pt>
                <c:pt idx="47">
                  <c:v>-5.6853379346333703</c:v>
                </c:pt>
                <c:pt idx="48">
                  <c:v>-5.7473348087054852</c:v>
                </c:pt>
                <c:pt idx="49">
                  <c:v>-5.5264871171204026</c:v>
                </c:pt>
                <c:pt idx="50">
                  <c:v>-6.1937723094618207</c:v>
                </c:pt>
                <c:pt idx="51">
                  <c:v>-5.9206513806513108</c:v>
                </c:pt>
                <c:pt idx="52">
                  <c:v>-5.9042676428339735</c:v>
                </c:pt>
                <c:pt idx="53">
                  <c:v>-5.7317474536569675</c:v>
                </c:pt>
                <c:pt idx="54">
                  <c:v>-5.6169373848197832</c:v>
                </c:pt>
                <c:pt idx="55">
                  <c:v>-5.495805443558325</c:v>
                </c:pt>
                <c:pt idx="56">
                  <c:v>-5.81186540933549</c:v>
                </c:pt>
                <c:pt idx="59">
                  <c:v>-4.0567671269234253</c:v>
                </c:pt>
                <c:pt idx="60">
                  <c:v>-4.2952166196443962</c:v>
                </c:pt>
                <c:pt idx="61">
                  <c:v>-3.9234435391137961</c:v>
                </c:pt>
                <c:pt idx="62">
                  <c:v>-4.1484383231882775</c:v>
                </c:pt>
                <c:pt idx="63">
                  <c:v>-4.4817828743306718</c:v>
                </c:pt>
                <c:pt idx="64">
                  <c:v>-4.7723536993686855</c:v>
                </c:pt>
                <c:pt idx="65">
                  <c:v>-5.0565258657773899</c:v>
                </c:pt>
                <c:pt idx="66">
                  <c:v>-4.4989887972257483</c:v>
                </c:pt>
                <c:pt idx="67">
                  <c:v>-4.5524914414752171</c:v>
                </c:pt>
                <c:pt idx="68">
                  <c:v>-4.2176142593978634</c:v>
                </c:pt>
                <c:pt idx="69">
                  <c:v>-4.1844155188452996</c:v>
                </c:pt>
                <c:pt idx="70">
                  <c:v>-4.4176573308295595</c:v>
                </c:pt>
                <c:pt idx="71">
                  <c:v>-4.4625339595542268</c:v>
                </c:pt>
                <c:pt idx="72">
                  <c:v>-4.4460996892701425</c:v>
                </c:pt>
                <c:pt idx="73">
                  <c:v>-4.909069272406307</c:v>
                </c:pt>
                <c:pt idx="74">
                  <c:v>-5.0662742568516386</c:v>
                </c:pt>
                <c:pt idx="75">
                  <c:v>-4.8333971111307195</c:v>
                </c:pt>
                <c:pt idx="76">
                  <c:v>-5.0382218696505738</c:v>
                </c:pt>
                <c:pt idx="77">
                  <c:v>-4.6512169338665252</c:v>
                </c:pt>
                <c:pt idx="78">
                  <c:v>-4.7729641170667572</c:v>
                </c:pt>
                <c:pt idx="79">
                  <c:v>-4.8974799360867145</c:v>
                </c:pt>
                <c:pt idx="80">
                  <c:v>-4.7904731870076569</c:v>
                </c:pt>
                <c:pt idx="81">
                  <c:v>-5.0274068105137921</c:v>
                </c:pt>
                <c:pt idx="82">
                  <c:v>-4.8234148858338894</c:v>
                </c:pt>
                <c:pt idx="83">
                  <c:v>-4.7396054747056962</c:v>
                </c:pt>
                <c:pt idx="84">
                  <c:v>-4.722628770975672</c:v>
                </c:pt>
                <c:pt idx="85">
                  <c:v>-4.4694406426555169</c:v>
                </c:pt>
                <c:pt idx="88">
                  <c:v>-1.9595444510330997</c:v>
                </c:pt>
                <c:pt idx="89">
                  <c:v>-1.6797345751565922</c:v>
                </c:pt>
                <c:pt idx="90">
                  <c:v>-1.3871558246919944</c:v>
                </c:pt>
                <c:pt idx="91">
                  <c:v>-1.2632674689461878</c:v>
                </c:pt>
                <c:pt idx="92">
                  <c:v>-1.3637166767504243</c:v>
                </c:pt>
                <c:pt idx="93">
                  <c:v>-1.4753173183405741</c:v>
                </c:pt>
                <c:pt idx="94">
                  <c:v>-1.5935386152589552</c:v>
                </c:pt>
                <c:pt idx="95">
                  <c:v>-1.5969911836330044</c:v>
                </c:pt>
                <c:pt idx="96">
                  <c:v>-1.9346694798804513</c:v>
                </c:pt>
                <c:pt idx="97">
                  <c:v>-2.3185629050509209</c:v>
                </c:pt>
                <c:pt idx="98">
                  <c:v>-2.7206975886921478</c:v>
                </c:pt>
                <c:pt idx="99">
                  <c:v>-3.0529776248711729</c:v>
                </c:pt>
                <c:pt idx="100">
                  <c:v>-3.088154895788346</c:v>
                </c:pt>
                <c:pt idx="101">
                  <c:v>-3.0643192960371053</c:v>
                </c:pt>
                <c:pt idx="102">
                  <c:v>-3.0482585184864011</c:v>
                </c:pt>
                <c:pt idx="103">
                  <c:v>-3.0900165847302019</c:v>
                </c:pt>
                <c:pt idx="104">
                  <c:v>-3.0101837182937192</c:v>
                </c:pt>
                <c:pt idx="105">
                  <c:v>-2.9201963279403742</c:v>
                </c:pt>
                <c:pt idx="106">
                  <c:v>-2.8260622279696581</c:v>
                </c:pt>
                <c:pt idx="107">
                  <c:v>-2.7180298424815801</c:v>
                </c:pt>
                <c:pt idx="108">
                  <c:v>-2.7284853921664816</c:v>
                </c:pt>
                <c:pt idx="109">
                  <c:v>-2.6927244501999943</c:v>
                </c:pt>
                <c:pt idx="110">
                  <c:v>-2.6532234570382633</c:v>
                </c:pt>
                <c:pt idx="111">
                  <c:v>-2.6437541308658297</c:v>
                </c:pt>
                <c:pt idx="112">
                  <c:v>-2.6307672888323008</c:v>
                </c:pt>
                <c:pt idx="113">
                  <c:v>-2.6255998698587426</c:v>
                </c:pt>
                <c:pt idx="114">
                  <c:v>-2.6541071038862327</c:v>
                </c:pt>
                <c:pt idx="117">
                  <c:v>-1.5585300030251139</c:v>
                </c:pt>
                <c:pt idx="118">
                  <c:v>-1.3679156661167313</c:v>
                </c:pt>
                <c:pt idx="119">
                  <c:v>-1.3944462657529264</c:v>
                </c:pt>
                <c:pt idx="120">
                  <c:v>-1.8309577815531712</c:v>
                </c:pt>
                <c:pt idx="121">
                  <c:v>-1.8557138288120567</c:v>
                </c:pt>
                <c:pt idx="122">
                  <c:v>-2.2229624209595156</c:v>
                </c:pt>
                <c:pt idx="123">
                  <c:v>-2.1335021958172926</c:v>
                </c:pt>
                <c:pt idx="124">
                  <c:v>-0.67066097290994486</c:v>
                </c:pt>
                <c:pt idx="125">
                  <c:v>-0.77196677013487414</c:v>
                </c:pt>
                <c:pt idx="126">
                  <c:v>-1.0785534223317303</c:v>
                </c:pt>
                <c:pt idx="127">
                  <c:v>-1.1272669525170715</c:v>
                </c:pt>
                <c:pt idx="128">
                  <c:v>-1.8274371338918658</c:v>
                </c:pt>
                <c:pt idx="129">
                  <c:v>-1.9829590232182381</c:v>
                </c:pt>
                <c:pt idx="130">
                  <c:v>-2.0686062364454103</c:v>
                </c:pt>
                <c:pt idx="131">
                  <c:v>-2.3071461312385968</c:v>
                </c:pt>
                <c:pt idx="132">
                  <c:v>-2.0913103189229161</c:v>
                </c:pt>
                <c:pt idx="133">
                  <c:v>-2.4007079666359235</c:v>
                </c:pt>
                <c:pt idx="134">
                  <c:v>-2.7030043339381344</c:v>
                </c:pt>
                <c:pt idx="135">
                  <c:v>-2.482959758097536</c:v>
                </c:pt>
                <c:pt idx="136">
                  <c:v>-2.276800545190734</c:v>
                </c:pt>
                <c:pt idx="137">
                  <c:v>-2.3533690882188365</c:v>
                </c:pt>
                <c:pt idx="138">
                  <c:v>-2.0288475633801943</c:v>
                </c:pt>
                <c:pt idx="139">
                  <c:v>-2.4065157701383328</c:v>
                </c:pt>
                <c:pt idx="140">
                  <c:v>-2.594505471414406</c:v>
                </c:pt>
                <c:pt idx="141">
                  <c:v>-2.2454501528491448</c:v>
                </c:pt>
                <c:pt idx="142">
                  <c:v>-2.114936550961322</c:v>
                </c:pt>
                <c:pt idx="143">
                  <c:v>-2.115446096757323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D-40AF-8305-53D9567CFC97}"/>
            </c:ext>
          </c:extLst>
        </c:ser>
        <c:ser>
          <c:idx val="2"/>
          <c:order val="2"/>
          <c:tx>
            <c:strRef>
              <c:f>'51. ábra'!$A$8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'51.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'51. ábra'!$C$8:$EP$8</c:f>
              <c:numCache>
                <c:formatCode>0.0</c:formatCode>
                <c:ptCount val="144"/>
                <c:pt idx="0">
                  <c:v>3.3684917602747131</c:v>
                </c:pt>
                <c:pt idx="1">
                  <c:v>3.8994603741212281</c:v>
                </c:pt>
                <c:pt idx="2">
                  <c:v>4.0591945075250342</c:v>
                </c:pt>
                <c:pt idx="3">
                  <c:v>4.5303442185338625</c:v>
                </c:pt>
                <c:pt idx="4">
                  <c:v>4.2644109862743429</c:v>
                </c:pt>
                <c:pt idx="5">
                  <c:v>3.8770829840775858</c:v>
                </c:pt>
                <c:pt idx="6">
                  <c:v>4.283274107342506</c:v>
                </c:pt>
                <c:pt idx="7">
                  <c:v>4.1587387998965832</c:v>
                </c:pt>
                <c:pt idx="8">
                  <c:v>4.3588489094492573</c:v>
                </c:pt>
                <c:pt idx="9">
                  <c:v>4.8566817541834162</c:v>
                </c:pt>
                <c:pt idx="10">
                  <c:v>4.3364109762090788</c:v>
                </c:pt>
                <c:pt idx="11">
                  <c:v>4.6953650209009812</c:v>
                </c:pt>
                <c:pt idx="12">
                  <c:v>4.0206799456367088</c:v>
                </c:pt>
                <c:pt idx="13">
                  <c:v>2.7396730574438939</c:v>
                </c:pt>
                <c:pt idx="14">
                  <c:v>1.8781054409030009</c:v>
                </c:pt>
                <c:pt idx="15">
                  <c:v>-0.57432279638697326</c:v>
                </c:pt>
                <c:pt idx="16">
                  <c:v>-0.29118654510530784</c:v>
                </c:pt>
                <c:pt idx="17">
                  <c:v>0.29370760865074125</c:v>
                </c:pt>
                <c:pt idx="18">
                  <c:v>0.48896652214660602</c:v>
                </c:pt>
                <c:pt idx="19">
                  <c:v>0.91264050362169813</c:v>
                </c:pt>
                <c:pt idx="20">
                  <c:v>1.270000938718959</c:v>
                </c:pt>
                <c:pt idx="21">
                  <c:v>1.3726726334811801</c:v>
                </c:pt>
                <c:pt idx="22">
                  <c:v>1.9806226151795552</c:v>
                </c:pt>
                <c:pt idx="23">
                  <c:v>2.5187474804218266</c:v>
                </c:pt>
                <c:pt idx="24">
                  <c:v>1.9621786742981973</c:v>
                </c:pt>
                <c:pt idx="25">
                  <c:v>1.8608259678901273</c:v>
                </c:pt>
                <c:pt idx="26">
                  <c:v>1.4612703381536194</c:v>
                </c:pt>
                <c:pt idx="27">
                  <c:v>1.8187051824085629</c:v>
                </c:pt>
                <c:pt idx="30">
                  <c:v>1.4478577818145073</c:v>
                </c:pt>
                <c:pt idx="31">
                  <c:v>1.5054903350656927</c:v>
                </c:pt>
                <c:pt idx="32">
                  <c:v>2.7526348184986729</c:v>
                </c:pt>
                <c:pt idx="33">
                  <c:v>2.3926919210976072</c:v>
                </c:pt>
                <c:pt idx="34">
                  <c:v>2.8043823219211168</c:v>
                </c:pt>
                <c:pt idx="35">
                  <c:v>3.2850888771418694</c:v>
                </c:pt>
                <c:pt idx="36">
                  <c:v>1.7889339373623681</c:v>
                </c:pt>
                <c:pt idx="37">
                  <c:v>1.1689123325326094</c:v>
                </c:pt>
                <c:pt idx="38">
                  <c:v>2.0010058532096346</c:v>
                </c:pt>
                <c:pt idx="39">
                  <c:v>2.7327992762793643</c:v>
                </c:pt>
                <c:pt idx="40">
                  <c:v>3.0635555020061842</c:v>
                </c:pt>
                <c:pt idx="41">
                  <c:v>2.7369785238212785</c:v>
                </c:pt>
                <c:pt idx="42">
                  <c:v>2.1539545341169362</c:v>
                </c:pt>
                <c:pt idx="43">
                  <c:v>1.3601165649716731</c:v>
                </c:pt>
                <c:pt idx="44">
                  <c:v>1.3028809758466529</c:v>
                </c:pt>
                <c:pt idx="45">
                  <c:v>1.0658981208010312</c:v>
                </c:pt>
                <c:pt idx="46">
                  <c:v>0.27182755641333484</c:v>
                </c:pt>
                <c:pt idx="47">
                  <c:v>-0.1035402833484388</c:v>
                </c:pt>
                <c:pt idx="48">
                  <c:v>-0.3862362194897595</c:v>
                </c:pt>
                <c:pt idx="49">
                  <c:v>0.31265787842644999</c:v>
                </c:pt>
                <c:pt idx="50">
                  <c:v>0.20867304295617101</c:v>
                </c:pt>
                <c:pt idx="51">
                  <c:v>0.10131993366888634</c:v>
                </c:pt>
                <c:pt idx="52">
                  <c:v>0.13403603071902903</c:v>
                </c:pt>
                <c:pt idx="53">
                  <c:v>-6.4619312259695388E-2</c:v>
                </c:pt>
                <c:pt idx="54">
                  <c:v>-0.32129030414720211</c:v>
                </c:pt>
                <c:pt idx="55">
                  <c:v>0.10871907245168548</c:v>
                </c:pt>
                <c:pt idx="56">
                  <c:v>8.5358009949514195E-3</c:v>
                </c:pt>
                <c:pt idx="59">
                  <c:v>3.1255096064402772</c:v>
                </c:pt>
                <c:pt idx="60">
                  <c:v>3.4402639540425191</c:v>
                </c:pt>
                <c:pt idx="61">
                  <c:v>3.3123580772466998</c:v>
                </c:pt>
                <c:pt idx="62">
                  <c:v>3.3120030475696449</c:v>
                </c:pt>
                <c:pt idx="63">
                  <c:v>3.5392390677417755</c:v>
                </c:pt>
                <c:pt idx="64">
                  <c:v>3.5517313673168371</c:v>
                </c:pt>
                <c:pt idx="65">
                  <c:v>3.4968585328537722</c:v>
                </c:pt>
                <c:pt idx="66">
                  <c:v>3.4593254204749959</c:v>
                </c:pt>
                <c:pt idx="67">
                  <c:v>4.0753019985683352</c:v>
                </c:pt>
                <c:pt idx="68">
                  <c:v>3.5298990289009216</c:v>
                </c:pt>
                <c:pt idx="69">
                  <c:v>3.9976529637466887</c:v>
                </c:pt>
                <c:pt idx="70">
                  <c:v>3.1749223886419702</c:v>
                </c:pt>
                <c:pt idx="71">
                  <c:v>2.6940644903837621</c:v>
                </c:pt>
                <c:pt idx="72">
                  <c:v>2.1506869722196482</c:v>
                </c:pt>
                <c:pt idx="73">
                  <c:v>1.1697380623273508</c:v>
                </c:pt>
                <c:pt idx="74">
                  <c:v>1.6247398256805681</c:v>
                </c:pt>
                <c:pt idx="75">
                  <c:v>1.6235577136846109</c:v>
                </c:pt>
                <c:pt idx="76">
                  <c:v>1.5819404167405877</c:v>
                </c:pt>
                <c:pt idx="77">
                  <c:v>1.6846406919104697</c:v>
                </c:pt>
                <c:pt idx="78">
                  <c:v>1.9486247737682112</c:v>
                </c:pt>
                <c:pt idx="79">
                  <c:v>1.9679257745573324</c:v>
                </c:pt>
                <c:pt idx="80">
                  <c:v>2.1436488051338976</c:v>
                </c:pt>
                <c:pt idx="81">
                  <c:v>2.3630792830977922</c:v>
                </c:pt>
                <c:pt idx="82">
                  <c:v>2.5065351507468314</c:v>
                </c:pt>
                <c:pt idx="83">
                  <c:v>2.2795758125916952</c:v>
                </c:pt>
                <c:pt idx="84">
                  <c:v>2.5152441868984554</c:v>
                </c:pt>
                <c:pt idx="85">
                  <c:v>2.4063229110389122</c:v>
                </c:pt>
                <c:pt idx="88">
                  <c:v>1.2029195733265308</c:v>
                </c:pt>
                <c:pt idx="89">
                  <c:v>0.63935142416983748</c:v>
                </c:pt>
                <c:pt idx="90">
                  <c:v>0.28180185916382139</c:v>
                </c:pt>
                <c:pt idx="91">
                  <c:v>-1.1969637467923878E-2</c:v>
                </c:pt>
                <c:pt idx="92">
                  <c:v>-0.22527828494022048</c:v>
                </c:pt>
                <c:pt idx="93">
                  <c:v>-0.37801345940880837</c:v>
                </c:pt>
                <c:pt idx="94">
                  <c:v>-0.35156446185525614</c:v>
                </c:pt>
                <c:pt idx="95">
                  <c:v>-0.15146369002267368</c:v>
                </c:pt>
                <c:pt idx="96">
                  <c:v>0.17823087333127921</c:v>
                </c:pt>
                <c:pt idx="97">
                  <c:v>0.42691081164489247</c:v>
                </c:pt>
                <c:pt idx="98">
                  <c:v>1.2659048442246827</c:v>
                </c:pt>
                <c:pt idx="99">
                  <c:v>3.0428219292812515</c:v>
                </c:pt>
                <c:pt idx="100">
                  <c:v>3.0741751314971579</c:v>
                </c:pt>
                <c:pt idx="101">
                  <c:v>3.1977772729134935</c:v>
                </c:pt>
                <c:pt idx="102">
                  <c:v>2.1726553644320292</c:v>
                </c:pt>
                <c:pt idx="103">
                  <c:v>5.2814468202728809E-2</c:v>
                </c:pt>
                <c:pt idx="104">
                  <c:v>-0.38247097799445162</c:v>
                </c:pt>
                <c:pt idx="105">
                  <c:v>-0.82772829182572849</c:v>
                </c:pt>
                <c:pt idx="106">
                  <c:v>-0.74465219031197816</c:v>
                </c:pt>
                <c:pt idx="107">
                  <c:v>-0.8401850039814428</c:v>
                </c:pt>
                <c:pt idx="108">
                  <c:v>-0.58730358970046126</c:v>
                </c:pt>
                <c:pt idx="109">
                  <c:v>-0.37781334779626097</c:v>
                </c:pt>
                <c:pt idx="110">
                  <c:v>-6.4475915817714724E-2</c:v>
                </c:pt>
                <c:pt idx="111">
                  <c:v>0.58158132609013058</c:v>
                </c:pt>
                <c:pt idx="112">
                  <c:v>0.51225763255091594</c:v>
                </c:pt>
                <c:pt idx="113">
                  <c:v>0.64842881544342923</c:v>
                </c:pt>
                <c:pt idx="114">
                  <c:v>0.39927712993492659</c:v>
                </c:pt>
                <c:pt idx="117">
                  <c:v>3.084201004695633</c:v>
                </c:pt>
                <c:pt idx="118">
                  <c:v>3.2026649366204212</c:v>
                </c:pt>
                <c:pt idx="119">
                  <c:v>3.712844710466829</c:v>
                </c:pt>
                <c:pt idx="120">
                  <c:v>3.8994591411821773</c:v>
                </c:pt>
                <c:pt idx="121">
                  <c:v>4.7386188664699782</c:v>
                </c:pt>
                <c:pt idx="122">
                  <c:v>4.2425218692323652</c:v>
                </c:pt>
                <c:pt idx="123">
                  <c:v>3.6460045401959267</c:v>
                </c:pt>
                <c:pt idx="124">
                  <c:v>3.4623370742049846</c:v>
                </c:pt>
                <c:pt idx="125">
                  <c:v>4.4562439083582221</c:v>
                </c:pt>
                <c:pt idx="126">
                  <c:v>4.3824765641580434</c:v>
                </c:pt>
                <c:pt idx="127">
                  <c:v>4.5452120057170076</c:v>
                </c:pt>
                <c:pt idx="128">
                  <c:v>4.2735853176212251</c:v>
                </c:pt>
                <c:pt idx="129">
                  <c:v>3.4209383548170389</c:v>
                </c:pt>
                <c:pt idx="130">
                  <c:v>3.8757635448860079</c:v>
                </c:pt>
                <c:pt idx="131">
                  <c:v>4.4459823421382962</c:v>
                </c:pt>
                <c:pt idx="132">
                  <c:v>4.051389198643081</c:v>
                </c:pt>
                <c:pt idx="133">
                  <c:v>3.4785182120394547</c:v>
                </c:pt>
                <c:pt idx="134">
                  <c:v>3.1632844588664799</c:v>
                </c:pt>
                <c:pt idx="135">
                  <c:v>2.3387773065360524</c:v>
                </c:pt>
                <c:pt idx="136">
                  <c:v>2.8098332699659312</c:v>
                </c:pt>
                <c:pt idx="137">
                  <c:v>3.0510788841064813</c:v>
                </c:pt>
                <c:pt idx="138">
                  <c:v>2.9227462583025523</c:v>
                </c:pt>
                <c:pt idx="139">
                  <c:v>2.7754960875016215</c:v>
                </c:pt>
                <c:pt idx="140">
                  <c:v>2.591915510591229</c:v>
                </c:pt>
                <c:pt idx="141">
                  <c:v>2.8704258615668006</c:v>
                </c:pt>
                <c:pt idx="142">
                  <c:v>2.5857756196279831</c:v>
                </c:pt>
                <c:pt idx="143">
                  <c:v>2.6785301786826383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D-40AF-8305-53D9567CF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243904"/>
        <c:axId val="123249792"/>
      </c:barChart>
      <c:lineChart>
        <c:grouping val="standard"/>
        <c:varyColors val="0"/>
        <c:ser>
          <c:idx val="3"/>
          <c:order val="3"/>
          <c:tx>
            <c:strRef>
              <c:f>'51. ábra'!$A$9</c:f>
              <c:strCache>
                <c:ptCount val="1"/>
                <c:pt idx="0">
                  <c:v>Net lending (real economy's side)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225D-40AF-8305-53D9567CFC9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4-225D-40AF-8305-53D9567CFC9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5-225D-40AF-8305-53D9567CFC97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225D-40AF-8305-53D9567CFC97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225D-40AF-8305-53D9567CFC97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225D-40AF-8305-53D9567CFC9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225D-40AF-8305-53D9567CFC97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A-225D-40AF-8305-53D9567CFC97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B-225D-40AF-8305-53D9567CFC97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225D-40AF-8305-53D9567CFC97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D-225D-40AF-8305-53D9567CFC97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E-225D-40AF-8305-53D9567CFC97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F-225D-40AF-8305-53D9567CFC97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0-225D-40AF-8305-53D9567CFC97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1-225D-40AF-8305-53D9567CFC97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2-225D-40AF-8305-53D9567CFC97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3-225D-40AF-8305-53D9567CFC97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4-225D-40AF-8305-53D9567CFC97}"/>
              </c:ext>
            </c:extLst>
          </c:dPt>
          <c:cat>
            <c:multiLvlStrRef>
              <c:f>'51. ábra'!$C$4:$EP$5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'51. ábra'!$C$9:$EP$9</c:f>
              <c:numCache>
                <c:formatCode>0.0</c:formatCode>
                <c:ptCount val="144"/>
                <c:pt idx="0">
                  <c:v>5.2083436880122367</c:v>
                </c:pt>
                <c:pt idx="1">
                  <c:v>5.7564351814661237</c:v>
                </c:pt>
                <c:pt idx="2">
                  <c:v>6.3653944624582364</c:v>
                </c:pt>
                <c:pt idx="3">
                  <c:v>7.2775688015519284</c:v>
                </c:pt>
                <c:pt idx="4">
                  <c:v>6.7368115041899426</c:v>
                </c:pt>
                <c:pt idx="5">
                  <c:v>5.5253231253483168</c:v>
                </c:pt>
                <c:pt idx="6">
                  <c:v>5.2281921564117937</c:v>
                </c:pt>
                <c:pt idx="7">
                  <c:v>4.8789406606322983</c:v>
                </c:pt>
                <c:pt idx="8">
                  <c:v>5.891162711590809</c:v>
                </c:pt>
                <c:pt idx="9">
                  <c:v>6.9546350603734606</c:v>
                </c:pt>
                <c:pt idx="10">
                  <c:v>6.5380160362949633</c:v>
                </c:pt>
                <c:pt idx="11">
                  <c:v>6.9563861129567917</c:v>
                </c:pt>
                <c:pt idx="12">
                  <c:v>6.418223075677675</c:v>
                </c:pt>
                <c:pt idx="13">
                  <c:v>6.394904094851384</c:v>
                </c:pt>
                <c:pt idx="14">
                  <c:v>6.4465842291654294</c:v>
                </c:pt>
                <c:pt idx="15">
                  <c:v>4.5013838033549529</c:v>
                </c:pt>
                <c:pt idx="16">
                  <c:v>3.8738824231154392</c:v>
                </c:pt>
                <c:pt idx="17">
                  <c:v>3.8701299978490318</c:v>
                </c:pt>
                <c:pt idx="18">
                  <c:v>3.2273187708287883</c:v>
                </c:pt>
                <c:pt idx="19">
                  <c:v>3.1955817716645263</c:v>
                </c:pt>
                <c:pt idx="20">
                  <c:v>3.3539710760606045</c:v>
                </c:pt>
                <c:pt idx="21">
                  <c:v>2.7715170493335437</c:v>
                </c:pt>
                <c:pt idx="22">
                  <c:v>2.1777811506337854</c:v>
                </c:pt>
                <c:pt idx="23">
                  <c:v>2.2235849566202419</c:v>
                </c:pt>
                <c:pt idx="24">
                  <c:v>1.5046078470771513</c:v>
                </c:pt>
                <c:pt idx="25">
                  <c:v>1.1624827450055921</c:v>
                </c:pt>
                <c:pt idx="26">
                  <c:v>0.95850986837432095</c:v>
                </c:pt>
                <c:pt idx="27">
                  <c:v>0.95473872497938661</c:v>
                </c:pt>
                <c:pt idx="30">
                  <c:v>-0.48501052363669939</c:v>
                </c:pt>
                <c:pt idx="31">
                  <c:v>-0.36991152107843284</c:v>
                </c:pt>
                <c:pt idx="32">
                  <c:v>1.3468947973269794</c:v>
                </c:pt>
                <c:pt idx="33">
                  <c:v>1.4803235492759459</c:v>
                </c:pt>
                <c:pt idx="34">
                  <c:v>3.4625855852464462</c:v>
                </c:pt>
                <c:pt idx="35">
                  <c:v>2.6175115678670569</c:v>
                </c:pt>
                <c:pt idx="36">
                  <c:v>1.1043165306577989</c:v>
                </c:pt>
                <c:pt idx="37">
                  <c:v>0.93922817697298222</c:v>
                </c:pt>
                <c:pt idx="38">
                  <c:v>1.3859750827877615</c:v>
                </c:pt>
                <c:pt idx="39">
                  <c:v>2.2844286363995887</c:v>
                </c:pt>
                <c:pt idx="40">
                  <c:v>2.1291526074339315</c:v>
                </c:pt>
                <c:pt idx="41">
                  <c:v>2.4258017963275926</c:v>
                </c:pt>
                <c:pt idx="42">
                  <c:v>2.7464468278617997</c:v>
                </c:pt>
                <c:pt idx="43">
                  <c:v>2.8649606777440226</c:v>
                </c:pt>
                <c:pt idx="44">
                  <c:v>3.5465855365585401</c:v>
                </c:pt>
                <c:pt idx="45">
                  <c:v>2.6782114865703868</c:v>
                </c:pt>
                <c:pt idx="46">
                  <c:v>2.075371132979499</c:v>
                </c:pt>
                <c:pt idx="47">
                  <c:v>1.8964365483409562</c:v>
                </c:pt>
                <c:pt idx="48">
                  <c:v>1.5147130178819839</c:v>
                </c:pt>
                <c:pt idx="49">
                  <c:v>2.4102729701717194</c:v>
                </c:pt>
                <c:pt idx="50">
                  <c:v>1.3287845782420136</c:v>
                </c:pt>
                <c:pt idx="51">
                  <c:v>1.2951610689674133</c:v>
                </c:pt>
                <c:pt idx="52">
                  <c:v>0.79314406678389104</c:v>
                </c:pt>
                <c:pt idx="53">
                  <c:v>0.56388903211256947</c:v>
                </c:pt>
                <c:pt idx="54">
                  <c:v>0.26605141978218722</c:v>
                </c:pt>
                <c:pt idx="55">
                  <c:v>0.91012321964303922</c:v>
                </c:pt>
                <c:pt idx="56">
                  <c:v>0.7314489360700801</c:v>
                </c:pt>
                <c:pt idx="59">
                  <c:v>-0.92776125345001148</c:v>
                </c:pt>
                <c:pt idx="60">
                  <c:v>2.5883818198153552E-3</c:v>
                </c:pt>
                <c:pt idx="61">
                  <c:v>0.68558138635210253</c:v>
                </c:pt>
                <c:pt idx="62">
                  <c:v>1.0148518362417631</c:v>
                </c:pt>
                <c:pt idx="63">
                  <c:v>1.0473824474464</c:v>
                </c:pt>
                <c:pt idx="64">
                  <c:v>0.4508886647636714</c:v>
                </c:pt>
                <c:pt idx="65">
                  <c:v>1.9540167761755489E-2</c:v>
                </c:pt>
                <c:pt idx="66">
                  <c:v>0.37351500117004743</c:v>
                </c:pt>
                <c:pt idx="67">
                  <c:v>1.5702985254913728</c:v>
                </c:pt>
                <c:pt idx="68">
                  <c:v>1.7363709938953251</c:v>
                </c:pt>
                <c:pt idx="69">
                  <c:v>2.2835945516106144</c:v>
                </c:pt>
                <c:pt idx="70">
                  <c:v>1.8093158738679711</c:v>
                </c:pt>
                <c:pt idx="71">
                  <c:v>1.3507224255637058</c:v>
                </c:pt>
                <c:pt idx="72">
                  <c:v>1.3186957557046322</c:v>
                </c:pt>
                <c:pt idx="73">
                  <c:v>0.1258320441475429</c:v>
                </c:pt>
                <c:pt idx="74">
                  <c:v>0.52073551517504679</c:v>
                </c:pt>
                <c:pt idx="75">
                  <c:v>0.77284406662594884</c:v>
                </c:pt>
                <c:pt idx="76">
                  <c:v>0.42854993891831095</c:v>
                </c:pt>
                <c:pt idx="77">
                  <c:v>1.2748192988340112</c:v>
                </c:pt>
                <c:pt idx="78">
                  <c:v>1.3210033132544927</c:v>
                </c:pt>
                <c:pt idx="79">
                  <c:v>0.94702465749756204</c:v>
                </c:pt>
                <c:pt idx="80">
                  <c:v>1.1342143665359696</c:v>
                </c:pt>
                <c:pt idx="81">
                  <c:v>0.84395251092617096</c:v>
                </c:pt>
                <c:pt idx="82">
                  <c:v>1.0837164399602548</c:v>
                </c:pt>
                <c:pt idx="83">
                  <c:v>1.3718527953665731</c:v>
                </c:pt>
                <c:pt idx="84">
                  <c:v>1.8245292584478725</c:v>
                </c:pt>
                <c:pt idx="85">
                  <c:v>2.3332112549796555</c:v>
                </c:pt>
                <c:pt idx="88">
                  <c:v>3.7136495073661022</c:v>
                </c:pt>
                <c:pt idx="89">
                  <c:v>4.0089647159708015</c:v>
                </c:pt>
                <c:pt idx="90">
                  <c:v>4.1856142106917433</c:v>
                </c:pt>
                <c:pt idx="91">
                  <c:v>3.2857327300994692</c:v>
                </c:pt>
                <c:pt idx="92">
                  <c:v>2.7187327661442739</c:v>
                </c:pt>
                <c:pt idx="93">
                  <c:v>1.9128279666070362</c:v>
                </c:pt>
                <c:pt idx="94">
                  <c:v>1.8696356681971615</c:v>
                </c:pt>
                <c:pt idx="95">
                  <c:v>2.0984605781323147</c:v>
                </c:pt>
                <c:pt idx="96">
                  <c:v>1.4801872529175393</c:v>
                </c:pt>
                <c:pt idx="97">
                  <c:v>0.63573706408805697</c:v>
                </c:pt>
                <c:pt idx="98">
                  <c:v>0.25689262879587144</c:v>
                </c:pt>
                <c:pt idx="99">
                  <c:v>1.1509788335243272</c:v>
                </c:pt>
                <c:pt idx="100">
                  <c:v>1.1429705501286886</c:v>
                </c:pt>
                <c:pt idx="101">
                  <c:v>1.8356368800876974</c:v>
                </c:pt>
                <c:pt idx="102">
                  <c:v>1.1723022986441034</c:v>
                </c:pt>
                <c:pt idx="103">
                  <c:v>-1.0166785129025253</c:v>
                </c:pt>
                <c:pt idx="104">
                  <c:v>-1.6480287563326863</c:v>
                </c:pt>
                <c:pt idx="105">
                  <c:v>-2.086650911955402</c:v>
                </c:pt>
                <c:pt idx="106">
                  <c:v>-2.1453502643221918</c:v>
                </c:pt>
                <c:pt idx="107">
                  <c:v>-1.8076815224374709</c:v>
                </c:pt>
                <c:pt idx="108">
                  <c:v>-1.5857664148316346</c:v>
                </c:pt>
                <c:pt idx="109">
                  <c:v>-1.4211665102019944</c:v>
                </c:pt>
                <c:pt idx="110">
                  <c:v>-1.1614698250455622</c:v>
                </c:pt>
                <c:pt idx="111">
                  <c:v>-1.2766256245757679</c:v>
                </c:pt>
                <c:pt idx="112">
                  <c:v>-1.0869696454149813</c:v>
                </c:pt>
                <c:pt idx="113">
                  <c:v>-1.5559471843396684</c:v>
                </c:pt>
                <c:pt idx="114">
                  <c:v>-2.4934932018607125</c:v>
                </c:pt>
                <c:pt idx="117">
                  <c:v>-2.6023434950353845</c:v>
                </c:pt>
                <c:pt idx="118">
                  <c:v>-0.72391867216993599</c:v>
                </c:pt>
                <c:pt idx="119">
                  <c:v>0.81429191105206555</c:v>
                </c:pt>
                <c:pt idx="120">
                  <c:v>1.34376028769708</c:v>
                </c:pt>
                <c:pt idx="121">
                  <c:v>2.4309270901475988</c:v>
                </c:pt>
                <c:pt idx="122">
                  <c:v>1.6320017036705363</c:v>
                </c:pt>
                <c:pt idx="123">
                  <c:v>1.3887460414452535</c:v>
                </c:pt>
                <c:pt idx="124">
                  <c:v>2.4699580405278434</c:v>
                </c:pt>
                <c:pt idx="125">
                  <c:v>3.2724919397875056</c:v>
                </c:pt>
                <c:pt idx="126">
                  <c:v>2.9937961664087123</c:v>
                </c:pt>
                <c:pt idx="127">
                  <c:v>2.965285056376052</c:v>
                </c:pt>
                <c:pt idx="128">
                  <c:v>1.8389779227827652</c:v>
                </c:pt>
                <c:pt idx="129">
                  <c:v>0.71861851050431347</c:v>
                </c:pt>
                <c:pt idx="130">
                  <c:v>0.89017568203540831</c:v>
                </c:pt>
                <c:pt idx="131">
                  <c:v>1.2400648313755096</c:v>
                </c:pt>
                <c:pt idx="132">
                  <c:v>1.1197516227859097</c:v>
                </c:pt>
                <c:pt idx="133">
                  <c:v>0.11734317131126115</c:v>
                </c:pt>
                <c:pt idx="134">
                  <c:v>-0.90009959771990533</c:v>
                </c:pt>
                <c:pt idx="135">
                  <c:v>-1.7583799891835794</c:v>
                </c:pt>
                <c:pt idx="136">
                  <c:v>-1.6092298487660954</c:v>
                </c:pt>
                <c:pt idx="137">
                  <c:v>-1.7002432377945527</c:v>
                </c:pt>
                <c:pt idx="138">
                  <c:v>-1.6251014268931472</c:v>
                </c:pt>
                <c:pt idx="139">
                  <c:v>-2.5031343219056685</c:v>
                </c:pt>
                <c:pt idx="140">
                  <c:v>-3.150858376544142</c:v>
                </c:pt>
                <c:pt idx="141">
                  <c:v>-2.8887552835038561</c:v>
                </c:pt>
                <c:pt idx="142">
                  <c:v>-3.1424444815023129</c:v>
                </c:pt>
                <c:pt idx="143">
                  <c:v>-3.3119766709108953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25D-40AF-8305-53D9567CFC97}"/>
            </c:ext>
          </c:extLst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'51. ábra'!$C$4:$EP$5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'51. ábra'!$C$14:$EL$14</c:f>
              <c:numCache>
                <c:formatCode>General</c:formatCode>
                <c:ptCount val="14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5D-40AF-8305-53D9567CF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62080"/>
        <c:axId val="123251712"/>
      </c:lineChart>
      <c:catAx>
        <c:axId val="12324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249792"/>
        <c:crosses val="autoZero"/>
        <c:auto val="1"/>
        <c:lblAlgn val="ctr"/>
        <c:lblOffset val="100"/>
        <c:tickLblSkip val="1"/>
        <c:noMultiLvlLbl val="0"/>
      </c:catAx>
      <c:valAx>
        <c:axId val="123249792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057410085519887E-2"/>
              <c:y val="1.244878503023050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243904"/>
        <c:crosses val="autoZero"/>
        <c:crossBetween val="between"/>
        <c:majorUnit val="2"/>
      </c:valAx>
      <c:valAx>
        <c:axId val="12325171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16521979642361"/>
              <c:y val="1.244878503023050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262080"/>
        <c:crosses val="max"/>
        <c:crossBetween val="between"/>
        <c:majorUnit val="2"/>
      </c:valAx>
      <c:catAx>
        <c:axId val="1232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2517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585760122763576"/>
          <c:w val="0.99701180417236634"/>
          <c:h val="0.123706622955393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6.5764649885912338E-2"/>
          <c:w val="0.92927617512758531"/>
          <c:h val="0.6464753715016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'52. ábra'!$A$5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'52.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'52. ábra'!$C$5:$EP$5</c:f>
              <c:numCache>
                <c:formatCode>0.0</c:formatCode>
                <c:ptCount val="144"/>
                <c:pt idx="0">
                  <c:v>3.1444021653970795</c:v>
                </c:pt>
                <c:pt idx="1">
                  <c:v>2.9060650619687927</c:v>
                </c:pt>
                <c:pt idx="2">
                  <c:v>2.9688560245508104</c:v>
                </c:pt>
                <c:pt idx="3">
                  <c:v>3.2663936880654583</c:v>
                </c:pt>
                <c:pt idx="4">
                  <c:v>3.3368886623321097</c:v>
                </c:pt>
                <c:pt idx="5">
                  <c:v>2.755153394139048</c:v>
                </c:pt>
                <c:pt idx="6">
                  <c:v>2.2924703018069965</c:v>
                </c:pt>
                <c:pt idx="7">
                  <c:v>2.0063518617683309</c:v>
                </c:pt>
                <c:pt idx="8">
                  <c:v>2.4138029623867308</c:v>
                </c:pt>
                <c:pt idx="9">
                  <c:v>2.8158565199777312</c:v>
                </c:pt>
                <c:pt idx="10">
                  <c:v>2.8514920946470128</c:v>
                </c:pt>
                <c:pt idx="11">
                  <c:v>3.6099322487989474</c:v>
                </c:pt>
                <c:pt idx="12">
                  <c:v>3.3332095336273966</c:v>
                </c:pt>
                <c:pt idx="13">
                  <c:v>3.9907012373031536</c:v>
                </c:pt>
                <c:pt idx="14">
                  <c:v>4.0926707300231531</c:v>
                </c:pt>
                <c:pt idx="15">
                  <c:v>3.4342579257120391</c:v>
                </c:pt>
                <c:pt idx="16">
                  <c:v>2.7928945244863117</c:v>
                </c:pt>
                <c:pt idx="17">
                  <c:v>2.4475848924101578</c:v>
                </c:pt>
                <c:pt idx="18">
                  <c:v>1.8525266494905865</c:v>
                </c:pt>
                <c:pt idx="19">
                  <c:v>1.5203466065913693</c:v>
                </c:pt>
                <c:pt idx="20">
                  <c:v>1.2537816113949345</c:v>
                </c:pt>
                <c:pt idx="21">
                  <c:v>0.50832681512465239</c:v>
                </c:pt>
                <c:pt idx="22">
                  <c:v>-0.65565394204778193</c:v>
                </c:pt>
                <c:pt idx="23">
                  <c:v>-1.2614820797033535</c:v>
                </c:pt>
                <c:pt idx="24">
                  <c:v>-1.427806255532728</c:v>
                </c:pt>
                <c:pt idx="25">
                  <c:v>-1.6823975241188092</c:v>
                </c:pt>
                <c:pt idx="26">
                  <c:v>-1.517717983330817</c:v>
                </c:pt>
                <c:pt idx="27">
                  <c:v>-1.8296241245188483</c:v>
                </c:pt>
                <c:pt idx="30">
                  <c:v>3.1742457228621799</c:v>
                </c:pt>
                <c:pt idx="31">
                  <c:v>3.7440917345444169</c:v>
                </c:pt>
                <c:pt idx="32">
                  <c:v>3.8830924770000137</c:v>
                </c:pt>
                <c:pt idx="33">
                  <c:v>4.0902792530844039</c:v>
                </c:pt>
                <c:pt idx="34">
                  <c:v>4.5738618781252054</c:v>
                </c:pt>
                <c:pt idx="35">
                  <c:v>4.6254849107968674</c:v>
                </c:pt>
                <c:pt idx="36">
                  <c:v>4.9525392052835269</c:v>
                </c:pt>
                <c:pt idx="37">
                  <c:v>5.1036738612664294</c:v>
                </c:pt>
                <c:pt idx="38">
                  <c:v>5.0837130460671958</c:v>
                </c:pt>
                <c:pt idx="39">
                  <c:v>4.5577963102111836</c:v>
                </c:pt>
                <c:pt idx="40">
                  <c:v>4.1568910472783767</c:v>
                </c:pt>
                <c:pt idx="41">
                  <c:v>4.0779935628429822</c:v>
                </c:pt>
                <c:pt idx="42">
                  <c:v>4.2366440974787967</c:v>
                </c:pt>
                <c:pt idx="43">
                  <c:v>4.9236150569612853</c:v>
                </c:pt>
                <c:pt idx="44">
                  <c:v>5.132736284298181</c:v>
                </c:pt>
                <c:pt idx="45">
                  <c:v>5.1525307638530187</c:v>
                </c:pt>
                <c:pt idx="46">
                  <c:v>5.3492521235651216</c:v>
                </c:pt>
                <c:pt idx="47">
                  <c:v>5.2209787949279063</c:v>
                </c:pt>
                <c:pt idx="48">
                  <c:v>5.1604494111242492</c:v>
                </c:pt>
                <c:pt idx="49">
                  <c:v>5.0959640414793821</c:v>
                </c:pt>
                <c:pt idx="50">
                  <c:v>4.7907219975912998</c:v>
                </c:pt>
                <c:pt idx="51">
                  <c:v>4.5809491770294581</c:v>
                </c:pt>
                <c:pt idx="52">
                  <c:v>4.2266711215274642</c:v>
                </c:pt>
                <c:pt idx="53">
                  <c:v>4.0917854446083348</c:v>
                </c:pt>
                <c:pt idx="54">
                  <c:v>3.8655314123535094</c:v>
                </c:pt>
                <c:pt idx="55">
                  <c:v>3.9573554601994783</c:v>
                </c:pt>
                <c:pt idx="56">
                  <c:v>4.2662856162063942</c:v>
                </c:pt>
                <c:pt idx="59">
                  <c:v>-1.6263000945523312</c:v>
                </c:pt>
                <c:pt idx="60">
                  <c:v>-0.91687081893863132</c:v>
                </c:pt>
                <c:pt idx="61">
                  <c:v>-0.54099261047259473</c:v>
                </c:pt>
                <c:pt idx="62">
                  <c:v>-8.4775728053040705E-2</c:v>
                </c:pt>
                <c:pt idx="63">
                  <c:v>-1.5210011098790256E-2</c:v>
                </c:pt>
                <c:pt idx="64">
                  <c:v>-0.3563094764029639</c:v>
                </c:pt>
                <c:pt idx="65">
                  <c:v>-0.51716636753172462</c:v>
                </c:pt>
                <c:pt idx="66">
                  <c:v>-0.79173990609460698</c:v>
                </c:pt>
                <c:pt idx="67">
                  <c:v>-0.21942709781202174</c:v>
                </c:pt>
                <c:pt idx="68">
                  <c:v>5.8631141172185361E-2</c:v>
                </c:pt>
                <c:pt idx="69">
                  <c:v>-1.8166645708177106E-2</c:v>
                </c:pt>
                <c:pt idx="70">
                  <c:v>0.51471215619499422</c:v>
                </c:pt>
                <c:pt idx="71">
                  <c:v>0.42647775426565065</c:v>
                </c:pt>
                <c:pt idx="72">
                  <c:v>0.75539378469904717</c:v>
                </c:pt>
                <c:pt idx="73">
                  <c:v>0.82301339227558823</c:v>
                </c:pt>
                <c:pt idx="74">
                  <c:v>0.68772539941462085</c:v>
                </c:pt>
                <c:pt idx="75">
                  <c:v>0.56374811632793775</c:v>
                </c:pt>
                <c:pt idx="76">
                  <c:v>0.33851825019230669</c:v>
                </c:pt>
                <c:pt idx="77">
                  <c:v>0.54074723712644901</c:v>
                </c:pt>
                <c:pt idx="78">
                  <c:v>0.30512821993354672</c:v>
                </c:pt>
                <c:pt idx="79">
                  <c:v>-0.15333915948214089</c:v>
                </c:pt>
                <c:pt idx="80">
                  <c:v>-0.42721088097526178</c:v>
                </c:pt>
                <c:pt idx="81">
                  <c:v>-0.7631472436561636</c:v>
                </c:pt>
                <c:pt idx="82">
                  <c:v>-0.96405818249244712</c:v>
                </c:pt>
                <c:pt idx="83">
                  <c:v>-0.57825939646547786</c:v>
                </c:pt>
                <c:pt idx="84">
                  <c:v>-0.39766590053697171</c:v>
                </c:pt>
                <c:pt idx="85">
                  <c:v>-0.13371253680236955</c:v>
                </c:pt>
                <c:pt idx="88">
                  <c:v>3.8291243586803572</c:v>
                </c:pt>
                <c:pt idx="89">
                  <c:v>4.3849742271178602</c:v>
                </c:pt>
                <c:pt idx="90">
                  <c:v>4.5124719918089946</c:v>
                </c:pt>
                <c:pt idx="91">
                  <c:v>3.9103057233695742</c:v>
                </c:pt>
                <c:pt idx="92">
                  <c:v>3.768692877297624</c:v>
                </c:pt>
                <c:pt idx="93">
                  <c:v>3.3189315529431807</c:v>
                </c:pt>
                <c:pt idx="94">
                  <c:v>3.5521227356473144</c:v>
                </c:pt>
                <c:pt idx="95">
                  <c:v>3.6163759132080275</c:v>
                </c:pt>
                <c:pt idx="96">
                  <c:v>2.961154509657097</c:v>
                </c:pt>
                <c:pt idx="97">
                  <c:v>2.2981174776257585</c:v>
                </c:pt>
                <c:pt idx="98">
                  <c:v>1.4894942227758641</c:v>
                </c:pt>
                <c:pt idx="99">
                  <c:v>1.000524084044023</c:v>
                </c:pt>
                <c:pt idx="100">
                  <c:v>0.9442581862753664</c:v>
                </c:pt>
                <c:pt idx="101">
                  <c:v>1.3946668950970644</c:v>
                </c:pt>
                <c:pt idx="102">
                  <c:v>1.654701659409203</c:v>
                </c:pt>
                <c:pt idx="103">
                  <c:v>1.5474145590238704</c:v>
                </c:pt>
                <c:pt idx="104">
                  <c:v>1.2283390916191843</c:v>
                </c:pt>
                <c:pt idx="105">
                  <c:v>1.0091498515421438</c:v>
                </c:pt>
                <c:pt idx="106">
                  <c:v>0.55187360430099797</c:v>
                </c:pt>
                <c:pt idx="107">
                  <c:v>0.70648424993285375</c:v>
                </c:pt>
                <c:pt idx="108">
                  <c:v>0.65446738526087589</c:v>
                </c:pt>
                <c:pt idx="109">
                  <c:v>0.5235150889780309</c:v>
                </c:pt>
                <c:pt idx="110">
                  <c:v>0.40322853832760092</c:v>
                </c:pt>
                <c:pt idx="111">
                  <c:v>-0.2452048519352793</c:v>
                </c:pt>
                <c:pt idx="112">
                  <c:v>3.3587065686861074E-2</c:v>
                </c:pt>
                <c:pt idx="113">
                  <c:v>-0.65840631185098819</c:v>
                </c:pt>
                <c:pt idx="114">
                  <c:v>-1.3101751164558293</c:v>
                </c:pt>
                <c:pt idx="117">
                  <c:v>-6.364959935861612</c:v>
                </c:pt>
                <c:pt idx="118">
                  <c:v>-5.2620609078045844</c:v>
                </c:pt>
                <c:pt idx="119">
                  <c:v>-4.6360095115250655</c:v>
                </c:pt>
                <c:pt idx="120">
                  <c:v>-4.0491679710799557</c:v>
                </c:pt>
                <c:pt idx="121">
                  <c:v>-4.0429334149375844</c:v>
                </c:pt>
                <c:pt idx="122">
                  <c:v>-4.1934457828693743</c:v>
                </c:pt>
                <c:pt idx="123">
                  <c:v>-3.9260527520484327</c:v>
                </c:pt>
                <c:pt idx="124">
                  <c:v>-4.3417661757118466</c:v>
                </c:pt>
                <c:pt idx="125">
                  <c:v>-4.3542761857417425</c:v>
                </c:pt>
                <c:pt idx="126">
                  <c:v>-4.3679828352839474</c:v>
                </c:pt>
                <c:pt idx="127">
                  <c:v>-4.6580911545180248</c:v>
                </c:pt>
                <c:pt idx="128">
                  <c:v>-4.8601693064921614</c:v>
                </c:pt>
                <c:pt idx="129">
                  <c:v>-5.2157216434261597</c:v>
                </c:pt>
                <c:pt idx="130">
                  <c:v>-5.4913371920955214</c:v>
                </c:pt>
                <c:pt idx="131">
                  <c:v>-5.5638741839904862</c:v>
                </c:pt>
                <c:pt idx="132">
                  <c:v>-5.465765966687405</c:v>
                </c:pt>
                <c:pt idx="133">
                  <c:v>-5.5230017325644534</c:v>
                </c:pt>
                <c:pt idx="134">
                  <c:v>-5.8678106594924735</c:v>
                </c:pt>
                <c:pt idx="135">
                  <c:v>-6.0714825284150002</c:v>
                </c:pt>
                <c:pt idx="136">
                  <c:v>-6.5072012209200949</c:v>
                </c:pt>
                <c:pt idx="137">
                  <c:v>-6.6800120224004038</c:v>
                </c:pt>
                <c:pt idx="138">
                  <c:v>-6.6996463221008415</c:v>
                </c:pt>
                <c:pt idx="139">
                  <c:v>-6.8705241028600499</c:v>
                </c:pt>
                <c:pt idx="140">
                  <c:v>-7.2339071806908146</c:v>
                </c:pt>
                <c:pt idx="141">
                  <c:v>-7.5961538922911336</c:v>
                </c:pt>
                <c:pt idx="142">
                  <c:v>-7.7294863496711415</c:v>
                </c:pt>
                <c:pt idx="143">
                  <c:v>-7.9321490149262566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9-4C92-9EE4-3A17828AAF26}"/>
            </c:ext>
          </c:extLst>
        </c:ser>
        <c:ser>
          <c:idx val="1"/>
          <c:order val="1"/>
          <c:tx>
            <c:strRef>
              <c:f>'52. ábra'!$A$6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'52.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'52. ábra'!$C$6:$EP$6</c:f>
              <c:numCache>
                <c:formatCode>0.0</c:formatCode>
                <c:ptCount val="144"/>
                <c:pt idx="0">
                  <c:v>3.9218684367518741</c:v>
                </c:pt>
                <c:pt idx="1">
                  <c:v>3.832121416548675</c:v>
                </c:pt>
                <c:pt idx="2">
                  <c:v>3.9554627987791191</c:v>
                </c:pt>
                <c:pt idx="3">
                  <c:v>3.7184641866958112</c:v>
                </c:pt>
                <c:pt idx="4">
                  <c:v>3.7064027154678074</c:v>
                </c:pt>
                <c:pt idx="5">
                  <c:v>3.8774330270285193</c:v>
                </c:pt>
                <c:pt idx="6">
                  <c:v>4.0267538394638969</c:v>
                </c:pt>
                <c:pt idx="7">
                  <c:v>4.3306261425231005</c:v>
                </c:pt>
                <c:pt idx="8">
                  <c:v>4.4383012144120704</c:v>
                </c:pt>
                <c:pt idx="9">
                  <c:v>4.5139763692057668</c:v>
                </c:pt>
                <c:pt idx="10">
                  <c:v>4.6539994952838626</c:v>
                </c:pt>
                <c:pt idx="11">
                  <c:v>4.3722965728255634</c:v>
                </c:pt>
                <c:pt idx="12">
                  <c:v>4.4664895137710596</c:v>
                </c:pt>
                <c:pt idx="13">
                  <c:v>4.5644407281910162</c:v>
                </c:pt>
                <c:pt idx="14">
                  <c:v>4.8322984474244395</c:v>
                </c:pt>
                <c:pt idx="15">
                  <c:v>5.3146256957250122</c:v>
                </c:pt>
                <c:pt idx="16">
                  <c:v>5.4625399044796419</c:v>
                </c:pt>
                <c:pt idx="17">
                  <c:v>5.6877832441638381</c:v>
                </c:pt>
                <c:pt idx="18">
                  <c:v>5.6745151891898526</c:v>
                </c:pt>
                <c:pt idx="19">
                  <c:v>5.7698935048140498</c:v>
                </c:pt>
                <c:pt idx="20">
                  <c:v>5.7352800024058146</c:v>
                </c:pt>
                <c:pt idx="21">
                  <c:v>5.7206819760777954</c:v>
                </c:pt>
                <c:pt idx="22">
                  <c:v>5.6799188232073705</c:v>
                </c:pt>
                <c:pt idx="23">
                  <c:v>5.7460126602843458</c:v>
                </c:pt>
                <c:pt idx="24">
                  <c:v>5.7091936439452411</c:v>
                </c:pt>
                <c:pt idx="25">
                  <c:v>5.7016973266768831</c:v>
                </c:pt>
                <c:pt idx="26">
                  <c:v>5.612035680300056</c:v>
                </c:pt>
                <c:pt idx="27">
                  <c:v>5.4342585568148065</c:v>
                </c:pt>
                <c:pt idx="30">
                  <c:v>1.871048957679635</c:v>
                </c:pt>
                <c:pt idx="31">
                  <c:v>1.8025110324213618</c:v>
                </c:pt>
                <c:pt idx="32">
                  <c:v>1.7107282080716764</c:v>
                </c:pt>
                <c:pt idx="33">
                  <c:v>1.7204171515360978</c:v>
                </c:pt>
                <c:pt idx="34">
                  <c:v>1.6458271788946193</c:v>
                </c:pt>
                <c:pt idx="35">
                  <c:v>1.5534403817795628</c:v>
                </c:pt>
                <c:pt idx="36">
                  <c:v>1.4936351175982621</c:v>
                </c:pt>
                <c:pt idx="37">
                  <c:v>1.2912871313674634</c:v>
                </c:pt>
                <c:pt idx="38" formatCode="#\ ##0.0">
                  <c:v>1.2602119593302956</c:v>
                </c:pt>
                <c:pt idx="39" formatCode="#\ ##0.0">
                  <c:v>1.3312702681325637</c:v>
                </c:pt>
                <c:pt idx="40" formatCode="#\ ##0.0">
                  <c:v>1.4741079034633997</c:v>
                </c:pt>
                <c:pt idx="41" formatCode="#\ ##0.0">
                  <c:v>1.6975865408351214</c:v>
                </c:pt>
                <c:pt idx="42" formatCode="#\ ##0.0">
                  <c:v>1.8122331579553028</c:v>
                </c:pt>
                <c:pt idx="43" formatCode="#\ ##0.0">
                  <c:v>1.9413295015650034</c:v>
                </c:pt>
                <c:pt idx="44" formatCode="#\ ##0.0">
                  <c:v>2.1079544642984676</c:v>
                </c:pt>
                <c:pt idx="45" formatCode="#\ ##0.0">
                  <c:v>2.2569325335648198</c:v>
                </c:pt>
                <c:pt idx="46" formatCode="#\ ##0.0">
                  <c:v>2.3264960333935529</c:v>
                </c:pt>
                <c:pt idx="47" formatCode="#\ ##0.0">
                  <c:v>2.4641704834619635</c:v>
                </c:pt>
                <c:pt idx="48" formatCode="#\ ##0.0">
                  <c:v>2.4877270482623137</c:v>
                </c:pt>
                <c:pt idx="49" formatCode="#\ ##0.0">
                  <c:v>2.5279298329678799</c:v>
                </c:pt>
                <c:pt idx="50" formatCode="#\ ##0.0">
                  <c:v>2.5230099744904551</c:v>
                </c:pt>
                <c:pt idx="51" formatCode="#\ ##0.0">
                  <c:v>2.5333451581210276</c:v>
                </c:pt>
                <c:pt idx="52" formatCode="#\ ##0.0">
                  <c:v>2.3365582298269194</c:v>
                </c:pt>
                <c:pt idx="53" formatCode="#\ ##0.0">
                  <c:v>2.2684703534208963</c:v>
                </c:pt>
                <c:pt idx="54" formatCode="#\ ##0.0">
                  <c:v>2.3387476963956626</c:v>
                </c:pt>
                <c:pt idx="55" formatCode="#\ ##0.0">
                  <c:v>2.3398541305502003</c:v>
                </c:pt>
                <c:pt idx="56" formatCode="#\ ##0.0">
                  <c:v>2.2684929282042243</c:v>
                </c:pt>
                <c:pt idx="59">
                  <c:v>1.6297963615854678</c:v>
                </c:pt>
                <c:pt idx="60">
                  <c:v>1.7744118663603239</c:v>
                </c:pt>
                <c:pt idx="61">
                  <c:v>1.837634007402253</c:v>
                </c:pt>
                <c:pt idx="62">
                  <c:v>1.9360375110433874</c:v>
                </c:pt>
                <c:pt idx="63">
                  <c:v>2.0051111661058703</c:v>
                </c:pt>
                <c:pt idx="64">
                  <c:v>2.0277956623086304</c:v>
                </c:pt>
                <c:pt idx="65">
                  <c:v>2.0963983239965245</c:v>
                </c:pt>
                <c:pt idx="66">
                  <c:v>2.2049426093166877</c:v>
                </c:pt>
                <c:pt idx="67">
                  <c:v>2.2669391764286928</c:v>
                </c:pt>
                <c:pt idx="68">
                  <c:v>2.3654788590275317</c:v>
                </c:pt>
                <c:pt idx="69">
                  <c:v>2.4885001593710281</c:v>
                </c:pt>
                <c:pt idx="70">
                  <c:v>2.5373386598605663</c:v>
                </c:pt>
                <c:pt idx="71">
                  <c:v>2.6927374223636105</c:v>
                </c:pt>
                <c:pt idx="72">
                  <c:v>2.8587381482189631</c:v>
                </c:pt>
                <c:pt idx="73">
                  <c:v>3.0421733336994929</c:v>
                </c:pt>
                <c:pt idx="74">
                  <c:v>3.2745445469314967</c:v>
                </c:pt>
                <c:pt idx="75">
                  <c:v>3.4189353477441204</c:v>
                </c:pt>
                <c:pt idx="76">
                  <c:v>3.546335627072736</c:v>
                </c:pt>
                <c:pt idx="77">
                  <c:v>3.7006702674019247</c:v>
                </c:pt>
                <c:pt idx="78">
                  <c:v>3.840235822112898</c:v>
                </c:pt>
                <c:pt idx="79">
                  <c:v>4.0299179785090846</c:v>
                </c:pt>
                <c:pt idx="80">
                  <c:v>4.208228936196277</c:v>
                </c:pt>
                <c:pt idx="81">
                  <c:v>4.2714272819983341</c:v>
                </c:pt>
                <c:pt idx="82">
                  <c:v>4.3646543575397603</c:v>
                </c:pt>
                <c:pt idx="83">
                  <c:v>4.4101418539460511</c:v>
                </c:pt>
                <c:pt idx="84">
                  <c:v>4.4295601003897689</c:v>
                </c:pt>
                <c:pt idx="85">
                  <c:v>4.5300221868061774</c:v>
                </c:pt>
                <c:pt idx="88">
                  <c:v>0.64155710577414959</c:v>
                </c:pt>
                <c:pt idx="89">
                  <c:v>0.66464415027936974</c:v>
                </c:pt>
                <c:pt idx="90">
                  <c:v>0.77863108238084122</c:v>
                </c:pt>
                <c:pt idx="91">
                  <c:v>0.65066411314400685</c:v>
                </c:pt>
                <c:pt idx="92">
                  <c:v>0.53890099534719349</c:v>
                </c:pt>
                <c:pt idx="93">
                  <c:v>0.44709408808246015</c:v>
                </c:pt>
                <c:pt idx="94">
                  <c:v>0.26248384257313467</c:v>
                </c:pt>
                <c:pt idx="95">
                  <c:v>0.23040840118600664</c:v>
                </c:pt>
                <c:pt idx="96">
                  <c:v>0.27534134917261094</c:v>
                </c:pt>
                <c:pt idx="97">
                  <c:v>0.22914309227445737</c:v>
                </c:pt>
                <c:pt idx="98">
                  <c:v>0.22193692720316252</c:v>
                </c:pt>
                <c:pt idx="99">
                  <c:v>0.16023430819652398</c:v>
                </c:pt>
                <c:pt idx="100">
                  <c:v>0.21244248949645383</c:v>
                </c:pt>
                <c:pt idx="101">
                  <c:v>0.30726371420377729</c:v>
                </c:pt>
                <c:pt idx="102">
                  <c:v>0.39295602782406186</c:v>
                </c:pt>
                <c:pt idx="103">
                  <c:v>0.47310904460107805</c:v>
                </c:pt>
                <c:pt idx="104">
                  <c:v>0.51628684833630034</c:v>
                </c:pt>
                <c:pt idx="105">
                  <c:v>0.65224504635520819</c:v>
                </c:pt>
                <c:pt idx="106">
                  <c:v>0.87361028791062734</c:v>
                </c:pt>
                <c:pt idx="107">
                  <c:v>1.0440490740926982</c:v>
                </c:pt>
                <c:pt idx="108">
                  <c:v>1.0755551817744324</c:v>
                </c:pt>
                <c:pt idx="109">
                  <c:v>1.1258561988162308</c:v>
                </c:pt>
                <c:pt idx="110">
                  <c:v>1.1531139270236519</c:v>
                </c:pt>
                <c:pt idx="111">
                  <c:v>1.0308634888860901</c:v>
                </c:pt>
                <c:pt idx="112">
                  <c:v>0.99806270683211407</c:v>
                </c:pt>
                <c:pt idx="113">
                  <c:v>1.079630181926633</c:v>
                </c:pt>
                <c:pt idx="114">
                  <c:v>1.0714043825879049</c:v>
                </c:pt>
                <c:pt idx="117">
                  <c:v>2.2374670106057826</c:v>
                </c:pt>
                <c:pt idx="118">
                  <c:v>2.7039066949266983</c:v>
                </c:pt>
                <c:pt idx="119">
                  <c:v>3.1324756163379477</c:v>
                </c:pt>
                <c:pt idx="120">
                  <c:v>3.3246356980739691</c:v>
                </c:pt>
                <c:pt idx="121">
                  <c:v>3.5907482331551339</c:v>
                </c:pt>
                <c:pt idx="122">
                  <c:v>3.8053419900182379</c:v>
                </c:pt>
                <c:pt idx="123">
                  <c:v>3.8017586705037174</c:v>
                </c:pt>
                <c:pt idx="124">
                  <c:v>4.0195833004089705</c:v>
                </c:pt>
                <c:pt idx="125">
                  <c:v>3.9422300334412386</c:v>
                </c:pt>
                <c:pt idx="126">
                  <c:v>4.0577264515728286</c:v>
                </c:pt>
                <c:pt idx="127">
                  <c:v>4.2051135461330791</c:v>
                </c:pt>
                <c:pt idx="128">
                  <c:v>4.252749514974953</c:v>
                </c:pt>
                <c:pt idx="129">
                  <c:v>4.4962371038999764</c:v>
                </c:pt>
                <c:pt idx="130">
                  <c:v>4.5739916840925519</c:v>
                </c:pt>
                <c:pt idx="131">
                  <c:v>4.6648631320984224</c:v>
                </c:pt>
                <c:pt idx="132">
                  <c:v>4.6251452584132506</c:v>
                </c:pt>
                <c:pt idx="133">
                  <c:v>4.5619600102287388</c:v>
                </c:pt>
                <c:pt idx="134">
                  <c:v>4.5073182059784562</c:v>
                </c:pt>
                <c:pt idx="135">
                  <c:v>4.457120773877687</c:v>
                </c:pt>
                <c:pt idx="136">
                  <c:v>4.3648319981741661</c:v>
                </c:pt>
                <c:pt idx="137">
                  <c:v>4.281901076278551</c:v>
                </c:pt>
                <c:pt idx="138">
                  <c:v>4.1801816496297013</c:v>
                </c:pt>
                <c:pt idx="139">
                  <c:v>3.9980575750050518</c:v>
                </c:pt>
                <c:pt idx="140">
                  <c:v>4.0853944290431361</c:v>
                </c:pt>
                <c:pt idx="141">
                  <c:v>4.0823749172896822</c:v>
                </c:pt>
                <c:pt idx="142">
                  <c:v>4.1162970144233633</c:v>
                </c:pt>
                <c:pt idx="143">
                  <c:v>4.0571806618409356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9-4C92-9EE4-3A17828AA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876672"/>
        <c:axId val="122878208"/>
      </c:barChart>
      <c:lineChart>
        <c:grouping val="standard"/>
        <c:varyColors val="0"/>
        <c:ser>
          <c:idx val="2"/>
          <c:order val="2"/>
          <c:tx>
            <c:strRef>
              <c:f>'52. ábra'!$A$7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9319-4C92-9EE4-3A17828AAF26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9319-4C92-9EE4-3A17828AAF26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9319-4C92-9EE4-3A17828AAF26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9319-4C92-9EE4-3A17828AAF26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9319-4C92-9EE4-3A17828AAF2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7-9319-4C92-9EE4-3A17828AAF26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8-9319-4C92-9EE4-3A17828AAF26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9-9319-4C92-9EE4-3A17828AAF2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A-9319-4C92-9EE4-3A17828AAF2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B-9319-4C92-9EE4-3A17828AAF2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C-9319-4C92-9EE4-3A17828AAF2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D-9319-4C92-9EE4-3A17828AAF2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0E-9319-4C92-9EE4-3A17828AAF2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F-9319-4C92-9EE4-3A17828AAF2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0-9319-4C92-9EE4-3A17828AAF2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1-9319-4C92-9EE4-3A17828AAF26}"/>
              </c:ext>
            </c:extLst>
          </c:dPt>
          <c:dPt>
            <c:idx val="98"/>
            <c:bubble3D val="0"/>
            <c:extLst>
              <c:ext xmlns:c16="http://schemas.microsoft.com/office/drawing/2014/chart" uri="{C3380CC4-5D6E-409C-BE32-E72D297353CC}">
                <c16:uniqueId val="{00000012-9319-4C92-9EE4-3A17828AAF26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3-9319-4C92-9EE4-3A17828AAF26}"/>
              </c:ext>
            </c:extLst>
          </c:dPt>
          <c:dPt>
            <c:idx val="119"/>
            <c:bubble3D val="0"/>
            <c:extLst>
              <c:ext xmlns:c16="http://schemas.microsoft.com/office/drawing/2014/chart" uri="{C3380CC4-5D6E-409C-BE32-E72D297353CC}">
                <c16:uniqueId val="{00000014-9319-4C92-9EE4-3A17828AAF26}"/>
              </c:ext>
            </c:extLst>
          </c:dPt>
          <c:cat>
            <c:multiLvlStrRef>
              <c:f>'52.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'52. ábra'!$C$7:$EP$7</c:f>
              <c:numCache>
                <c:formatCode>0.0</c:formatCode>
                <c:ptCount val="144"/>
                <c:pt idx="0">
                  <c:v>7.0662706021489541</c:v>
                </c:pt>
                <c:pt idx="1">
                  <c:v>6.7381864785174681</c:v>
                </c:pt>
                <c:pt idx="2">
                  <c:v>6.92431882332993</c:v>
                </c:pt>
                <c:pt idx="3">
                  <c:v>6.9848578747612695</c:v>
                </c:pt>
                <c:pt idx="4">
                  <c:v>7.0432913777999175</c:v>
                </c:pt>
                <c:pt idx="5">
                  <c:v>6.6325864211675674</c:v>
                </c:pt>
                <c:pt idx="6">
                  <c:v>6.3192241412708938</c:v>
                </c:pt>
                <c:pt idx="7">
                  <c:v>6.3369780042914314</c:v>
                </c:pt>
                <c:pt idx="8">
                  <c:v>6.8521041767988011</c:v>
                </c:pt>
                <c:pt idx="9">
                  <c:v>7.3298328891834981</c:v>
                </c:pt>
                <c:pt idx="10">
                  <c:v>7.505491589930875</c:v>
                </c:pt>
                <c:pt idx="11">
                  <c:v>7.9822288216245108</c:v>
                </c:pt>
                <c:pt idx="12">
                  <c:v>7.7996990473984562</c:v>
                </c:pt>
                <c:pt idx="13">
                  <c:v>8.5551419654941689</c:v>
                </c:pt>
                <c:pt idx="14">
                  <c:v>8.9249691774475934</c:v>
                </c:pt>
                <c:pt idx="15">
                  <c:v>8.7488836214370522</c:v>
                </c:pt>
                <c:pt idx="16">
                  <c:v>8.2554344289659536</c:v>
                </c:pt>
                <c:pt idx="17">
                  <c:v>8.1353681365739963</c:v>
                </c:pt>
                <c:pt idx="18">
                  <c:v>7.5270418386804394</c:v>
                </c:pt>
                <c:pt idx="19">
                  <c:v>7.2902401114054189</c:v>
                </c:pt>
                <c:pt idx="20">
                  <c:v>6.9890616138007493</c:v>
                </c:pt>
                <c:pt idx="21">
                  <c:v>6.2290087912024479</c:v>
                </c:pt>
                <c:pt idx="22">
                  <c:v>5.0242648811595885</c:v>
                </c:pt>
                <c:pt idx="23">
                  <c:v>4.4845305805809925</c:v>
                </c:pt>
                <c:pt idx="24">
                  <c:v>4.2813873884125133</c:v>
                </c:pt>
                <c:pt idx="25">
                  <c:v>4.0192998025580735</c:v>
                </c:pt>
                <c:pt idx="26">
                  <c:v>4.094317696969239</c:v>
                </c:pt>
                <c:pt idx="27">
                  <c:v>3.604634432295958</c:v>
                </c:pt>
                <c:pt idx="30">
                  <c:v>5.0452946805418151</c:v>
                </c:pt>
                <c:pt idx="31">
                  <c:v>5.5466027669657789</c:v>
                </c:pt>
                <c:pt idx="32">
                  <c:v>5.5938206850716901</c:v>
                </c:pt>
                <c:pt idx="33">
                  <c:v>5.8106964046205016</c:v>
                </c:pt>
                <c:pt idx="34">
                  <c:v>6.2196890570198242</c:v>
                </c:pt>
                <c:pt idx="35">
                  <c:v>6.1789252925764302</c:v>
                </c:pt>
                <c:pt idx="36">
                  <c:v>6.4461743228817889</c:v>
                </c:pt>
                <c:pt idx="37">
                  <c:v>6.3949609926338926</c:v>
                </c:pt>
                <c:pt idx="38">
                  <c:v>6.3439250053974909</c:v>
                </c:pt>
                <c:pt idx="39">
                  <c:v>5.8890665783437477</c:v>
                </c:pt>
                <c:pt idx="40">
                  <c:v>5.6309989507417768</c:v>
                </c:pt>
                <c:pt idx="41">
                  <c:v>5.775580103678104</c:v>
                </c:pt>
                <c:pt idx="42">
                  <c:v>6.0488772554340997</c:v>
                </c:pt>
                <c:pt idx="43">
                  <c:v>6.8649445585262887</c:v>
                </c:pt>
                <c:pt idx="44">
                  <c:v>7.2406907485966485</c:v>
                </c:pt>
                <c:pt idx="45">
                  <c:v>7.4094632974178385</c:v>
                </c:pt>
                <c:pt idx="46">
                  <c:v>7.6757481569586741</c:v>
                </c:pt>
                <c:pt idx="47">
                  <c:v>7.6851492783898703</c:v>
                </c:pt>
                <c:pt idx="48">
                  <c:v>7.6481764593865629</c:v>
                </c:pt>
                <c:pt idx="49">
                  <c:v>7.623893874447262</c:v>
                </c:pt>
                <c:pt idx="50">
                  <c:v>7.3137319720817544</c:v>
                </c:pt>
                <c:pt idx="51">
                  <c:v>7.1142943351504861</c:v>
                </c:pt>
                <c:pt idx="52">
                  <c:v>6.5632293513543836</c:v>
                </c:pt>
                <c:pt idx="53">
                  <c:v>6.3602557980292307</c:v>
                </c:pt>
                <c:pt idx="54">
                  <c:v>6.204279108749172</c:v>
                </c:pt>
                <c:pt idx="55">
                  <c:v>6.297209590749679</c:v>
                </c:pt>
                <c:pt idx="56">
                  <c:v>6.534778544410619</c:v>
                </c:pt>
                <c:pt idx="59">
                  <c:v>3.4962670331366574E-3</c:v>
                </c:pt>
                <c:pt idx="60">
                  <c:v>0.85754104742169257</c:v>
                </c:pt>
                <c:pt idx="61">
                  <c:v>1.2966413969296582</c:v>
                </c:pt>
                <c:pt idx="62">
                  <c:v>1.8512617829903466</c:v>
                </c:pt>
                <c:pt idx="63">
                  <c:v>1.98990115500708</c:v>
                </c:pt>
                <c:pt idx="64">
                  <c:v>1.6714861859056664</c:v>
                </c:pt>
                <c:pt idx="65">
                  <c:v>1.5792319564647999</c:v>
                </c:pt>
                <c:pt idx="66">
                  <c:v>1.4132027032220806</c:v>
                </c:pt>
                <c:pt idx="67">
                  <c:v>2.0475120786166712</c:v>
                </c:pt>
                <c:pt idx="68">
                  <c:v>2.4241100001997169</c:v>
                </c:pt>
                <c:pt idx="69">
                  <c:v>2.470333513662851</c:v>
                </c:pt>
                <c:pt idx="70">
                  <c:v>3.0520508160555604</c:v>
                </c:pt>
                <c:pt idx="71">
                  <c:v>3.1192151766292611</c:v>
                </c:pt>
                <c:pt idx="72">
                  <c:v>3.6141319329180104</c:v>
                </c:pt>
                <c:pt idx="73">
                  <c:v>3.8651867259750814</c:v>
                </c:pt>
                <c:pt idx="74">
                  <c:v>3.9622699463461175</c:v>
                </c:pt>
                <c:pt idx="75">
                  <c:v>3.9826834640720583</c:v>
                </c:pt>
                <c:pt idx="76">
                  <c:v>3.8848538772650425</c:v>
                </c:pt>
                <c:pt idx="77">
                  <c:v>4.241417504528374</c:v>
                </c:pt>
                <c:pt idx="78">
                  <c:v>4.1453640420464444</c:v>
                </c:pt>
                <c:pt idx="79">
                  <c:v>3.8765788190269439</c:v>
                </c:pt>
                <c:pt idx="80">
                  <c:v>3.7810180552210153</c:v>
                </c:pt>
                <c:pt idx="81">
                  <c:v>3.5082800383421704</c:v>
                </c:pt>
                <c:pt idx="82">
                  <c:v>3.4005961750473133</c:v>
                </c:pt>
                <c:pt idx="83">
                  <c:v>3.8318824574805732</c:v>
                </c:pt>
                <c:pt idx="84">
                  <c:v>4.0318941998527968</c:v>
                </c:pt>
                <c:pt idx="85">
                  <c:v>4.3963096500038077</c:v>
                </c:pt>
                <c:pt idx="88">
                  <c:v>4.4706814644545068</c:v>
                </c:pt>
                <c:pt idx="89">
                  <c:v>5.0496183773972296</c:v>
                </c:pt>
                <c:pt idx="90">
                  <c:v>5.2911030741898362</c:v>
                </c:pt>
                <c:pt idx="91">
                  <c:v>4.5609698365135811</c:v>
                </c:pt>
                <c:pt idx="92">
                  <c:v>4.3075938726448175</c:v>
                </c:pt>
                <c:pt idx="93">
                  <c:v>3.766025641025641</c:v>
                </c:pt>
                <c:pt idx="94">
                  <c:v>3.8146065782204492</c:v>
                </c:pt>
                <c:pt idx="95">
                  <c:v>3.8467843143940343</c:v>
                </c:pt>
                <c:pt idx="96">
                  <c:v>3.2364958588297079</c:v>
                </c:pt>
                <c:pt idx="97">
                  <c:v>2.527260569900216</c:v>
                </c:pt>
                <c:pt idx="98">
                  <c:v>1.7114311499790267</c:v>
                </c:pt>
                <c:pt idx="99">
                  <c:v>1.1607583922405471</c:v>
                </c:pt>
                <c:pt idx="100">
                  <c:v>1.1567006757718201</c:v>
                </c:pt>
                <c:pt idx="101">
                  <c:v>1.7019306093008417</c:v>
                </c:pt>
                <c:pt idx="102">
                  <c:v>2.047657687233265</c:v>
                </c:pt>
                <c:pt idx="103">
                  <c:v>2.0205236036249485</c:v>
                </c:pt>
                <c:pt idx="104">
                  <c:v>1.7446259399554847</c:v>
                </c:pt>
                <c:pt idx="105">
                  <c:v>1.6613948978973521</c:v>
                </c:pt>
                <c:pt idx="106">
                  <c:v>1.4254838922116253</c:v>
                </c:pt>
                <c:pt idx="107">
                  <c:v>1.7505333240255521</c:v>
                </c:pt>
                <c:pt idx="108">
                  <c:v>1.7300225670353084</c:v>
                </c:pt>
                <c:pt idx="109">
                  <c:v>1.6493712877942617</c:v>
                </c:pt>
                <c:pt idx="110">
                  <c:v>1.5563424653512528</c:v>
                </c:pt>
                <c:pt idx="111">
                  <c:v>0.78565863695081084</c:v>
                </c:pt>
                <c:pt idx="112">
                  <c:v>1.0316497725189751</c:v>
                </c:pt>
                <c:pt idx="113">
                  <c:v>0.42122387007564477</c:v>
                </c:pt>
                <c:pt idx="114">
                  <c:v>-0.23877073386792436</c:v>
                </c:pt>
                <c:pt idx="117">
                  <c:v>-4.1274929252558294</c:v>
                </c:pt>
                <c:pt idx="118">
                  <c:v>-2.558154212877886</c:v>
                </c:pt>
                <c:pt idx="119">
                  <c:v>-1.5035338951871178</c:v>
                </c:pt>
                <c:pt idx="120">
                  <c:v>-0.72453227300598666</c:v>
                </c:pt>
                <c:pt idx="121">
                  <c:v>-0.45218518178245048</c:v>
                </c:pt>
                <c:pt idx="122">
                  <c:v>-0.38810379285113639</c:v>
                </c:pt>
                <c:pt idx="123">
                  <c:v>-0.12429408154471533</c:v>
                </c:pt>
                <c:pt idx="124">
                  <c:v>-0.32218287530287615</c:v>
                </c:pt>
                <c:pt idx="125">
                  <c:v>-0.4120461523005039</c:v>
                </c:pt>
                <c:pt idx="126">
                  <c:v>-0.31025638371111874</c:v>
                </c:pt>
                <c:pt idx="127">
                  <c:v>-0.45297760838494572</c:v>
                </c:pt>
                <c:pt idx="128">
                  <c:v>-0.60741979151720837</c:v>
                </c:pt>
                <c:pt idx="129">
                  <c:v>-0.7194845395261833</c:v>
                </c:pt>
                <c:pt idx="130">
                  <c:v>-0.91734550800296955</c:v>
                </c:pt>
                <c:pt idx="131">
                  <c:v>-0.89901105189206376</c:v>
                </c:pt>
                <c:pt idx="132">
                  <c:v>-0.84062070827415436</c:v>
                </c:pt>
                <c:pt idx="133">
                  <c:v>-0.96104172233571461</c:v>
                </c:pt>
                <c:pt idx="134">
                  <c:v>-1.3604924535140173</c:v>
                </c:pt>
                <c:pt idx="135">
                  <c:v>-1.6143617545373132</c:v>
                </c:pt>
                <c:pt idx="136">
                  <c:v>-2.1423692227459288</c:v>
                </c:pt>
                <c:pt idx="137">
                  <c:v>-2.3981109461218528</c:v>
                </c:pt>
                <c:pt idx="138">
                  <c:v>-2.5194646724711403</c:v>
                </c:pt>
                <c:pt idx="139">
                  <c:v>-2.8724665278549981</c:v>
                </c:pt>
                <c:pt idx="140">
                  <c:v>-3.1485127516476785</c:v>
                </c:pt>
                <c:pt idx="141">
                  <c:v>-3.5137789750014514</c:v>
                </c:pt>
                <c:pt idx="142">
                  <c:v>-3.6131893352477782</c:v>
                </c:pt>
                <c:pt idx="143">
                  <c:v>-3.8749683530853209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19-4C92-9EE4-3A17828AAF26}"/>
            </c:ext>
          </c:extLst>
        </c:ser>
        <c:ser>
          <c:idx val="3"/>
          <c:order val="3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'52.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'52. ábra'!$C$10:$EH$10</c:f>
              <c:numCache>
                <c:formatCode>General</c:formatCode>
                <c:ptCount val="136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 formatCode="0">
                  <c:v>-1000</c:v>
                </c:pt>
                <c:pt idx="30" formatCode="0">
                  <c:v>-1000</c:v>
                </c:pt>
                <c:pt idx="31" formatCode="0">
                  <c:v>-1000</c:v>
                </c:pt>
                <c:pt idx="32" formatCode="0">
                  <c:v>-1000</c:v>
                </c:pt>
                <c:pt idx="33" formatCode="0">
                  <c:v>-1000</c:v>
                </c:pt>
                <c:pt idx="34" formatCode="0">
                  <c:v>-1000</c:v>
                </c:pt>
                <c:pt idx="35" formatCode="0">
                  <c:v>-1000</c:v>
                </c:pt>
                <c:pt idx="36" formatCode="0">
                  <c:v>-1000</c:v>
                </c:pt>
                <c:pt idx="37" formatCode="0">
                  <c:v>-1000</c:v>
                </c:pt>
                <c:pt idx="38" formatCode="0">
                  <c:v>-1000</c:v>
                </c:pt>
                <c:pt idx="39" formatCode="0">
                  <c:v>-1000</c:v>
                </c:pt>
                <c:pt idx="40" formatCode="0">
                  <c:v>-1000</c:v>
                </c:pt>
                <c:pt idx="41" formatCode="0">
                  <c:v>-1000</c:v>
                </c:pt>
                <c:pt idx="42" formatCode="0">
                  <c:v>-1000</c:v>
                </c:pt>
                <c:pt idx="43" formatCode="0">
                  <c:v>-1000</c:v>
                </c:pt>
                <c:pt idx="44" formatCode="0">
                  <c:v>-1000</c:v>
                </c:pt>
                <c:pt idx="45" formatCode="0">
                  <c:v>-1000</c:v>
                </c:pt>
                <c:pt idx="46" formatCode="0">
                  <c:v>-1000</c:v>
                </c:pt>
                <c:pt idx="47" formatCode="0">
                  <c:v>-1000</c:v>
                </c:pt>
                <c:pt idx="48" formatCode="0">
                  <c:v>-1000</c:v>
                </c:pt>
                <c:pt idx="49" formatCode="0">
                  <c:v>-1000</c:v>
                </c:pt>
                <c:pt idx="50" formatCode="0">
                  <c:v>-1000</c:v>
                </c:pt>
                <c:pt idx="51" formatCode="0">
                  <c:v>-1000</c:v>
                </c:pt>
                <c:pt idx="52" formatCode="0">
                  <c:v>-1000</c:v>
                </c:pt>
                <c:pt idx="53" formatCode="0">
                  <c:v>-1000</c:v>
                </c:pt>
                <c:pt idx="54" formatCode="0">
                  <c:v>-1000</c:v>
                </c:pt>
                <c:pt idx="55" formatCode="0">
                  <c:v>-1000</c:v>
                </c:pt>
                <c:pt idx="56" formatCode="0">
                  <c:v>-1000</c:v>
                </c:pt>
                <c:pt idx="57" formatCode="0">
                  <c:v>-1000</c:v>
                </c:pt>
                <c:pt idx="58" formatCode="0">
                  <c:v>1000</c:v>
                </c:pt>
                <c:pt idx="59" formatCode="0">
                  <c:v>1000</c:v>
                </c:pt>
                <c:pt idx="60" formatCode="0">
                  <c:v>1000</c:v>
                </c:pt>
                <c:pt idx="61" formatCode="0">
                  <c:v>1000</c:v>
                </c:pt>
                <c:pt idx="62" formatCode="0">
                  <c:v>1000</c:v>
                </c:pt>
                <c:pt idx="63" formatCode="0">
                  <c:v>1000</c:v>
                </c:pt>
                <c:pt idx="64" formatCode="0">
                  <c:v>1000</c:v>
                </c:pt>
                <c:pt idx="65" formatCode="0">
                  <c:v>1000</c:v>
                </c:pt>
                <c:pt idx="66" formatCode="0">
                  <c:v>1000</c:v>
                </c:pt>
                <c:pt idx="67" formatCode="0">
                  <c:v>1000</c:v>
                </c:pt>
                <c:pt idx="68" formatCode="0">
                  <c:v>1000</c:v>
                </c:pt>
                <c:pt idx="69" formatCode="0">
                  <c:v>1000</c:v>
                </c:pt>
                <c:pt idx="70" formatCode="0">
                  <c:v>1000</c:v>
                </c:pt>
                <c:pt idx="71" formatCode="0">
                  <c:v>1000</c:v>
                </c:pt>
                <c:pt idx="72" formatCode="0">
                  <c:v>1000</c:v>
                </c:pt>
                <c:pt idx="73" formatCode="0">
                  <c:v>1000</c:v>
                </c:pt>
                <c:pt idx="74" formatCode="0">
                  <c:v>1000</c:v>
                </c:pt>
                <c:pt idx="75" formatCode="0">
                  <c:v>1000</c:v>
                </c:pt>
                <c:pt idx="76" formatCode="0">
                  <c:v>1000</c:v>
                </c:pt>
                <c:pt idx="77" formatCode="0">
                  <c:v>1000</c:v>
                </c:pt>
                <c:pt idx="78" formatCode="0">
                  <c:v>1000</c:v>
                </c:pt>
                <c:pt idx="79" formatCode="0">
                  <c:v>1000</c:v>
                </c:pt>
                <c:pt idx="80" formatCode="0">
                  <c:v>1000</c:v>
                </c:pt>
                <c:pt idx="81" formatCode="0">
                  <c:v>1000</c:v>
                </c:pt>
                <c:pt idx="82" formatCode="0">
                  <c:v>1000</c:v>
                </c:pt>
                <c:pt idx="83" formatCode="0">
                  <c:v>1000</c:v>
                </c:pt>
                <c:pt idx="84" formatCode="0">
                  <c:v>1000</c:v>
                </c:pt>
                <c:pt idx="85" formatCode="0">
                  <c:v>1000</c:v>
                </c:pt>
                <c:pt idx="86" formatCode="0">
                  <c:v>1000</c:v>
                </c:pt>
                <c:pt idx="87" formatCode="0">
                  <c:v>-1000</c:v>
                </c:pt>
                <c:pt idx="88" formatCode="0">
                  <c:v>-1000</c:v>
                </c:pt>
                <c:pt idx="89" formatCode="0">
                  <c:v>-1000</c:v>
                </c:pt>
                <c:pt idx="90" formatCode="0">
                  <c:v>-1000</c:v>
                </c:pt>
                <c:pt idx="91" formatCode="0">
                  <c:v>-1000</c:v>
                </c:pt>
                <c:pt idx="92" formatCode="0">
                  <c:v>-1000</c:v>
                </c:pt>
                <c:pt idx="93" formatCode="0">
                  <c:v>-1000</c:v>
                </c:pt>
                <c:pt idx="94" formatCode="0">
                  <c:v>-1000</c:v>
                </c:pt>
                <c:pt idx="95" formatCode="0">
                  <c:v>-1000</c:v>
                </c:pt>
                <c:pt idx="96" formatCode="0">
                  <c:v>-1000</c:v>
                </c:pt>
                <c:pt idx="97" formatCode="0">
                  <c:v>-1000</c:v>
                </c:pt>
                <c:pt idx="98" formatCode="0">
                  <c:v>-1000</c:v>
                </c:pt>
                <c:pt idx="99" formatCode="0">
                  <c:v>-1000</c:v>
                </c:pt>
                <c:pt idx="100" formatCode="0">
                  <c:v>-1000</c:v>
                </c:pt>
                <c:pt idx="101" formatCode="0">
                  <c:v>-1000</c:v>
                </c:pt>
                <c:pt idx="102" formatCode="0">
                  <c:v>-1000</c:v>
                </c:pt>
                <c:pt idx="103" formatCode="0">
                  <c:v>-1000</c:v>
                </c:pt>
                <c:pt idx="104" formatCode="0">
                  <c:v>-1000</c:v>
                </c:pt>
                <c:pt idx="105" formatCode="0">
                  <c:v>-1000</c:v>
                </c:pt>
                <c:pt idx="106" formatCode="0">
                  <c:v>-1000</c:v>
                </c:pt>
                <c:pt idx="107" formatCode="0">
                  <c:v>-1000</c:v>
                </c:pt>
                <c:pt idx="108" formatCode="0">
                  <c:v>-1000</c:v>
                </c:pt>
                <c:pt idx="109" formatCode="0">
                  <c:v>-1000</c:v>
                </c:pt>
                <c:pt idx="110" formatCode="0">
                  <c:v>-1000</c:v>
                </c:pt>
                <c:pt idx="111" formatCode="0">
                  <c:v>-1000</c:v>
                </c:pt>
                <c:pt idx="112" formatCode="0">
                  <c:v>-1000</c:v>
                </c:pt>
                <c:pt idx="113" formatCode="0">
                  <c:v>-1000</c:v>
                </c:pt>
                <c:pt idx="114" formatCode="0">
                  <c:v>-1000</c:v>
                </c:pt>
                <c:pt idx="115" formatCode="0">
                  <c:v>-1000</c:v>
                </c:pt>
                <c:pt idx="116" formatCode="0">
                  <c:v>1000</c:v>
                </c:pt>
                <c:pt idx="117" formatCode="0">
                  <c:v>1000</c:v>
                </c:pt>
                <c:pt idx="118" formatCode="0">
                  <c:v>1000</c:v>
                </c:pt>
                <c:pt idx="119" formatCode="0">
                  <c:v>1000</c:v>
                </c:pt>
                <c:pt idx="120" formatCode="0">
                  <c:v>1000</c:v>
                </c:pt>
                <c:pt idx="121" formatCode="0">
                  <c:v>1000</c:v>
                </c:pt>
                <c:pt idx="122" formatCode="0">
                  <c:v>1000</c:v>
                </c:pt>
                <c:pt idx="123" formatCode="0">
                  <c:v>1000</c:v>
                </c:pt>
                <c:pt idx="124" formatCode="0">
                  <c:v>1000</c:v>
                </c:pt>
                <c:pt idx="125" formatCode="0">
                  <c:v>1000</c:v>
                </c:pt>
                <c:pt idx="126" formatCode="0">
                  <c:v>1000</c:v>
                </c:pt>
                <c:pt idx="127" formatCode="0">
                  <c:v>1000</c:v>
                </c:pt>
                <c:pt idx="128" formatCode="0">
                  <c:v>1000</c:v>
                </c:pt>
                <c:pt idx="129" formatCode="0">
                  <c:v>1000</c:v>
                </c:pt>
                <c:pt idx="130" formatCode="0">
                  <c:v>1000</c:v>
                </c:pt>
                <c:pt idx="131" formatCode="0">
                  <c:v>1000</c:v>
                </c:pt>
                <c:pt idx="132" formatCode="0">
                  <c:v>1000</c:v>
                </c:pt>
                <c:pt idx="133" formatCode="0">
                  <c:v>1000</c:v>
                </c:pt>
                <c:pt idx="134" formatCode="0">
                  <c:v>1000</c:v>
                </c:pt>
                <c:pt idx="135" formatCode="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19-4C92-9EE4-3A17828AA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19872"/>
        <c:axId val="123117952"/>
      </c:lineChart>
      <c:catAx>
        <c:axId val="12287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878208"/>
        <c:crosses val="autoZero"/>
        <c:auto val="1"/>
        <c:lblAlgn val="ctr"/>
        <c:lblOffset val="100"/>
        <c:tickLblSkip val="100"/>
        <c:tickMarkSkip val="4"/>
        <c:noMultiLvlLbl val="0"/>
      </c:catAx>
      <c:valAx>
        <c:axId val="122878208"/>
        <c:scaling>
          <c:orientation val="minMax"/>
          <c:max val="12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0294312479605391E-2"/>
              <c:y val="2.164660662585807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876672"/>
        <c:crosses val="autoZero"/>
        <c:crossBetween val="between"/>
        <c:majorUnit val="2"/>
      </c:valAx>
      <c:valAx>
        <c:axId val="123117952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965261303986052"/>
              <c:y val="2.171914192809886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119872"/>
        <c:crosses val="max"/>
        <c:crossBetween val="between"/>
        <c:majorUnit val="2"/>
      </c:valAx>
      <c:catAx>
        <c:axId val="12311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1179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6.9147699465966675E-2"/>
          <c:y val="0.92399670931893485"/>
          <c:w val="0.89999991524123624"/>
          <c:h val="5.968480984054714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4.8218102831189991E-2"/>
          <c:w val="0.92927617512758531"/>
          <c:h val="0.646475253487694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'52. ábra'!$B$5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'52.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'52. ábra'!$C$5:$EP$5</c:f>
              <c:numCache>
                <c:formatCode>0.0</c:formatCode>
                <c:ptCount val="144"/>
                <c:pt idx="0">
                  <c:v>3.1444021653970795</c:v>
                </c:pt>
                <c:pt idx="1">
                  <c:v>2.9060650619687927</c:v>
                </c:pt>
                <c:pt idx="2">
                  <c:v>2.9688560245508104</c:v>
                </c:pt>
                <c:pt idx="3">
                  <c:v>3.2663936880654583</c:v>
                </c:pt>
                <c:pt idx="4">
                  <c:v>3.3368886623321097</c:v>
                </c:pt>
                <c:pt idx="5">
                  <c:v>2.755153394139048</c:v>
                </c:pt>
                <c:pt idx="6">
                  <c:v>2.2924703018069965</c:v>
                </c:pt>
                <c:pt idx="7">
                  <c:v>2.0063518617683309</c:v>
                </c:pt>
                <c:pt idx="8">
                  <c:v>2.4138029623867308</c:v>
                </c:pt>
                <c:pt idx="9">
                  <c:v>2.8158565199777312</c:v>
                </c:pt>
                <c:pt idx="10">
                  <c:v>2.8514920946470128</c:v>
                </c:pt>
                <c:pt idx="11">
                  <c:v>3.6099322487989474</c:v>
                </c:pt>
                <c:pt idx="12">
                  <c:v>3.3332095336273966</c:v>
                </c:pt>
                <c:pt idx="13">
                  <c:v>3.9907012373031536</c:v>
                </c:pt>
                <c:pt idx="14">
                  <c:v>4.0926707300231531</c:v>
                </c:pt>
                <c:pt idx="15">
                  <c:v>3.4342579257120391</c:v>
                </c:pt>
                <c:pt idx="16">
                  <c:v>2.7928945244863117</c:v>
                </c:pt>
                <c:pt idx="17">
                  <c:v>2.4475848924101578</c:v>
                </c:pt>
                <c:pt idx="18">
                  <c:v>1.8525266494905865</c:v>
                </c:pt>
                <c:pt idx="19">
                  <c:v>1.5203466065913693</c:v>
                </c:pt>
                <c:pt idx="20">
                  <c:v>1.2537816113949345</c:v>
                </c:pt>
                <c:pt idx="21">
                  <c:v>0.50832681512465239</c:v>
                </c:pt>
                <c:pt idx="22">
                  <c:v>-0.65565394204778193</c:v>
                </c:pt>
                <c:pt idx="23">
                  <c:v>-1.2614820797033535</c:v>
                </c:pt>
                <c:pt idx="24">
                  <c:v>-1.427806255532728</c:v>
                </c:pt>
                <c:pt idx="25">
                  <c:v>-1.6823975241188092</c:v>
                </c:pt>
                <c:pt idx="26">
                  <c:v>-1.517717983330817</c:v>
                </c:pt>
                <c:pt idx="27">
                  <c:v>-1.8296241245188483</c:v>
                </c:pt>
                <c:pt idx="30">
                  <c:v>3.1742457228621799</c:v>
                </c:pt>
                <c:pt idx="31">
                  <c:v>3.7440917345444169</c:v>
                </c:pt>
                <c:pt idx="32">
                  <c:v>3.8830924770000137</c:v>
                </c:pt>
                <c:pt idx="33">
                  <c:v>4.0902792530844039</c:v>
                </c:pt>
                <c:pt idx="34">
                  <c:v>4.5738618781252054</c:v>
                </c:pt>
                <c:pt idx="35">
                  <c:v>4.6254849107968674</c:v>
                </c:pt>
                <c:pt idx="36">
                  <c:v>4.9525392052835269</c:v>
                </c:pt>
                <c:pt idx="37">
                  <c:v>5.1036738612664294</c:v>
                </c:pt>
                <c:pt idx="38">
                  <c:v>5.0837130460671958</c:v>
                </c:pt>
                <c:pt idx="39">
                  <c:v>4.5577963102111836</c:v>
                </c:pt>
                <c:pt idx="40">
                  <c:v>4.1568910472783767</c:v>
                </c:pt>
                <c:pt idx="41">
                  <c:v>4.0779935628429822</c:v>
                </c:pt>
                <c:pt idx="42">
                  <c:v>4.2366440974787967</c:v>
                </c:pt>
                <c:pt idx="43">
                  <c:v>4.9236150569612853</c:v>
                </c:pt>
                <c:pt idx="44">
                  <c:v>5.132736284298181</c:v>
                </c:pt>
                <c:pt idx="45">
                  <c:v>5.1525307638530187</c:v>
                </c:pt>
                <c:pt idx="46">
                  <c:v>5.3492521235651216</c:v>
                </c:pt>
                <c:pt idx="47">
                  <c:v>5.2209787949279063</c:v>
                </c:pt>
                <c:pt idx="48">
                  <c:v>5.1604494111242492</c:v>
                </c:pt>
                <c:pt idx="49">
                  <c:v>5.0959640414793821</c:v>
                </c:pt>
                <c:pt idx="50">
                  <c:v>4.7907219975912998</c:v>
                </c:pt>
                <c:pt idx="51">
                  <c:v>4.5809491770294581</c:v>
                </c:pt>
                <c:pt idx="52">
                  <c:v>4.2266711215274642</c:v>
                </c:pt>
                <c:pt idx="53">
                  <c:v>4.0917854446083348</c:v>
                </c:pt>
                <c:pt idx="54">
                  <c:v>3.8655314123535094</c:v>
                </c:pt>
                <c:pt idx="55">
                  <c:v>3.9573554601994783</c:v>
                </c:pt>
                <c:pt idx="56">
                  <c:v>4.2662856162063942</c:v>
                </c:pt>
                <c:pt idx="59">
                  <c:v>-1.6263000945523312</c:v>
                </c:pt>
                <c:pt idx="60">
                  <c:v>-0.91687081893863132</c:v>
                </c:pt>
                <c:pt idx="61">
                  <c:v>-0.54099261047259473</c:v>
                </c:pt>
                <c:pt idx="62">
                  <c:v>-8.4775728053040705E-2</c:v>
                </c:pt>
                <c:pt idx="63">
                  <c:v>-1.5210011098790256E-2</c:v>
                </c:pt>
                <c:pt idx="64">
                  <c:v>-0.3563094764029639</c:v>
                </c:pt>
                <c:pt idx="65">
                  <c:v>-0.51716636753172462</c:v>
                </c:pt>
                <c:pt idx="66">
                  <c:v>-0.79173990609460698</c:v>
                </c:pt>
                <c:pt idx="67">
                  <c:v>-0.21942709781202174</c:v>
                </c:pt>
                <c:pt idx="68">
                  <c:v>5.8631141172185361E-2</c:v>
                </c:pt>
                <c:pt idx="69">
                  <c:v>-1.8166645708177106E-2</c:v>
                </c:pt>
                <c:pt idx="70">
                  <c:v>0.51471215619499422</c:v>
                </c:pt>
                <c:pt idx="71">
                  <c:v>0.42647775426565065</c:v>
                </c:pt>
                <c:pt idx="72">
                  <c:v>0.75539378469904717</c:v>
                </c:pt>
                <c:pt idx="73">
                  <c:v>0.82301339227558823</c:v>
                </c:pt>
                <c:pt idx="74">
                  <c:v>0.68772539941462085</c:v>
                </c:pt>
                <c:pt idx="75">
                  <c:v>0.56374811632793775</c:v>
                </c:pt>
                <c:pt idx="76">
                  <c:v>0.33851825019230669</c:v>
                </c:pt>
                <c:pt idx="77">
                  <c:v>0.54074723712644901</c:v>
                </c:pt>
                <c:pt idx="78">
                  <c:v>0.30512821993354672</c:v>
                </c:pt>
                <c:pt idx="79">
                  <c:v>-0.15333915948214089</c:v>
                </c:pt>
                <c:pt idx="80">
                  <c:v>-0.42721088097526178</c:v>
                </c:pt>
                <c:pt idx="81">
                  <c:v>-0.7631472436561636</c:v>
                </c:pt>
                <c:pt idx="82">
                  <c:v>-0.96405818249244712</c:v>
                </c:pt>
                <c:pt idx="83">
                  <c:v>-0.57825939646547786</c:v>
                </c:pt>
                <c:pt idx="84">
                  <c:v>-0.39766590053697171</c:v>
                </c:pt>
                <c:pt idx="85">
                  <c:v>-0.13371253680236955</c:v>
                </c:pt>
                <c:pt idx="88">
                  <c:v>3.8291243586803572</c:v>
                </c:pt>
                <c:pt idx="89">
                  <c:v>4.3849742271178602</c:v>
                </c:pt>
                <c:pt idx="90">
                  <c:v>4.5124719918089946</c:v>
                </c:pt>
                <c:pt idx="91">
                  <c:v>3.9103057233695742</c:v>
                </c:pt>
                <c:pt idx="92">
                  <c:v>3.768692877297624</c:v>
                </c:pt>
                <c:pt idx="93">
                  <c:v>3.3189315529431807</c:v>
                </c:pt>
                <c:pt idx="94">
                  <c:v>3.5521227356473144</c:v>
                </c:pt>
                <c:pt idx="95">
                  <c:v>3.6163759132080275</c:v>
                </c:pt>
                <c:pt idx="96">
                  <c:v>2.961154509657097</c:v>
                </c:pt>
                <c:pt idx="97">
                  <c:v>2.2981174776257585</c:v>
                </c:pt>
                <c:pt idx="98">
                  <c:v>1.4894942227758641</c:v>
                </c:pt>
                <c:pt idx="99">
                  <c:v>1.000524084044023</c:v>
                </c:pt>
                <c:pt idx="100">
                  <c:v>0.9442581862753664</c:v>
                </c:pt>
                <c:pt idx="101">
                  <c:v>1.3946668950970644</c:v>
                </c:pt>
                <c:pt idx="102">
                  <c:v>1.654701659409203</c:v>
                </c:pt>
                <c:pt idx="103">
                  <c:v>1.5474145590238704</c:v>
                </c:pt>
                <c:pt idx="104">
                  <c:v>1.2283390916191843</c:v>
                </c:pt>
                <c:pt idx="105">
                  <c:v>1.0091498515421438</c:v>
                </c:pt>
                <c:pt idx="106">
                  <c:v>0.55187360430099797</c:v>
                </c:pt>
                <c:pt idx="107">
                  <c:v>0.70648424993285375</c:v>
                </c:pt>
                <c:pt idx="108">
                  <c:v>0.65446738526087589</c:v>
                </c:pt>
                <c:pt idx="109">
                  <c:v>0.5235150889780309</c:v>
                </c:pt>
                <c:pt idx="110">
                  <c:v>0.40322853832760092</c:v>
                </c:pt>
                <c:pt idx="111">
                  <c:v>-0.2452048519352793</c:v>
                </c:pt>
                <c:pt idx="112">
                  <c:v>3.3587065686861074E-2</c:v>
                </c:pt>
                <c:pt idx="113">
                  <c:v>-0.65840631185098819</c:v>
                </c:pt>
                <c:pt idx="114">
                  <c:v>-1.3101751164558293</c:v>
                </c:pt>
                <c:pt idx="117">
                  <c:v>-6.364959935861612</c:v>
                </c:pt>
                <c:pt idx="118">
                  <c:v>-5.2620609078045844</c:v>
                </c:pt>
                <c:pt idx="119">
                  <c:v>-4.6360095115250655</c:v>
                </c:pt>
                <c:pt idx="120">
                  <c:v>-4.0491679710799557</c:v>
                </c:pt>
                <c:pt idx="121">
                  <c:v>-4.0429334149375844</c:v>
                </c:pt>
                <c:pt idx="122">
                  <c:v>-4.1934457828693743</c:v>
                </c:pt>
                <c:pt idx="123">
                  <c:v>-3.9260527520484327</c:v>
                </c:pt>
                <c:pt idx="124">
                  <c:v>-4.3417661757118466</c:v>
                </c:pt>
                <c:pt idx="125">
                  <c:v>-4.3542761857417425</c:v>
                </c:pt>
                <c:pt idx="126">
                  <c:v>-4.3679828352839474</c:v>
                </c:pt>
                <c:pt idx="127">
                  <c:v>-4.6580911545180248</c:v>
                </c:pt>
                <c:pt idx="128">
                  <c:v>-4.8601693064921614</c:v>
                </c:pt>
                <c:pt idx="129">
                  <c:v>-5.2157216434261597</c:v>
                </c:pt>
                <c:pt idx="130">
                  <c:v>-5.4913371920955214</c:v>
                </c:pt>
                <c:pt idx="131">
                  <c:v>-5.5638741839904862</c:v>
                </c:pt>
                <c:pt idx="132">
                  <c:v>-5.465765966687405</c:v>
                </c:pt>
                <c:pt idx="133">
                  <c:v>-5.5230017325644534</c:v>
                </c:pt>
                <c:pt idx="134">
                  <c:v>-5.8678106594924735</c:v>
                </c:pt>
                <c:pt idx="135">
                  <c:v>-6.0714825284150002</c:v>
                </c:pt>
                <c:pt idx="136">
                  <c:v>-6.5072012209200949</c:v>
                </c:pt>
                <c:pt idx="137">
                  <c:v>-6.6800120224004038</c:v>
                </c:pt>
                <c:pt idx="138">
                  <c:v>-6.6996463221008415</c:v>
                </c:pt>
                <c:pt idx="139">
                  <c:v>-6.8705241028600499</c:v>
                </c:pt>
                <c:pt idx="140">
                  <c:v>-7.2339071806908146</c:v>
                </c:pt>
                <c:pt idx="141">
                  <c:v>-7.5961538922911336</c:v>
                </c:pt>
                <c:pt idx="142">
                  <c:v>-7.7294863496711415</c:v>
                </c:pt>
                <c:pt idx="143">
                  <c:v>-7.9321490149262566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4-4F3B-8E6D-52A6B17FB661}"/>
            </c:ext>
          </c:extLst>
        </c:ser>
        <c:ser>
          <c:idx val="1"/>
          <c:order val="1"/>
          <c:tx>
            <c:strRef>
              <c:f>'52. ábra'!$B$6</c:f>
              <c:strCache>
                <c:ptCount val="1"/>
                <c:pt idx="0">
                  <c:v>Szolgáltatás 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'52.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'52. ábra'!$C$6:$EP$6</c:f>
              <c:numCache>
                <c:formatCode>0.0</c:formatCode>
                <c:ptCount val="144"/>
                <c:pt idx="0">
                  <c:v>3.9218684367518741</c:v>
                </c:pt>
                <c:pt idx="1">
                  <c:v>3.832121416548675</c:v>
                </c:pt>
                <c:pt idx="2">
                  <c:v>3.9554627987791191</c:v>
                </c:pt>
                <c:pt idx="3">
                  <c:v>3.7184641866958112</c:v>
                </c:pt>
                <c:pt idx="4">
                  <c:v>3.7064027154678074</c:v>
                </c:pt>
                <c:pt idx="5">
                  <c:v>3.8774330270285193</c:v>
                </c:pt>
                <c:pt idx="6">
                  <c:v>4.0267538394638969</c:v>
                </c:pt>
                <c:pt idx="7">
                  <c:v>4.3306261425231005</c:v>
                </c:pt>
                <c:pt idx="8">
                  <c:v>4.4383012144120704</c:v>
                </c:pt>
                <c:pt idx="9">
                  <c:v>4.5139763692057668</c:v>
                </c:pt>
                <c:pt idx="10">
                  <c:v>4.6539994952838626</c:v>
                </c:pt>
                <c:pt idx="11">
                  <c:v>4.3722965728255634</c:v>
                </c:pt>
                <c:pt idx="12">
                  <c:v>4.4664895137710596</c:v>
                </c:pt>
                <c:pt idx="13">
                  <c:v>4.5644407281910162</c:v>
                </c:pt>
                <c:pt idx="14">
                  <c:v>4.8322984474244395</c:v>
                </c:pt>
                <c:pt idx="15">
                  <c:v>5.3146256957250122</c:v>
                </c:pt>
                <c:pt idx="16">
                  <c:v>5.4625399044796419</c:v>
                </c:pt>
                <c:pt idx="17">
                  <c:v>5.6877832441638381</c:v>
                </c:pt>
                <c:pt idx="18">
                  <c:v>5.6745151891898526</c:v>
                </c:pt>
                <c:pt idx="19">
                  <c:v>5.7698935048140498</c:v>
                </c:pt>
                <c:pt idx="20">
                  <c:v>5.7352800024058146</c:v>
                </c:pt>
                <c:pt idx="21">
                  <c:v>5.7206819760777954</c:v>
                </c:pt>
                <c:pt idx="22">
                  <c:v>5.6799188232073705</c:v>
                </c:pt>
                <c:pt idx="23">
                  <c:v>5.7460126602843458</c:v>
                </c:pt>
                <c:pt idx="24">
                  <c:v>5.7091936439452411</c:v>
                </c:pt>
                <c:pt idx="25">
                  <c:v>5.7016973266768831</c:v>
                </c:pt>
                <c:pt idx="26">
                  <c:v>5.612035680300056</c:v>
                </c:pt>
                <c:pt idx="27">
                  <c:v>5.4342585568148065</c:v>
                </c:pt>
                <c:pt idx="30">
                  <c:v>1.871048957679635</c:v>
                </c:pt>
                <c:pt idx="31">
                  <c:v>1.8025110324213618</c:v>
                </c:pt>
                <c:pt idx="32">
                  <c:v>1.7107282080716764</c:v>
                </c:pt>
                <c:pt idx="33">
                  <c:v>1.7204171515360978</c:v>
                </c:pt>
                <c:pt idx="34">
                  <c:v>1.6458271788946193</c:v>
                </c:pt>
                <c:pt idx="35">
                  <c:v>1.5534403817795628</c:v>
                </c:pt>
                <c:pt idx="36">
                  <c:v>1.4936351175982621</c:v>
                </c:pt>
                <c:pt idx="37">
                  <c:v>1.2912871313674634</c:v>
                </c:pt>
                <c:pt idx="38" formatCode="#\ ##0.0">
                  <c:v>1.2602119593302956</c:v>
                </c:pt>
                <c:pt idx="39" formatCode="#\ ##0.0">
                  <c:v>1.3312702681325637</c:v>
                </c:pt>
                <c:pt idx="40" formatCode="#\ ##0.0">
                  <c:v>1.4741079034633997</c:v>
                </c:pt>
                <c:pt idx="41" formatCode="#\ ##0.0">
                  <c:v>1.6975865408351214</c:v>
                </c:pt>
                <c:pt idx="42" formatCode="#\ ##0.0">
                  <c:v>1.8122331579553028</c:v>
                </c:pt>
                <c:pt idx="43" formatCode="#\ ##0.0">
                  <c:v>1.9413295015650034</c:v>
                </c:pt>
                <c:pt idx="44" formatCode="#\ ##0.0">
                  <c:v>2.1079544642984676</c:v>
                </c:pt>
                <c:pt idx="45" formatCode="#\ ##0.0">
                  <c:v>2.2569325335648198</c:v>
                </c:pt>
                <c:pt idx="46" formatCode="#\ ##0.0">
                  <c:v>2.3264960333935529</c:v>
                </c:pt>
                <c:pt idx="47" formatCode="#\ ##0.0">
                  <c:v>2.4641704834619635</c:v>
                </c:pt>
                <c:pt idx="48" formatCode="#\ ##0.0">
                  <c:v>2.4877270482623137</c:v>
                </c:pt>
                <c:pt idx="49" formatCode="#\ ##0.0">
                  <c:v>2.5279298329678799</c:v>
                </c:pt>
                <c:pt idx="50" formatCode="#\ ##0.0">
                  <c:v>2.5230099744904551</c:v>
                </c:pt>
                <c:pt idx="51" formatCode="#\ ##0.0">
                  <c:v>2.5333451581210276</c:v>
                </c:pt>
                <c:pt idx="52" formatCode="#\ ##0.0">
                  <c:v>2.3365582298269194</c:v>
                </c:pt>
                <c:pt idx="53" formatCode="#\ ##0.0">
                  <c:v>2.2684703534208963</c:v>
                </c:pt>
                <c:pt idx="54" formatCode="#\ ##0.0">
                  <c:v>2.3387476963956626</c:v>
                </c:pt>
                <c:pt idx="55" formatCode="#\ ##0.0">
                  <c:v>2.3398541305502003</c:v>
                </c:pt>
                <c:pt idx="56" formatCode="#\ ##0.0">
                  <c:v>2.2684929282042243</c:v>
                </c:pt>
                <c:pt idx="59">
                  <c:v>1.6297963615854678</c:v>
                </c:pt>
                <c:pt idx="60">
                  <c:v>1.7744118663603239</c:v>
                </c:pt>
                <c:pt idx="61">
                  <c:v>1.837634007402253</c:v>
                </c:pt>
                <c:pt idx="62">
                  <c:v>1.9360375110433874</c:v>
                </c:pt>
                <c:pt idx="63">
                  <c:v>2.0051111661058703</c:v>
                </c:pt>
                <c:pt idx="64">
                  <c:v>2.0277956623086304</c:v>
                </c:pt>
                <c:pt idx="65">
                  <c:v>2.0963983239965245</c:v>
                </c:pt>
                <c:pt idx="66">
                  <c:v>2.2049426093166877</c:v>
                </c:pt>
                <c:pt idx="67">
                  <c:v>2.2669391764286928</c:v>
                </c:pt>
                <c:pt idx="68">
                  <c:v>2.3654788590275317</c:v>
                </c:pt>
                <c:pt idx="69">
                  <c:v>2.4885001593710281</c:v>
                </c:pt>
                <c:pt idx="70">
                  <c:v>2.5373386598605663</c:v>
                </c:pt>
                <c:pt idx="71">
                  <c:v>2.6927374223636105</c:v>
                </c:pt>
                <c:pt idx="72">
                  <c:v>2.8587381482189631</c:v>
                </c:pt>
                <c:pt idx="73">
                  <c:v>3.0421733336994929</c:v>
                </c:pt>
                <c:pt idx="74">
                  <c:v>3.2745445469314967</c:v>
                </c:pt>
                <c:pt idx="75">
                  <c:v>3.4189353477441204</c:v>
                </c:pt>
                <c:pt idx="76">
                  <c:v>3.546335627072736</c:v>
                </c:pt>
                <c:pt idx="77">
                  <c:v>3.7006702674019247</c:v>
                </c:pt>
                <c:pt idx="78">
                  <c:v>3.840235822112898</c:v>
                </c:pt>
                <c:pt idx="79">
                  <c:v>4.0299179785090846</c:v>
                </c:pt>
                <c:pt idx="80">
                  <c:v>4.208228936196277</c:v>
                </c:pt>
                <c:pt idx="81">
                  <c:v>4.2714272819983341</c:v>
                </c:pt>
                <c:pt idx="82">
                  <c:v>4.3646543575397603</c:v>
                </c:pt>
                <c:pt idx="83">
                  <c:v>4.4101418539460511</c:v>
                </c:pt>
                <c:pt idx="84">
                  <c:v>4.4295601003897689</c:v>
                </c:pt>
                <c:pt idx="85">
                  <c:v>4.5300221868061774</c:v>
                </c:pt>
                <c:pt idx="88">
                  <c:v>0.64155710577414959</c:v>
                </c:pt>
                <c:pt idx="89">
                  <c:v>0.66464415027936974</c:v>
                </c:pt>
                <c:pt idx="90">
                  <c:v>0.77863108238084122</c:v>
                </c:pt>
                <c:pt idx="91">
                  <c:v>0.65066411314400685</c:v>
                </c:pt>
                <c:pt idx="92">
                  <c:v>0.53890099534719349</c:v>
                </c:pt>
                <c:pt idx="93">
                  <c:v>0.44709408808246015</c:v>
                </c:pt>
                <c:pt idx="94">
                  <c:v>0.26248384257313467</c:v>
                </c:pt>
                <c:pt idx="95">
                  <c:v>0.23040840118600664</c:v>
                </c:pt>
                <c:pt idx="96">
                  <c:v>0.27534134917261094</c:v>
                </c:pt>
                <c:pt idx="97">
                  <c:v>0.22914309227445737</c:v>
                </c:pt>
                <c:pt idx="98">
                  <c:v>0.22193692720316252</c:v>
                </c:pt>
                <c:pt idx="99">
                  <c:v>0.16023430819652398</c:v>
                </c:pt>
                <c:pt idx="100">
                  <c:v>0.21244248949645383</c:v>
                </c:pt>
                <c:pt idx="101">
                  <c:v>0.30726371420377729</c:v>
                </c:pt>
                <c:pt idx="102">
                  <c:v>0.39295602782406186</c:v>
                </c:pt>
                <c:pt idx="103">
                  <c:v>0.47310904460107805</c:v>
                </c:pt>
                <c:pt idx="104">
                  <c:v>0.51628684833630034</c:v>
                </c:pt>
                <c:pt idx="105">
                  <c:v>0.65224504635520819</c:v>
                </c:pt>
                <c:pt idx="106">
                  <c:v>0.87361028791062734</c:v>
                </c:pt>
                <c:pt idx="107">
                  <c:v>1.0440490740926982</c:v>
                </c:pt>
                <c:pt idx="108">
                  <c:v>1.0755551817744324</c:v>
                </c:pt>
                <c:pt idx="109">
                  <c:v>1.1258561988162308</c:v>
                </c:pt>
                <c:pt idx="110">
                  <c:v>1.1531139270236519</c:v>
                </c:pt>
                <c:pt idx="111">
                  <c:v>1.0308634888860901</c:v>
                </c:pt>
                <c:pt idx="112">
                  <c:v>0.99806270683211407</c:v>
                </c:pt>
                <c:pt idx="113">
                  <c:v>1.079630181926633</c:v>
                </c:pt>
                <c:pt idx="114">
                  <c:v>1.0714043825879049</c:v>
                </c:pt>
                <c:pt idx="117">
                  <c:v>2.2374670106057826</c:v>
                </c:pt>
                <c:pt idx="118">
                  <c:v>2.7039066949266983</c:v>
                </c:pt>
                <c:pt idx="119">
                  <c:v>3.1324756163379477</c:v>
                </c:pt>
                <c:pt idx="120">
                  <c:v>3.3246356980739691</c:v>
                </c:pt>
                <c:pt idx="121">
                  <c:v>3.5907482331551339</c:v>
                </c:pt>
                <c:pt idx="122">
                  <c:v>3.8053419900182379</c:v>
                </c:pt>
                <c:pt idx="123">
                  <c:v>3.8017586705037174</c:v>
                </c:pt>
                <c:pt idx="124">
                  <c:v>4.0195833004089705</c:v>
                </c:pt>
                <c:pt idx="125">
                  <c:v>3.9422300334412386</c:v>
                </c:pt>
                <c:pt idx="126">
                  <c:v>4.0577264515728286</c:v>
                </c:pt>
                <c:pt idx="127">
                  <c:v>4.2051135461330791</c:v>
                </c:pt>
                <c:pt idx="128">
                  <c:v>4.252749514974953</c:v>
                </c:pt>
                <c:pt idx="129">
                  <c:v>4.4962371038999764</c:v>
                </c:pt>
                <c:pt idx="130">
                  <c:v>4.5739916840925519</c:v>
                </c:pt>
                <c:pt idx="131">
                  <c:v>4.6648631320984224</c:v>
                </c:pt>
                <c:pt idx="132">
                  <c:v>4.6251452584132506</c:v>
                </c:pt>
                <c:pt idx="133">
                  <c:v>4.5619600102287388</c:v>
                </c:pt>
                <c:pt idx="134">
                  <c:v>4.5073182059784562</c:v>
                </c:pt>
                <c:pt idx="135">
                  <c:v>4.457120773877687</c:v>
                </c:pt>
                <c:pt idx="136">
                  <c:v>4.3648319981741661</c:v>
                </c:pt>
                <c:pt idx="137">
                  <c:v>4.281901076278551</c:v>
                </c:pt>
                <c:pt idx="138">
                  <c:v>4.1801816496297013</c:v>
                </c:pt>
                <c:pt idx="139">
                  <c:v>3.9980575750050518</c:v>
                </c:pt>
                <c:pt idx="140">
                  <c:v>4.0853944290431361</c:v>
                </c:pt>
                <c:pt idx="141">
                  <c:v>4.0823749172896822</c:v>
                </c:pt>
                <c:pt idx="142">
                  <c:v>4.1162970144233633</c:v>
                </c:pt>
                <c:pt idx="143">
                  <c:v>4.0571806618409356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4-4F3B-8E6D-52A6B17F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876672"/>
        <c:axId val="122878208"/>
      </c:barChart>
      <c:lineChart>
        <c:grouping val="standard"/>
        <c:varyColors val="0"/>
        <c:ser>
          <c:idx val="2"/>
          <c:order val="2"/>
          <c:tx>
            <c:strRef>
              <c:f>'52. ábra'!$B$7</c:f>
              <c:strCache>
                <c:ptCount val="1"/>
                <c:pt idx="0">
                  <c:v>Áru és szolgáltatás egyenleg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1784-4F3B-8E6D-52A6B17FB661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1784-4F3B-8E6D-52A6B17FB661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1784-4F3B-8E6D-52A6B17FB661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1784-4F3B-8E6D-52A6B17FB661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1784-4F3B-8E6D-52A6B17FB661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7-1784-4F3B-8E6D-52A6B17FB661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8-1784-4F3B-8E6D-52A6B17FB661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9-1784-4F3B-8E6D-52A6B17FB661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A-1784-4F3B-8E6D-52A6B17FB661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B-1784-4F3B-8E6D-52A6B17FB661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C-1784-4F3B-8E6D-52A6B17FB661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D-1784-4F3B-8E6D-52A6B17FB661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0E-1784-4F3B-8E6D-52A6B17FB661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F-1784-4F3B-8E6D-52A6B17FB661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0-1784-4F3B-8E6D-52A6B17FB661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1-1784-4F3B-8E6D-52A6B17FB661}"/>
              </c:ext>
            </c:extLst>
          </c:dPt>
          <c:dPt>
            <c:idx val="98"/>
            <c:bubble3D val="0"/>
            <c:extLst>
              <c:ext xmlns:c16="http://schemas.microsoft.com/office/drawing/2014/chart" uri="{C3380CC4-5D6E-409C-BE32-E72D297353CC}">
                <c16:uniqueId val="{00000012-1784-4F3B-8E6D-52A6B17FB661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3-1784-4F3B-8E6D-52A6B17FB661}"/>
              </c:ext>
            </c:extLst>
          </c:dPt>
          <c:dPt>
            <c:idx val="119"/>
            <c:bubble3D val="0"/>
            <c:extLst>
              <c:ext xmlns:c16="http://schemas.microsoft.com/office/drawing/2014/chart" uri="{C3380CC4-5D6E-409C-BE32-E72D297353CC}">
                <c16:uniqueId val="{00000014-1784-4F3B-8E6D-52A6B17FB661}"/>
              </c:ext>
            </c:extLst>
          </c:dPt>
          <c:cat>
            <c:multiLvlStrRef>
              <c:f>'52.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'52. ábra'!$C$7:$EP$7</c:f>
              <c:numCache>
                <c:formatCode>0.0</c:formatCode>
                <c:ptCount val="144"/>
                <c:pt idx="0">
                  <c:v>7.0662706021489541</c:v>
                </c:pt>
                <c:pt idx="1">
                  <c:v>6.7381864785174681</c:v>
                </c:pt>
                <c:pt idx="2">
                  <c:v>6.92431882332993</c:v>
                </c:pt>
                <c:pt idx="3">
                  <c:v>6.9848578747612695</c:v>
                </c:pt>
                <c:pt idx="4">
                  <c:v>7.0432913777999175</c:v>
                </c:pt>
                <c:pt idx="5">
                  <c:v>6.6325864211675674</c:v>
                </c:pt>
                <c:pt idx="6">
                  <c:v>6.3192241412708938</c:v>
                </c:pt>
                <c:pt idx="7">
                  <c:v>6.3369780042914314</c:v>
                </c:pt>
                <c:pt idx="8">
                  <c:v>6.8521041767988011</c:v>
                </c:pt>
                <c:pt idx="9">
                  <c:v>7.3298328891834981</c:v>
                </c:pt>
                <c:pt idx="10">
                  <c:v>7.505491589930875</c:v>
                </c:pt>
                <c:pt idx="11">
                  <c:v>7.9822288216245108</c:v>
                </c:pt>
                <c:pt idx="12">
                  <c:v>7.7996990473984562</c:v>
                </c:pt>
                <c:pt idx="13">
                  <c:v>8.5551419654941689</c:v>
                </c:pt>
                <c:pt idx="14">
                  <c:v>8.9249691774475934</c:v>
                </c:pt>
                <c:pt idx="15">
                  <c:v>8.7488836214370522</c:v>
                </c:pt>
                <c:pt idx="16">
                  <c:v>8.2554344289659536</c:v>
                </c:pt>
                <c:pt idx="17">
                  <c:v>8.1353681365739963</c:v>
                </c:pt>
                <c:pt idx="18">
                  <c:v>7.5270418386804394</c:v>
                </c:pt>
                <c:pt idx="19">
                  <c:v>7.2902401114054189</c:v>
                </c:pt>
                <c:pt idx="20">
                  <c:v>6.9890616138007493</c:v>
                </c:pt>
                <c:pt idx="21">
                  <c:v>6.2290087912024479</c:v>
                </c:pt>
                <c:pt idx="22">
                  <c:v>5.0242648811595885</c:v>
                </c:pt>
                <c:pt idx="23">
                  <c:v>4.4845305805809925</c:v>
                </c:pt>
                <c:pt idx="24">
                  <c:v>4.2813873884125133</c:v>
                </c:pt>
                <c:pt idx="25">
                  <c:v>4.0192998025580735</c:v>
                </c:pt>
                <c:pt idx="26">
                  <c:v>4.094317696969239</c:v>
                </c:pt>
                <c:pt idx="27">
                  <c:v>3.604634432295958</c:v>
                </c:pt>
                <c:pt idx="30">
                  <c:v>5.0452946805418151</c:v>
                </c:pt>
                <c:pt idx="31">
                  <c:v>5.5466027669657789</c:v>
                </c:pt>
                <c:pt idx="32">
                  <c:v>5.5938206850716901</c:v>
                </c:pt>
                <c:pt idx="33">
                  <c:v>5.8106964046205016</c:v>
                </c:pt>
                <c:pt idx="34">
                  <c:v>6.2196890570198242</c:v>
                </c:pt>
                <c:pt idx="35">
                  <c:v>6.1789252925764302</c:v>
                </c:pt>
                <c:pt idx="36">
                  <c:v>6.4461743228817889</c:v>
                </c:pt>
                <c:pt idx="37">
                  <c:v>6.3949609926338926</c:v>
                </c:pt>
                <c:pt idx="38">
                  <c:v>6.3439250053974909</c:v>
                </c:pt>
                <c:pt idx="39">
                  <c:v>5.8890665783437477</c:v>
                </c:pt>
                <c:pt idx="40">
                  <c:v>5.6309989507417768</c:v>
                </c:pt>
                <c:pt idx="41">
                  <c:v>5.775580103678104</c:v>
                </c:pt>
                <c:pt idx="42">
                  <c:v>6.0488772554340997</c:v>
                </c:pt>
                <c:pt idx="43">
                  <c:v>6.8649445585262887</c:v>
                </c:pt>
                <c:pt idx="44">
                  <c:v>7.2406907485966485</c:v>
                </c:pt>
                <c:pt idx="45">
                  <c:v>7.4094632974178385</c:v>
                </c:pt>
                <c:pt idx="46">
                  <c:v>7.6757481569586741</c:v>
                </c:pt>
                <c:pt idx="47">
                  <c:v>7.6851492783898703</c:v>
                </c:pt>
                <c:pt idx="48">
                  <c:v>7.6481764593865629</c:v>
                </c:pt>
                <c:pt idx="49">
                  <c:v>7.623893874447262</c:v>
                </c:pt>
                <c:pt idx="50">
                  <c:v>7.3137319720817544</c:v>
                </c:pt>
                <c:pt idx="51">
                  <c:v>7.1142943351504861</c:v>
                </c:pt>
                <c:pt idx="52">
                  <c:v>6.5632293513543836</c:v>
                </c:pt>
                <c:pt idx="53">
                  <c:v>6.3602557980292307</c:v>
                </c:pt>
                <c:pt idx="54">
                  <c:v>6.204279108749172</c:v>
                </c:pt>
                <c:pt idx="55">
                  <c:v>6.297209590749679</c:v>
                </c:pt>
                <c:pt idx="56">
                  <c:v>6.534778544410619</c:v>
                </c:pt>
                <c:pt idx="59">
                  <c:v>3.4962670331366574E-3</c:v>
                </c:pt>
                <c:pt idx="60">
                  <c:v>0.85754104742169257</c:v>
                </c:pt>
                <c:pt idx="61">
                  <c:v>1.2966413969296582</c:v>
                </c:pt>
                <c:pt idx="62">
                  <c:v>1.8512617829903466</c:v>
                </c:pt>
                <c:pt idx="63">
                  <c:v>1.98990115500708</c:v>
                </c:pt>
                <c:pt idx="64">
                  <c:v>1.6714861859056664</c:v>
                </c:pt>
                <c:pt idx="65">
                  <c:v>1.5792319564647999</c:v>
                </c:pt>
                <c:pt idx="66">
                  <c:v>1.4132027032220806</c:v>
                </c:pt>
                <c:pt idx="67">
                  <c:v>2.0475120786166712</c:v>
                </c:pt>
                <c:pt idx="68">
                  <c:v>2.4241100001997169</c:v>
                </c:pt>
                <c:pt idx="69">
                  <c:v>2.470333513662851</c:v>
                </c:pt>
                <c:pt idx="70">
                  <c:v>3.0520508160555604</c:v>
                </c:pt>
                <c:pt idx="71">
                  <c:v>3.1192151766292611</c:v>
                </c:pt>
                <c:pt idx="72">
                  <c:v>3.6141319329180104</c:v>
                </c:pt>
                <c:pt idx="73">
                  <c:v>3.8651867259750814</c:v>
                </c:pt>
                <c:pt idx="74">
                  <c:v>3.9622699463461175</c:v>
                </c:pt>
                <c:pt idx="75">
                  <c:v>3.9826834640720583</c:v>
                </c:pt>
                <c:pt idx="76">
                  <c:v>3.8848538772650425</c:v>
                </c:pt>
                <c:pt idx="77">
                  <c:v>4.241417504528374</c:v>
                </c:pt>
                <c:pt idx="78">
                  <c:v>4.1453640420464444</c:v>
                </c:pt>
                <c:pt idx="79">
                  <c:v>3.8765788190269439</c:v>
                </c:pt>
                <c:pt idx="80">
                  <c:v>3.7810180552210153</c:v>
                </c:pt>
                <c:pt idx="81">
                  <c:v>3.5082800383421704</c:v>
                </c:pt>
                <c:pt idx="82">
                  <c:v>3.4005961750473133</c:v>
                </c:pt>
                <c:pt idx="83">
                  <c:v>3.8318824574805732</c:v>
                </c:pt>
                <c:pt idx="84">
                  <c:v>4.0318941998527968</c:v>
                </c:pt>
                <c:pt idx="85">
                  <c:v>4.3963096500038077</c:v>
                </c:pt>
                <c:pt idx="88">
                  <c:v>4.4706814644545068</c:v>
                </c:pt>
                <c:pt idx="89">
                  <c:v>5.0496183773972296</c:v>
                </c:pt>
                <c:pt idx="90">
                  <c:v>5.2911030741898362</c:v>
                </c:pt>
                <c:pt idx="91">
                  <c:v>4.5609698365135811</c:v>
                </c:pt>
                <c:pt idx="92">
                  <c:v>4.3075938726448175</c:v>
                </c:pt>
                <c:pt idx="93">
                  <c:v>3.766025641025641</c:v>
                </c:pt>
                <c:pt idx="94">
                  <c:v>3.8146065782204492</c:v>
                </c:pt>
                <c:pt idx="95">
                  <c:v>3.8467843143940343</c:v>
                </c:pt>
                <c:pt idx="96">
                  <c:v>3.2364958588297079</c:v>
                </c:pt>
                <c:pt idx="97">
                  <c:v>2.527260569900216</c:v>
                </c:pt>
                <c:pt idx="98">
                  <c:v>1.7114311499790267</c:v>
                </c:pt>
                <c:pt idx="99">
                  <c:v>1.1607583922405471</c:v>
                </c:pt>
                <c:pt idx="100">
                  <c:v>1.1567006757718201</c:v>
                </c:pt>
                <c:pt idx="101">
                  <c:v>1.7019306093008417</c:v>
                </c:pt>
                <c:pt idx="102">
                  <c:v>2.047657687233265</c:v>
                </c:pt>
                <c:pt idx="103">
                  <c:v>2.0205236036249485</c:v>
                </c:pt>
                <c:pt idx="104">
                  <c:v>1.7446259399554847</c:v>
                </c:pt>
                <c:pt idx="105">
                  <c:v>1.6613948978973521</c:v>
                </c:pt>
                <c:pt idx="106">
                  <c:v>1.4254838922116253</c:v>
                </c:pt>
                <c:pt idx="107">
                  <c:v>1.7505333240255521</c:v>
                </c:pt>
                <c:pt idx="108">
                  <c:v>1.7300225670353084</c:v>
                </c:pt>
                <c:pt idx="109">
                  <c:v>1.6493712877942617</c:v>
                </c:pt>
                <c:pt idx="110">
                  <c:v>1.5563424653512528</c:v>
                </c:pt>
                <c:pt idx="111">
                  <c:v>0.78565863695081084</c:v>
                </c:pt>
                <c:pt idx="112">
                  <c:v>1.0316497725189751</c:v>
                </c:pt>
                <c:pt idx="113">
                  <c:v>0.42122387007564477</c:v>
                </c:pt>
                <c:pt idx="114">
                  <c:v>-0.23877073386792436</c:v>
                </c:pt>
                <c:pt idx="117">
                  <c:v>-4.1274929252558294</c:v>
                </c:pt>
                <c:pt idx="118">
                  <c:v>-2.558154212877886</c:v>
                </c:pt>
                <c:pt idx="119">
                  <c:v>-1.5035338951871178</c:v>
                </c:pt>
                <c:pt idx="120">
                  <c:v>-0.72453227300598666</c:v>
                </c:pt>
                <c:pt idx="121">
                  <c:v>-0.45218518178245048</c:v>
                </c:pt>
                <c:pt idx="122">
                  <c:v>-0.38810379285113639</c:v>
                </c:pt>
                <c:pt idx="123">
                  <c:v>-0.12429408154471533</c:v>
                </c:pt>
                <c:pt idx="124">
                  <c:v>-0.32218287530287615</c:v>
                </c:pt>
                <c:pt idx="125">
                  <c:v>-0.4120461523005039</c:v>
                </c:pt>
                <c:pt idx="126">
                  <c:v>-0.31025638371111874</c:v>
                </c:pt>
                <c:pt idx="127">
                  <c:v>-0.45297760838494572</c:v>
                </c:pt>
                <c:pt idx="128">
                  <c:v>-0.60741979151720837</c:v>
                </c:pt>
                <c:pt idx="129">
                  <c:v>-0.7194845395261833</c:v>
                </c:pt>
                <c:pt idx="130">
                  <c:v>-0.91734550800296955</c:v>
                </c:pt>
                <c:pt idx="131">
                  <c:v>-0.89901105189206376</c:v>
                </c:pt>
                <c:pt idx="132">
                  <c:v>-0.84062070827415436</c:v>
                </c:pt>
                <c:pt idx="133">
                  <c:v>-0.96104172233571461</c:v>
                </c:pt>
                <c:pt idx="134">
                  <c:v>-1.3604924535140173</c:v>
                </c:pt>
                <c:pt idx="135">
                  <c:v>-1.6143617545373132</c:v>
                </c:pt>
                <c:pt idx="136">
                  <c:v>-2.1423692227459288</c:v>
                </c:pt>
                <c:pt idx="137">
                  <c:v>-2.3981109461218528</c:v>
                </c:pt>
                <c:pt idx="138">
                  <c:v>-2.5194646724711403</c:v>
                </c:pt>
                <c:pt idx="139">
                  <c:v>-2.8724665278549981</c:v>
                </c:pt>
                <c:pt idx="140">
                  <c:v>-3.1485127516476785</c:v>
                </c:pt>
                <c:pt idx="141">
                  <c:v>-3.5137789750014514</c:v>
                </c:pt>
                <c:pt idx="142">
                  <c:v>-3.6131893352477782</c:v>
                </c:pt>
                <c:pt idx="143">
                  <c:v>-3.8749683530853209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84-4F3B-8E6D-52A6B17FB661}"/>
            </c:ext>
          </c:extLst>
        </c:ser>
        <c:ser>
          <c:idx val="3"/>
          <c:order val="3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'52.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'52. ábra'!$C$10:$EH$10</c:f>
              <c:numCache>
                <c:formatCode>General</c:formatCode>
                <c:ptCount val="136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 formatCode="0">
                  <c:v>-1000</c:v>
                </c:pt>
                <c:pt idx="30" formatCode="0">
                  <c:v>-1000</c:v>
                </c:pt>
                <c:pt idx="31" formatCode="0">
                  <c:v>-1000</c:v>
                </c:pt>
                <c:pt idx="32" formatCode="0">
                  <c:v>-1000</c:v>
                </c:pt>
                <c:pt idx="33" formatCode="0">
                  <c:v>-1000</c:v>
                </c:pt>
                <c:pt idx="34" formatCode="0">
                  <c:v>-1000</c:v>
                </c:pt>
                <c:pt idx="35" formatCode="0">
                  <c:v>-1000</c:v>
                </c:pt>
                <c:pt idx="36" formatCode="0">
                  <c:v>-1000</c:v>
                </c:pt>
                <c:pt idx="37" formatCode="0">
                  <c:v>-1000</c:v>
                </c:pt>
                <c:pt idx="38" formatCode="0">
                  <c:v>-1000</c:v>
                </c:pt>
                <c:pt idx="39" formatCode="0">
                  <c:v>-1000</c:v>
                </c:pt>
                <c:pt idx="40" formatCode="0">
                  <c:v>-1000</c:v>
                </c:pt>
                <c:pt idx="41" formatCode="0">
                  <c:v>-1000</c:v>
                </c:pt>
                <c:pt idx="42" formatCode="0">
                  <c:v>-1000</c:v>
                </c:pt>
                <c:pt idx="43" formatCode="0">
                  <c:v>-1000</c:v>
                </c:pt>
                <c:pt idx="44" formatCode="0">
                  <c:v>-1000</c:v>
                </c:pt>
                <c:pt idx="45" formatCode="0">
                  <c:v>-1000</c:v>
                </c:pt>
                <c:pt idx="46" formatCode="0">
                  <c:v>-1000</c:v>
                </c:pt>
                <c:pt idx="47" formatCode="0">
                  <c:v>-1000</c:v>
                </c:pt>
                <c:pt idx="48" formatCode="0">
                  <c:v>-1000</c:v>
                </c:pt>
                <c:pt idx="49" formatCode="0">
                  <c:v>-1000</c:v>
                </c:pt>
                <c:pt idx="50" formatCode="0">
                  <c:v>-1000</c:v>
                </c:pt>
                <c:pt idx="51" formatCode="0">
                  <c:v>-1000</c:v>
                </c:pt>
                <c:pt idx="52" formatCode="0">
                  <c:v>-1000</c:v>
                </c:pt>
                <c:pt idx="53" formatCode="0">
                  <c:v>-1000</c:v>
                </c:pt>
                <c:pt idx="54" formatCode="0">
                  <c:v>-1000</c:v>
                </c:pt>
                <c:pt idx="55" formatCode="0">
                  <c:v>-1000</c:v>
                </c:pt>
                <c:pt idx="56" formatCode="0">
                  <c:v>-1000</c:v>
                </c:pt>
                <c:pt idx="57" formatCode="0">
                  <c:v>-1000</c:v>
                </c:pt>
                <c:pt idx="58" formatCode="0">
                  <c:v>1000</c:v>
                </c:pt>
                <c:pt idx="59" formatCode="0">
                  <c:v>1000</c:v>
                </c:pt>
                <c:pt idx="60" formatCode="0">
                  <c:v>1000</c:v>
                </c:pt>
                <c:pt idx="61" formatCode="0">
                  <c:v>1000</c:v>
                </c:pt>
                <c:pt idx="62" formatCode="0">
                  <c:v>1000</c:v>
                </c:pt>
                <c:pt idx="63" formatCode="0">
                  <c:v>1000</c:v>
                </c:pt>
                <c:pt idx="64" formatCode="0">
                  <c:v>1000</c:v>
                </c:pt>
                <c:pt idx="65" formatCode="0">
                  <c:v>1000</c:v>
                </c:pt>
                <c:pt idx="66" formatCode="0">
                  <c:v>1000</c:v>
                </c:pt>
                <c:pt idx="67" formatCode="0">
                  <c:v>1000</c:v>
                </c:pt>
                <c:pt idx="68" formatCode="0">
                  <c:v>1000</c:v>
                </c:pt>
                <c:pt idx="69" formatCode="0">
                  <c:v>1000</c:v>
                </c:pt>
                <c:pt idx="70" formatCode="0">
                  <c:v>1000</c:v>
                </c:pt>
                <c:pt idx="71" formatCode="0">
                  <c:v>1000</c:v>
                </c:pt>
                <c:pt idx="72" formatCode="0">
                  <c:v>1000</c:v>
                </c:pt>
                <c:pt idx="73" formatCode="0">
                  <c:v>1000</c:v>
                </c:pt>
                <c:pt idx="74" formatCode="0">
                  <c:v>1000</c:v>
                </c:pt>
                <c:pt idx="75" formatCode="0">
                  <c:v>1000</c:v>
                </c:pt>
                <c:pt idx="76" formatCode="0">
                  <c:v>1000</c:v>
                </c:pt>
                <c:pt idx="77" formatCode="0">
                  <c:v>1000</c:v>
                </c:pt>
                <c:pt idx="78" formatCode="0">
                  <c:v>1000</c:v>
                </c:pt>
                <c:pt idx="79" formatCode="0">
                  <c:v>1000</c:v>
                </c:pt>
                <c:pt idx="80" formatCode="0">
                  <c:v>1000</c:v>
                </c:pt>
                <c:pt idx="81" formatCode="0">
                  <c:v>1000</c:v>
                </c:pt>
                <c:pt idx="82" formatCode="0">
                  <c:v>1000</c:v>
                </c:pt>
                <c:pt idx="83" formatCode="0">
                  <c:v>1000</c:v>
                </c:pt>
                <c:pt idx="84" formatCode="0">
                  <c:v>1000</c:v>
                </c:pt>
                <c:pt idx="85" formatCode="0">
                  <c:v>1000</c:v>
                </c:pt>
                <c:pt idx="86" formatCode="0">
                  <c:v>1000</c:v>
                </c:pt>
                <c:pt idx="87" formatCode="0">
                  <c:v>-1000</c:v>
                </c:pt>
                <c:pt idx="88" formatCode="0">
                  <c:v>-1000</c:v>
                </c:pt>
                <c:pt idx="89" formatCode="0">
                  <c:v>-1000</c:v>
                </c:pt>
                <c:pt idx="90" formatCode="0">
                  <c:v>-1000</c:v>
                </c:pt>
                <c:pt idx="91" formatCode="0">
                  <c:v>-1000</c:v>
                </c:pt>
                <c:pt idx="92" formatCode="0">
                  <c:v>-1000</c:v>
                </c:pt>
                <c:pt idx="93" formatCode="0">
                  <c:v>-1000</c:v>
                </c:pt>
                <c:pt idx="94" formatCode="0">
                  <c:v>-1000</c:v>
                </c:pt>
                <c:pt idx="95" formatCode="0">
                  <c:v>-1000</c:v>
                </c:pt>
                <c:pt idx="96" formatCode="0">
                  <c:v>-1000</c:v>
                </c:pt>
                <c:pt idx="97" formatCode="0">
                  <c:v>-1000</c:v>
                </c:pt>
                <c:pt idx="98" formatCode="0">
                  <c:v>-1000</c:v>
                </c:pt>
                <c:pt idx="99" formatCode="0">
                  <c:v>-1000</c:v>
                </c:pt>
                <c:pt idx="100" formatCode="0">
                  <c:v>-1000</c:v>
                </c:pt>
                <c:pt idx="101" formatCode="0">
                  <c:v>-1000</c:v>
                </c:pt>
                <c:pt idx="102" formatCode="0">
                  <c:v>-1000</c:v>
                </c:pt>
                <c:pt idx="103" formatCode="0">
                  <c:v>-1000</c:v>
                </c:pt>
                <c:pt idx="104" formatCode="0">
                  <c:v>-1000</c:v>
                </c:pt>
                <c:pt idx="105" formatCode="0">
                  <c:v>-1000</c:v>
                </c:pt>
                <c:pt idx="106" formatCode="0">
                  <c:v>-1000</c:v>
                </c:pt>
                <c:pt idx="107" formatCode="0">
                  <c:v>-1000</c:v>
                </c:pt>
                <c:pt idx="108" formatCode="0">
                  <c:v>-1000</c:v>
                </c:pt>
                <c:pt idx="109" formatCode="0">
                  <c:v>-1000</c:v>
                </c:pt>
                <c:pt idx="110" formatCode="0">
                  <c:v>-1000</c:v>
                </c:pt>
                <c:pt idx="111" formatCode="0">
                  <c:v>-1000</c:v>
                </c:pt>
                <c:pt idx="112" formatCode="0">
                  <c:v>-1000</c:v>
                </c:pt>
                <c:pt idx="113" formatCode="0">
                  <c:v>-1000</c:v>
                </c:pt>
                <c:pt idx="114" formatCode="0">
                  <c:v>-1000</c:v>
                </c:pt>
                <c:pt idx="115" formatCode="0">
                  <c:v>-1000</c:v>
                </c:pt>
                <c:pt idx="116" formatCode="0">
                  <c:v>1000</c:v>
                </c:pt>
                <c:pt idx="117" formatCode="0">
                  <c:v>1000</c:v>
                </c:pt>
                <c:pt idx="118" formatCode="0">
                  <c:v>1000</c:v>
                </c:pt>
                <c:pt idx="119" formatCode="0">
                  <c:v>1000</c:v>
                </c:pt>
                <c:pt idx="120" formatCode="0">
                  <c:v>1000</c:v>
                </c:pt>
                <c:pt idx="121" formatCode="0">
                  <c:v>1000</c:v>
                </c:pt>
                <c:pt idx="122" formatCode="0">
                  <c:v>1000</c:v>
                </c:pt>
                <c:pt idx="123" formatCode="0">
                  <c:v>1000</c:v>
                </c:pt>
                <c:pt idx="124" formatCode="0">
                  <c:v>1000</c:v>
                </c:pt>
                <c:pt idx="125" formatCode="0">
                  <c:v>1000</c:v>
                </c:pt>
                <c:pt idx="126" formatCode="0">
                  <c:v>1000</c:v>
                </c:pt>
                <c:pt idx="127" formatCode="0">
                  <c:v>1000</c:v>
                </c:pt>
                <c:pt idx="128" formatCode="0">
                  <c:v>1000</c:v>
                </c:pt>
                <c:pt idx="129" formatCode="0">
                  <c:v>1000</c:v>
                </c:pt>
                <c:pt idx="130" formatCode="0">
                  <c:v>1000</c:v>
                </c:pt>
                <c:pt idx="131" formatCode="0">
                  <c:v>1000</c:v>
                </c:pt>
                <c:pt idx="132" formatCode="0">
                  <c:v>1000</c:v>
                </c:pt>
                <c:pt idx="133" formatCode="0">
                  <c:v>1000</c:v>
                </c:pt>
                <c:pt idx="134" formatCode="0">
                  <c:v>1000</c:v>
                </c:pt>
                <c:pt idx="135" formatCode="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84-4F3B-8E6D-52A6B17F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19872"/>
        <c:axId val="123117952"/>
      </c:lineChart>
      <c:catAx>
        <c:axId val="12287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878208"/>
        <c:crosses val="autoZero"/>
        <c:auto val="1"/>
        <c:lblAlgn val="ctr"/>
        <c:lblOffset val="100"/>
        <c:tickLblSkip val="100"/>
        <c:tickMarkSkip val="4"/>
        <c:noMultiLvlLbl val="0"/>
      </c:catAx>
      <c:valAx>
        <c:axId val="122878208"/>
        <c:scaling>
          <c:orientation val="minMax"/>
          <c:max val="12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7753415438454808E-2"/>
              <c:y val="2.1645483290966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876672"/>
        <c:crosses val="autoZero"/>
        <c:crossBetween val="between"/>
        <c:majorUnit val="2"/>
      </c:valAx>
      <c:valAx>
        <c:axId val="123117952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95721111784102"/>
              <c:y val="2.171988343976688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119872"/>
        <c:crosses val="max"/>
        <c:crossBetween val="between"/>
        <c:majorUnit val="2"/>
      </c:valAx>
      <c:catAx>
        <c:axId val="12311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1179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6.9147699465966675E-2"/>
          <c:y val="0.92399670931893485"/>
          <c:w val="0.89999991524123624"/>
          <c:h val="5.968480984054714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16879764219181E-2"/>
          <c:y val="7.0542069419928646E-2"/>
          <c:w val="0.8757662404715616"/>
          <c:h val="0.6300896995156393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'53. ábra'!$A$6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'53. ábra'!$C$3:$V$4</c:f>
              <c:multiLvlStrCache>
                <c:ptCount val="20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2019*</c:v>
                  </c:pt>
                  <c:pt idx="4">
                    <c:v>2016</c:v>
                  </c:pt>
                  <c:pt idx="5">
                    <c:v>2017</c:v>
                  </c:pt>
                  <c:pt idx="6">
                    <c:v>2018</c:v>
                  </c:pt>
                  <c:pt idx="7">
                    <c:v>2019*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2019*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2019*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2019*</c:v>
                  </c:pt>
                </c:lvl>
                <c:lvl>
                  <c:pt idx="0">
                    <c:v>Magyarország</c:v>
                  </c:pt>
                  <c:pt idx="4">
                    <c:v>Csehország</c:v>
                  </c:pt>
                  <c:pt idx="8">
                    <c:v>Lengyelország</c:v>
                  </c:pt>
                  <c:pt idx="12">
                    <c:v>Szlovákia</c:v>
                  </c:pt>
                  <c:pt idx="16">
                    <c:v>Románia</c:v>
                  </c:pt>
                </c:lvl>
              </c:multiLvlStrCache>
            </c:multiLvlStrRef>
          </c:cat>
          <c:val>
            <c:numRef>
              <c:f>'53. ábra'!$C$6:$V$6</c:f>
              <c:numCache>
                <c:formatCode>0.0</c:formatCode>
                <c:ptCount val="20"/>
                <c:pt idx="0">
                  <c:v>-1.2430278600605293</c:v>
                </c:pt>
                <c:pt idx="1">
                  <c:v>-1.9242311100632834</c:v>
                </c:pt>
                <c:pt idx="2">
                  <c:v>-2.6862377624172527</c:v>
                </c:pt>
                <c:pt idx="3">
                  <c:v>-1.4011324541413879</c:v>
                </c:pt>
                <c:pt idx="4">
                  <c:v>1.2211995415998855</c:v>
                </c:pt>
                <c:pt idx="5">
                  <c:v>1.045254102829301</c:v>
                </c:pt>
                <c:pt idx="6">
                  <c:v>-0.46360807251561365</c:v>
                </c:pt>
                <c:pt idx="7">
                  <c:v>0.23359899609957605</c:v>
                </c:pt>
                <c:pt idx="8">
                  <c:v>-0.22659600289613649</c:v>
                </c:pt>
                <c:pt idx="9">
                  <c:v>-0.70749619926242535</c:v>
                </c:pt>
                <c:pt idx="10">
                  <c:v>-0.86181347735633207</c:v>
                </c:pt>
                <c:pt idx="11">
                  <c:v>-0.69610555052712131</c:v>
                </c:pt>
                <c:pt idx="12">
                  <c:v>0.45587403097580148</c:v>
                </c:pt>
                <c:pt idx="13">
                  <c:v>-0.23980783094287061</c:v>
                </c:pt>
                <c:pt idx="14">
                  <c:v>1.4465077970712064</c:v>
                </c:pt>
                <c:pt idx="15">
                  <c:v>-0.42603711043325643</c:v>
                </c:pt>
                <c:pt idx="16">
                  <c:v>-2.9480047778586393</c:v>
                </c:pt>
                <c:pt idx="17">
                  <c:v>-1.9466170285446747</c:v>
                </c:pt>
                <c:pt idx="18">
                  <c:v>-3.0319764200090256</c:v>
                </c:pt>
                <c:pt idx="19">
                  <c:v>-2.0553250641856859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9-45F0-ACB6-EB82C4186969}"/>
            </c:ext>
          </c:extLst>
        </c:ser>
        <c:ser>
          <c:idx val="2"/>
          <c:order val="2"/>
          <c:tx>
            <c:strRef>
              <c:f>'53. ábra'!$A$7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'53. ábra'!$C$3:$V$4</c:f>
              <c:multiLvlStrCache>
                <c:ptCount val="20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2019*</c:v>
                  </c:pt>
                  <c:pt idx="4">
                    <c:v>2016</c:v>
                  </c:pt>
                  <c:pt idx="5">
                    <c:v>2017</c:v>
                  </c:pt>
                  <c:pt idx="6">
                    <c:v>2018</c:v>
                  </c:pt>
                  <c:pt idx="7">
                    <c:v>2019*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2019*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2019*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2019*</c:v>
                  </c:pt>
                </c:lvl>
                <c:lvl>
                  <c:pt idx="0">
                    <c:v>Magyarország</c:v>
                  </c:pt>
                  <c:pt idx="4">
                    <c:v>Csehország</c:v>
                  </c:pt>
                  <c:pt idx="8">
                    <c:v>Lengyelország</c:v>
                  </c:pt>
                  <c:pt idx="12">
                    <c:v>Szlovákia</c:v>
                  </c:pt>
                  <c:pt idx="16">
                    <c:v>Románia</c:v>
                  </c:pt>
                </c:lvl>
              </c:multiLvlStrCache>
            </c:multiLvlStrRef>
          </c:cat>
          <c:val>
            <c:numRef>
              <c:f>'53. ábra'!$C$7:$V$7</c:f>
              <c:numCache>
                <c:formatCode>0.0</c:formatCode>
                <c:ptCount val="20"/>
                <c:pt idx="0">
                  <c:v>1.9027121347569831</c:v>
                </c:pt>
                <c:pt idx="1">
                  <c:v>1.3317699888884822</c:v>
                </c:pt>
                <c:pt idx="2">
                  <c:v>0.6160030560567793</c:v>
                </c:pt>
                <c:pt idx="3">
                  <c:v>0.9443356067318609</c:v>
                </c:pt>
                <c:pt idx="4">
                  <c:v>0.40595150725494522</c:v>
                </c:pt>
                <c:pt idx="5">
                  <c:v>0.22654141970410566</c:v>
                </c:pt>
                <c:pt idx="6">
                  <c:v>-0.36488537813591165</c:v>
                </c:pt>
                <c:pt idx="7">
                  <c:v>4.7789250492570635E-2</c:v>
                </c:pt>
                <c:pt idx="8">
                  <c:v>0.99270137582642415</c:v>
                </c:pt>
                <c:pt idx="9">
                  <c:v>0.80153168921788653</c:v>
                </c:pt>
                <c:pt idx="10">
                  <c:v>0.80856185640618039</c:v>
                </c:pt>
                <c:pt idx="11">
                  <c:v>0.27339153507124625</c:v>
                </c:pt>
                <c:pt idx="12">
                  <c:v>0.24352656128957847</c:v>
                </c:pt>
                <c:pt idx="13">
                  <c:v>0.29777596057629152</c:v>
                </c:pt>
                <c:pt idx="14">
                  <c:v>-0.34550678026055909</c:v>
                </c:pt>
                <c:pt idx="15">
                  <c:v>8.8416529813845832E-3</c:v>
                </c:pt>
                <c:pt idx="16">
                  <c:v>7.7439859712601575E-2</c:v>
                </c:pt>
                <c:pt idx="17">
                  <c:v>-1.8378149830462223</c:v>
                </c:pt>
                <c:pt idx="18">
                  <c:v>-0.83357713073093032</c:v>
                </c:pt>
                <c:pt idx="19">
                  <c:v>3.0016859228745509E-2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9-45F0-ACB6-EB82C4186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overlap val="100"/>
        <c:axId val="906473808"/>
        <c:axId val="906475448"/>
      </c:barChart>
      <c:lineChart>
        <c:grouping val="standard"/>
        <c:varyColors val="0"/>
        <c:ser>
          <c:idx val="0"/>
          <c:order val="0"/>
          <c:tx>
            <c:strRef>
              <c:f>'53. ábra'!$A$5</c:f>
              <c:strCache>
                <c:ptCount val="1"/>
                <c:pt idx="0">
                  <c:v>Nettó export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3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</c:marker>
          <c:cat>
            <c:multiLvlStrRef>
              <c:f>'53. ábra'!$C$3:$V$4</c:f>
              <c:multiLvlStrCache>
                <c:ptCount val="20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2019*</c:v>
                  </c:pt>
                  <c:pt idx="4">
                    <c:v>2016</c:v>
                  </c:pt>
                  <c:pt idx="5">
                    <c:v>2017</c:v>
                  </c:pt>
                  <c:pt idx="6">
                    <c:v>2018</c:v>
                  </c:pt>
                  <c:pt idx="7">
                    <c:v>2019*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2019*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2019*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2019*</c:v>
                  </c:pt>
                </c:lvl>
                <c:lvl>
                  <c:pt idx="0">
                    <c:v>Magyarország</c:v>
                  </c:pt>
                  <c:pt idx="4">
                    <c:v>Csehország</c:v>
                  </c:pt>
                  <c:pt idx="8">
                    <c:v>Lengyelország</c:v>
                  </c:pt>
                  <c:pt idx="12">
                    <c:v>Szlovákia</c:v>
                  </c:pt>
                  <c:pt idx="16">
                    <c:v>Románia</c:v>
                  </c:pt>
                </c:lvl>
              </c:multiLvlStrCache>
            </c:multiLvlStrRef>
          </c:cat>
          <c:val>
            <c:numRef>
              <c:f>'53. ábra'!$C$5:$V$5</c:f>
              <c:numCache>
                <c:formatCode>0.0</c:formatCode>
                <c:ptCount val="20"/>
                <c:pt idx="0">
                  <c:v>0.65968427469645374</c:v>
                </c:pt>
                <c:pt idx="1">
                  <c:v>-0.59246112117480121</c:v>
                </c:pt>
                <c:pt idx="2">
                  <c:v>-2.0702347063604734</c:v>
                </c:pt>
                <c:pt idx="3">
                  <c:v>-0.45679684740952697</c:v>
                </c:pt>
                <c:pt idx="4">
                  <c:v>1.6271510488548309</c:v>
                </c:pt>
                <c:pt idx="5">
                  <c:v>1.2717955225334066</c:v>
                </c:pt>
                <c:pt idx="6">
                  <c:v>-0.82849345065152535</c:v>
                </c:pt>
                <c:pt idx="7">
                  <c:v>0.28138824659214667</c:v>
                </c:pt>
                <c:pt idx="8">
                  <c:v>0.76610537293028769</c:v>
                </c:pt>
                <c:pt idx="9">
                  <c:v>9.4035489955461182E-2</c:v>
                </c:pt>
                <c:pt idx="10">
                  <c:v>-5.3251620950151679E-2</c:v>
                </c:pt>
                <c:pt idx="11">
                  <c:v>-0.42271401545587506</c:v>
                </c:pt>
                <c:pt idx="12">
                  <c:v>0.69940059226537998</c:v>
                </c:pt>
                <c:pt idx="13">
                  <c:v>5.7968129633420906E-2</c:v>
                </c:pt>
                <c:pt idx="14">
                  <c:v>1.1010010168106472</c:v>
                </c:pt>
                <c:pt idx="15">
                  <c:v>-0.41719545745187187</c:v>
                </c:pt>
                <c:pt idx="16">
                  <c:v>-2.8705649181460378</c:v>
                </c:pt>
                <c:pt idx="17">
                  <c:v>-3.7844320115908969</c:v>
                </c:pt>
                <c:pt idx="18">
                  <c:v>-3.8655535507399561</c:v>
                </c:pt>
                <c:pt idx="19">
                  <c:v>-2.0253082049569406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09-45F0-ACB6-EB82C4186969}"/>
            </c:ext>
          </c:extLst>
        </c:ser>
        <c:ser>
          <c:idx val="3"/>
          <c:order val="3"/>
          <c:tx>
            <c:strRef>
              <c:f>'53. ábra'!$A$8</c:f>
              <c:strCache>
                <c:ptCount val="1"/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'53. ábra'!$C$3:$V$4</c:f>
              <c:multiLvlStrCache>
                <c:ptCount val="20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2019*</c:v>
                  </c:pt>
                  <c:pt idx="4">
                    <c:v>2016</c:v>
                  </c:pt>
                  <c:pt idx="5">
                    <c:v>2017</c:v>
                  </c:pt>
                  <c:pt idx="6">
                    <c:v>2018</c:v>
                  </c:pt>
                  <c:pt idx="7">
                    <c:v>2019*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2019*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2019*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2019*</c:v>
                  </c:pt>
                </c:lvl>
                <c:lvl>
                  <c:pt idx="0">
                    <c:v>Magyarország</c:v>
                  </c:pt>
                  <c:pt idx="4">
                    <c:v>Csehország</c:v>
                  </c:pt>
                  <c:pt idx="8">
                    <c:v>Lengyelország</c:v>
                  </c:pt>
                  <c:pt idx="12">
                    <c:v>Szlovákia</c:v>
                  </c:pt>
                  <c:pt idx="16">
                    <c:v>Románia</c:v>
                  </c:pt>
                </c:lvl>
              </c:multiLvlStrCache>
            </c:multiLvlStrRef>
          </c:cat>
          <c:val>
            <c:numRef>
              <c:f>'53. ábra'!$C$8:$V$8</c:f>
              <c:numCache>
                <c:formatCode>General</c:formatCode>
                <c:ptCount val="2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09-45F0-ACB6-EB82C4186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516976"/>
        <c:axId val="910516648"/>
      </c:lineChart>
      <c:catAx>
        <c:axId val="90647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6475448"/>
        <c:crosses val="autoZero"/>
        <c:auto val="1"/>
        <c:lblAlgn val="ctr"/>
        <c:lblOffset val="100"/>
        <c:tickLblSkip val="1"/>
        <c:noMultiLvlLbl val="0"/>
      </c:catAx>
      <c:valAx>
        <c:axId val="906475448"/>
        <c:scaling>
          <c:orientation val="minMax"/>
          <c:max val="2"/>
          <c:min val="-4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6.2527224586791399E-2"/>
              <c:y val="1.00097986156993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out"/>
        <c:tickLblPos val="nextTo"/>
        <c:spPr>
          <a:noFill/>
          <a:ln w="15875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6473808"/>
        <c:crosses val="autoZero"/>
        <c:crossBetween val="between"/>
        <c:minorUnit val="1"/>
      </c:valAx>
      <c:valAx>
        <c:axId val="910516648"/>
        <c:scaling>
          <c:orientation val="minMax"/>
          <c:max val="2"/>
          <c:min val="-4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127251242357566"/>
              <c:y val="1.49977218048737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0516976"/>
        <c:crosses val="max"/>
        <c:crossBetween val="between"/>
        <c:minorUnit val="1"/>
      </c:valAx>
      <c:catAx>
        <c:axId val="91051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0516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16879764219181E-2"/>
          <c:y val="7.0542069419928646E-2"/>
          <c:w val="0.8757662404715616"/>
          <c:h val="0.6300896995156393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'53. ábra'!$B$6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'53. ábra'!$C$1:$V$2</c:f>
              <c:multiLvlStrCache>
                <c:ptCount val="20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2019*</c:v>
                  </c:pt>
                  <c:pt idx="4">
                    <c:v>2016</c:v>
                  </c:pt>
                  <c:pt idx="5">
                    <c:v>2017</c:v>
                  </c:pt>
                  <c:pt idx="6">
                    <c:v>2018</c:v>
                  </c:pt>
                  <c:pt idx="7">
                    <c:v>2019*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2019*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2019*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2019*</c:v>
                  </c:pt>
                </c:lvl>
                <c:lvl>
                  <c:pt idx="0">
                    <c:v>Hungary</c:v>
                  </c:pt>
                  <c:pt idx="4">
                    <c:v>Czechia</c:v>
                  </c:pt>
                  <c:pt idx="8">
                    <c:v>Poland</c:v>
                  </c:pt>
                  <c:pt idx="12">
                    <c:v>Slovakia</c:v>
                  </c:pt>
                  <c:pt idx="16">
                    <c:v>Romania</c:v>
                  </c:pt>
                </c:lvl>
              </c:multiLvlStrCache>
            </c:multiLvlStrRef>
          </c:cat>
          <c:val>
            <c:numRef>
              <c:f>'53. ábra'!$C$6:$V$6</c:f>
              <c:numCache>
                <c:formatCode>0.0</c:formatCode>
                <c:ptCount val="20"/>
                <c:pt idx="0">
                  <c:v>-1.2430278600605293</c:v>
                </c:pt>
                <c:pt idx="1">
                  <c:v>-1.9242311100632834</c:v>
                </c:pt>
                <c:pt idx="2">
                  <c:v>-2.6862377624172527</c:v>
                </c:pt>
                <c:pt idx="3">
                  <c:v>-1.4011324541413879</c:v>
                </c:pt>
                <c:pt idx="4">
                  <c:v>1.2211995415998855</c:v>
                </c:pt>
                <c:pt idx="5">
                  <c:v>1.045254102829301</c:v>
                </c:pt>
                <c:pt idx="6">
                  <c:v>-0.46360807251561365</c:v>
                </c:pt>
                <c:pt idx="7">
                  <c:v>0.23359899609957605</c:v>
                </c:pt>
                <c:pt idx="8">
                  <c:v>-0.22659600289613649</c:v>
                </c:pt>
                <c:pt idx="9">
                  <c:v>-0.70749619926242535</c:v>
                </c:pt>
                <c:pt idx="10">
                  <c:v>-0.86181347735633207</c:v>
                </c:pt>
                <c:pt idx="11">
                  <c:v>-0.69610555052712131</c:v>
                </c:pt>
                <c:pt idx="12">
                  <c:v>0.45587403097580148</c:v>
                </c:pt>
                <c:pt idx="13">
                  <c:v>-0.23980783094287061</c:v>
                </c:pt>
                <c:pt idx="14">
                  <c:v>1.4465077970712064</c:v>
                </c:pt>
                <c:pt idx="15">
                  <c:v>-0.42603711043325643</c:v>
                </c:pt>
                <c:pt idx="16">
                  <c:v>-2.9480047778586393</c:v>
                </c:pt>
                <c:pt idx="17">
                  <c:v>-1.9466170285446747</c:v>
                </c:pt>
                <c:pt idx="18">
                  <c:v>-3.0319764200090256</c:v>
                </c:pt>
                <c:pt idx="19">
                  <c:v>-2.0553250641856859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0-4597-AF89-7BA130E2BC4F}"/>
            </c:ext>
          </c:extLst>
        </c:ser>
        <c:ser>
          <c:idx val="2"/>
          <c:order val="2"/>
          <c:tx>
            <c:strRef>
              <c:f>'53. ábra'!$B$7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'53. ábra'!$C$1:$V$2</c:f>
              <c:multiLvlStrCache>
                <c:ptCount val="20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2019*</c:v>
                  </c:pt>
                  <c:pt idx="4">
                    <c:v>2016</c:v>
                  </c:pt>
                  <c:pt idx="5">
                    <c:v>2017</c:v>
                  </c:pt>
                  <c:pt idx="6">
                    <c:v>2018</c:v>
                  </c:pt>
                  <c:pt idx="7">
                    <c:v>2019*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2019*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2019*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2019*</c:v>
                  </c:pt>
                </c:lvl>
                <c:lvl>
                  <c:pt idx="0">
                    <c:v>Hungary</c:v>
                  </c:pt>
                  <c:pt idx="4">
                    <c:v>Czechia</c:v>
                  </c:pt>
                  <c:pt idx="8">
                    <c:v>Poland</c:v>
                  </c:pt>
                  <c:pt idx="12">
                    <c:v>Slovakia</c:v>
                  </c:pt>
                  <c:pt idx="16">
                    <c:v>Romania</c:v>
                  </c:pt>
                </c:lvl>
              </c:multiLvlStrCache>
            </c:multiLvlStrRef>
          </c:cat>
          <c:val>
            <c:numRef>
              <c:f>'53. ábra'!$C$7:$V$7</c:f>
              <c:numCache>
                <c:formatCode>0.0</c:formatCode>
                <c:ptCount val="20"/>
                <c:pt idx="0">
                  <c:v>1.9027121347569831</c:v>
                </c:pt>
                <c:pt idx="1">
                  <c:v>1.3317699888884822</c:v>
                </c:pt>
                <c:pt idx="2">
                  <c:v>0.6160030560567793</c:v>
                </c:pt>
                <c:pt idx="3">
                  <c:v>0.9443356067318609</c:v>
                </c:pt>
                <c:pt idx="4">
                  <c:v>0.40595150725494522</c:v>
                </c:pt>
                <c:pt idx="5">
                  <c:v>0.22654141970410566</c:v>
                </c:pt>
                <c:pt idx="6">
                  <c:v>-0.36488537813591165</c:v>
                </c:pt>
                <c:pt idx="7">
                  <c:v>4.7789250492570635E-2</c:v>
                </c:pt>
                <c:pt idx="8">
                  <c:v>0.99270137582642415</c:v>
                </c:pt>
                <c:pt idx="9">
                  <c:v>0.80153168921788653</c:v>
                </c:pt>
                <c:pt idx="10">
                  <c:v>0.80856185640618039</c:v>
                </c:pt>
                <c:pt idx="11">
                  <c:v>0.27339153507124625</c:v>
                </c:pt>
                <c:pt idx="12">
                  <c:v>0.24352656128957847</c:v>
                </c:pt>
                <c:pt idx="13">
                  <c:v>0.29777596057629152</c:v>
                </c:pt>
                <c:pt idx="14">
                  <c:v>-0.34550678026055909</c:v>
                </c:pt>
                <c:pt idx="15">
                  <c:v>8.8416529813845832E-3</c:v>
                </c:pt>
                <c:pt idx="16">
                  <c:v>7.7439859712601575E-2</c:v>
                </c:pt>
                <c:pt idx="17">
                  <c:v>-1.8378149830462223</c:v>
                </c:pt>
                <c:pt idx="18">
                  <c:v>-0.83357713073093032</c:v>
                </c:pt>
                <c:pt idx="19">
                  <c:v>3.0016859228745509E-2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B0-4597-AF89-7BA130E2B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overlap val="100"/>
        <c:axId val="906473808"/>
        <c:axId val="906475448"/>
      </c:barChart>
      <c:lineChart>
        <c:grouping val="standard"/>
        <c:varyColors val="0"/>
        <c:ser>
          <c:idx val="0"/>
          <c:order val="0"/>
          <c:tx>
            <c:strRef>
              <c:f>'53. ábra'!$B$5</c:f>
              <c:strCache>
                <c:ptCount val="1"/>
                <c:pt idx="0">
                  <c:v>Net exports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3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</c:marker>
          <c:cat>
            <c:multiLvlStrRef>
              <c:f>'53. ábra'!$C$3:$V$4</c:f>
              <c:multiLvlStrCache>
                <c:ptCount val="20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2019*</c:v>
                  </c:pt>
                  <c:pt idx="4">
                    <c:v>2016</c:v>
                  </c:pt>
                  <c:pt idx="5">
                    <c:v>2017</c:v>
                  </c:pt>
                  <c:pt idx="6">
                    <c:v>2018</c:v>
                  </c:pt>
                  <c:pt idx="7">
                    <c:v>2019*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2019*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2019*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2019*</c:v>
                  </c:pt>
                </c:lvl>
                <c:lvl>
                  <c:pt idx="0">
                    <c:v>Magyarország</c:v>
                  </c:pt>
                  <c:pt idx="4">
                    <c:v>Csehország</c:v>
                  </c:pt>
                  <c:pt idx="8">
                    <c:v>Lengyelország</c:v>
                  </c:pt>
                  <c:pt idx="12">
                    <c:v>Szlovákia</c:v>
                  </c:pt>
                  <c:pt idx="16">
                    <c:v>Románia</c:v>
                  </c:pt>
                </c:lvl>
              </c:multiLvlStrCache>
            </c:multiLvlStrRef>
          </c:cat>
          <c:val>
            <c:numRef>
              <c:f>'53. ábra'!$C$5:$V$5</c:f>
              <c:numCache>
                <c:formatCode>0.0</c:formatCode>
                <c:ptCount val="20"/>
                <c:pt idx="0">
                  <c:v>0.65968427469645374</c:v>
                </c:pt>
                <c:pt idx="1">
                  <c:v>-0.59246112117480121</c:v>
                </c:pt>
                <c:pt idx="2">
                  <c:v>-2.0702347063604734</c:v>
                </c:pt>
                <c:pt idx="3">
                  <c:v>-0.45679684740952697</c:v>
                </c:pt>
                <c:pt idx="4">
                  <c:v>1.6271510488548309</c:v>
                </c:pt>
                <c:pt idx="5">
                  <c:v>1.2717955225334066</c:v>
                </c:pt>
                <c:pt idx="6">
                  <c:v>-0.82849345065152535</c:v>
                </c:pt>
                <c:pt idx="7">
                  <c:v>0.28138824659214667</c:v>
                </c:pt>
                <c:pt idx="8">
                  <c:v>0.76610537293028769</c:v>
                </c:pt>
                <c:pt idx="9">
                  <c:v>9.4035489955461182E-2</c:v>
                </c:pt>
                <c:pt idx="10">
                  <c:v>-5.3251620950151679E-2</c:v>
                </c:pt>
                <c:pt idx="11">
                  <c:v>-0.42271401545587506</c:v>
                </c:pt>
                <c:pt idx="12">
                  <c:v>0.69940059226537998</c:v>
                </c:pt>
                <c:pt idx="13">
                  <c:v>5.7968129633420906E-2</c:v>
                </c:pt>
                <c:pt idx="14">
                  <c:v>1.1010010168106472</c:v>
                </c:pt>
                <c:pt idx="15">
                  <c:v>-0.41719545745187187</c:v>
                </c:pt>
                <c:pt idx="16">
                  <c:v>-2.8705649181460378</c:v>
                </c:pt>
                <c:pt idx="17">
                  <c:v>-3.7844320115908969</c:v>
                </c:pt>
                <c:pt idx="18">
                  <c:v>-3.8655535507399561</c:v>
                </c:pt>
                <c:pt idx="19">
                  <c:v>-2.0253082049569406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B0-4597-AF89-7BA130E2BC4F}"/>
            </c:ext>
          </c:extLst>
        </c:ser>
        <c:ser>
          <c:idx val="3"/>
          <c:order val="3"/>
          <c:tx>
            <c:strRef>
              <c:f>'53. ábra'!$A$8</c:f>
              <c:strCache>
                <c:ptCount val="1"/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'53. ábra'!$C$3:$V$4</c:f>
              <c:multiLvlStrCache>
                <c:ptCount val="20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2019*</c:v>
                  </c:pt>
                  <c:pt idx="4">
                    <c:v>2016</c:v>
                  </c:pt>
                  <c:pt idx="5">
                    <c:v>2017</c:v>
                  </c:pt>
                  <c:pt idx="6">
                    <c:v>2018</c:v>
                  </c:pt>
                  <c:pt idx="7">
                    <c:v>2019*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2019*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2019*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2019*</c:v>
                  </c:pt>
                </c:lvl>
                <c:lvl>
                  <c:pt idx="0">
                    <c:v>Magyarország</c:v>
                  </c:pt>
                  <c:pt idx="4">
                    <c:v>Csehország</c:v>
                  </c:pt>
                  <c:pt idx="8">
                    <c:v>Lengyelország</c:v>
                  </c:pt>
                  <c:pt idx="12">
                    <c:v>Szlovákia</c:v>
                  </c:pt>
                  <c:pt idx="16">
                    <c:v>Románia</c:v>
                  </c:pt>
                </c:lvl>
              </c:multiLvlStrCache>
            </c:multiLvlStrRef>
          </c:cat>
          <c:val>
            <c:numRef>
              <c:f>'53. ábra'!$C$8:$V$8</c:f>
              <c:numCache>
                <c:formatCode>General</c:formatCode>
                <c:ptCount val="2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B0-4597-AF89-7BA130E2B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516976"/>
        <c:axId val="910516648"/>
      </c:lineChart>
      <c:catAx>
        <c:axId val="90647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6475448"/>
        <c:crosses val="autoZero"/>
        <c:auto val="1"/>
        <c:lblAlgn val="ctr"/>
        <c:lblOffset val="100"/>
        <c:tickLblSkip val="1"/>
        <c:noMultiLvlLbl val="0"/>
      </c:catAx>
      <c:valAx>
        <c:axId val="906475448"/>
        <c:scaling>
          <c:orientation val="minMax"/>
          <c:max val="2"/>
          <c:min val="-4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percentage</a:t>
                </a:r>
                <a:r>
                  <a:rPr lang="hu-HU" baseline="0"/>
                  <a:t> point</a:t>
                </a:r>
              </a:p>
            </c:rich>
          </c:tx>
          <c:layout>
            <c:manualLayout>
              <c:xMode val="edge"/>
              <c:yMode val="edge"/>
              <c:x val="6.5412326282073441E-2"/>
              <c:y val="1.07798353588106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out"/>
        <c:tickLblPos val="nextTo"/>
        <c:spPr>
          <a:noFill/>
          <a:ln w="15875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6473808"/>
        <c:crosses val="autoZero"/>
        <c:crossBetween val="between"/>
        <c:minorUnit val="1"/>
      </c:valAx>
      <c:valAx>
        <c:axId val="910516648"/>
        <c:scaling>
          <c:orientation val="minMax"/>
          <c:max val="2"/>
          <c:min val="-4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8595912880411878"/>
              <c:y val="1.724773657409702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0516976"/>
        <c:crosses val="max"/>
        <c:crossBetween val="between"/>
        <c:minorUnit val="1"/>
      </c:valAx>
      <c:catAx>
        <c:axId val="91051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0516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62063603497118E-2"/>
          <c:y val="6.093605127677585E-2"/>
          <c:w val="0.89748009954416619"/>
          <c:h val="0.605110222222222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'54. ábra'!$B$7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  <a:prstDash val="solid"/>
            </a:ln>
            <a:effectLst/>
          </c:spPr>
          <c:invertIfNegative val="0"/>
          <c:cat>
            <c:multiLvlStrRef>
              <c:f>'54.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'54. ábra'!$C$7:$EP$7</c:f>
              <c:numCache>
                <c:formatCode>0.00</c:formatCode>
                <c:ptCount val="144"/>
                <c:pt idx="0">
                  <c:v>3.1415281386519807</c:v>
                </c:pt>
                <c:pt idx="1">
                  <c:v>2.9001290341522221</c:v>
                </c:pt>
                <c:pt idx="2">
                  <c:v>2.9615820487500426</c:v>
                </c:pt>
                <c:pt idx="3">
                  <c:v>3.2667475274549544</c:v>
                </c:pt>
                <c:pt idx="4">
                  <c:v>3.3401628216177039</c:v>
                </c:pt>
                <c:pt idx="5">
                  <c:v>2.7565001793829178</c:v>
                </c:pt>
                <c:pt idx="6">
                  <c:v>2.2923580753038846</c:v>
                </c:pt>
                <c:pt idx="7">
                  <c:v>2.0065744514443105</c:v>
                </c:pt>
                <c:pt idx="8">
                  <c:v>2.4191910103698482</c:v>
                </c:pt>
                <c:pt idx="9">
                  <c:v>2.8217434159779735</c:v>
                </c:pt>
                <c:pt idx="10">
                  <c:v>2.8570805336014709</c:v>
                </c:pt>
                <c:pt idx="11">
                  <c:v>3.6108911456239734</c:v>
                </c:pt>
                <c:pt idx="12">
                  <c:v>3.3372255723851212</c:v>
                </c:pt>
                <c:pt idx="13">
                  <c:v>3.9928462319173201</c:v>
                </c:pt>
                <c:pt idx="14">
                  <c:v>4.0974247347236235</c:v>
                </c:pt>
                <c:pt idx="15">
                  <c:v>3.433661621916575</c:v>
                </c:pt>
                <c:pt idx="16">
                  <c:v>2.7982807603895972</c:v>
                </c:pt>
                <c:pt idx="17">
                  <c:v>2.4527199797261394</c:v>
                </c:pt>
                <c:pt idx="18">
                  <c:v>1.857067585809113</c:v>
                </c:pt>
                <c:pt idx="19">
                  <c:v>1.5205364607720535</c:v>
                </c:pt>
                <c:pt idx="20">
                  <c:v>1.2567908752466133</c:v>
                </c:pt>
                <c:pt idx="21">
                  <c:v>0.5098095162241667</c:v>
                </c:pt>
                <c:pt idx="22">
                  <c:v>-0.65740923888093439</c:v>
                </c:pt>
                <c:pt idx="23">
                  <c:v>-1.2626573604641991</c:v>
                </c:pt>
                <c:pt idx="24">
                  <c:v>-1.4327630647351752</c:v>
                </c:pt>
                <c:pt idx="25">
                  <c:v>-1.6950152834849266</c:v>
                </c:pt>
                <c:pt idx="26">
                  <c:v>-1.5399936721862091</c:v>
                </c:pt>
                <c:pt idx="27">
                  <c:v>-1.8739201353682802</c:v>
                </c:pt>
                <c:pt idx="30" formatCode="0.0">
                  <c:v>3.1742457228621799</c:v>
                </c:pt>
                <c:pt idx="31" formatCode="0.0">
                  <c:v>3.7440917345444169</c:v>
                </c:pt>
                <c:pt idx="32" formatCode="0.0">
                  <c:v>3.8830924770000137</c:v>
                </c:pt>
                <c:pt idx="33" formatCode="0.0">
                  <c:v>4.0902792530844039</c:v>
                </c:pt>
                <c:pt idx="34" formatCode="0.0">
                  <c:v>4.5738618781252054</c:v>
                </c:pt>
                <c:pt idx="35" formatCode="0.0">
                  <c:v>4.6254849107968674</c:v>
                </c:pt>
                <c:pt idx="36" formatCode="0.0">
                  <c:v>4.9525392052835269</c:v>
                </c:pt>
                <c:pt idx="37" formatCode="0.0">
                  <c:v>5.1036738612664294</c:v>
                </c:pt>
                <c:pt idx="38" formatCode="0.0">
                  <c:v>5.0837130460671958</c:v>
                </c:pt>
                <c:pt idx="39" formatCode="0.0">
                  <c:v>4.5577963102111836</c:v>
                </c:pt>
                <c:pt idx="40" formatCode="0.0">
                  <c:v>4.1568910472783767</c:v>
                </c:pt>
                <c:pt idx="41" formatCode="0.0">
                  <c:v>4.0779935628429822</c:v>
                </c:pt>
                <c:pt idx="42" formatCode="0.0">
                  <c:v>4.2366440974787967</c:v>
                </c:pt>
                <c:pt idx="43" formatCode="0.0">
                  <c:v>4.9236150569612853</c:v>
                </c:pt>
                <c:pt idx="44" formatCode="0.0">
                  <c:v>5.132736284298181</c:v>
                </c:pt>
                <c:pt idx="45" formatCode="0.0">
                  <c:v>5.1525307638530187</c:v>
                </c:pt>
                <c:pt idx="46" formatCode="0.0">
                  <c:v>5.3492521235651216</c:v>
                </c:pt>
                <c:pt idx="47" formatCode="0.0">
                  <c:v>5.2209787949279063</c:v>
                </c:pt>
                <c:pt idx="48" formatCode="0.0">
                  <c:v>5.1604494111242492</c:v>
                </c:pt>
                <c:pt idx="49" formatCode="0.0">
                  <c:v>5.0959640414793821</c:v>
                </c:pt>
                <c:pt idx="50" formatCode="0.0">
                  <c:v>4.7907219975912998</c:v>
                </c:pt>
                <c:pt idx="51" formatCode="0.0">
                  <c:v>4.5809491770294581</c:v>
                </c:pt>
                <c:pt idx="52" formatCode="0.0">
                  <c:v>4.2266711215274642</c:v>
                </c:pt>
                <c:pt idx="53" formatCode="0.0">
                  <c:v>4.0917854446083348</c:v>
                </c:pt>
                <c:pt idx="54" formatCode="0.0">
                  <c:v>3.8655314123535094</c:v>
                </c:pt>
                <c:pt idx="55" formatCode="0.0">
                  <c:v>3.9573554601994783</c:v>
                </c:pt>
                <c:pt idx="56" formatCode="0.0">
                  <c:v>4.2662856162063942</c:v>
                </c:pt>
                <c:pt idx="59">
                  <c:v>-1.6263000945523312</c:v>
                </c:pt>
                <c:pt idx="60">
                  <c:v>-0.91687081893863132</c:v>
                </c:pt>
                <c:pt idx="61">
                  <c:v>-0.54099261047259473</c:v>
                </c:pt>
                <c:pt idx="62">
                  <c:v>-8.4775728053040705E-2</c:v>
                </c:pt>
                <c:pt idx="63">
                  <c:v>-1.5210011098790256E-2</c:v>
                </c:pt>
                <c:pt idx="64">
                  <c:v>-0.3563094764029639</c:v>
                </c:pt>
                <c:pt idx="65">
                  <c:v>-0.51716636753172462</c:v>
                </c:pt>
                <c:pt idx="66">
                  <c:v>-0.79173990609460698</c:v>
                </c:pt>
                <c:pt idx="67">
                  <c:v>-0.21942709781202174</c:v>
                </c:pt>
                <c:pt idx="68">
                  <c:v>5.8631141172185361E-2</c:v>
                </c:pt>
                <c:pt idx="69">
                  <c:v>-1.8166645708177106E-2</c:v>
                </c:pt>
                <c:pt idx="70">
                  <c:v>0.51471215619499422</c:v>
                </c:pt>
                <c:pt idx="71">
                  <c:v>0.42647775426565065</c:v>
                </c:pt>
                <c:pt idx="72">
                  <c:v>0.75539378469904717</c:v>
                </c:pt>
                <c:pt idx="73">
                  <c:v>0.82301339227558823</c:v>
                </c:pt>
                <c:pt idx="74">
                  <c:v>0.68772539941462085</c:v>
                </c:pt>
                <c:pt idx="75">
                  <c:v>0.56374811632793775</c:v>
                </c:pt>
                <c:pt idx="76">
                  <c:v>0.33851825019230669</c:v>
                </c:pt>
                <c:pt idx="77">
                  <c:v>0.54074723712644901</c:v>
                </c:pt>
                <c:pt idx="78">
                  <c:v>0.30512821993354672</c:v>
                </c:pt>
                <c:pt idx="79">
                  <c:v>-0.15333915948214089</c:v>
                </c:pt>
                <c:pt idx="80">
                  <c:v>-0.42721088097526178</c:v>
                </c:pt>
                <c:pt idx="81">
                  <c:v>-0.7631472436561636</c:v>
                </c:pt>
                <c:pt idx="82">
                  <c:v>-0.96405818249244712</c:v>
                </c:pt>
                <c:pt idx="83">
                  <c:v>-0.57825939646547786</c:v>
                </c:pt>
                <c:pt idx="84">
                  <c:v>-0.39766590053697171</c:v>
                </c:pt>
                <c:pt idx="85">
                  <c:v>-0.13371253680236955</c:v>
                </c:pt>
                <c:pt idx="88">
                  <c:v>3.8291243586803572</c:v>
                </c:pt>
                <c:pt idx="89">
                  <c:v>4.3849742271178602</c:v>
                </c:pt>
                <c:pt idx="90">
                  <c:v>4.5124719918089946</c:v>
                </c:pt>
                <c:pt idx="91">
                  <c:v>3.9103057233695742</c:v>
                </c:pt>
                <c:pt idx="92">
                  <c:v>3.768692877297624</c:v>
                </c:pt>
                <c:pt idx="93">
                  <c:v>3.3189315529431807</c:v>
                </c:pt>
                <c:pt idx="94">
                  <c:v>3.5521227356473144</c:v>
                </c:pt>
                <c:pt idx="95">
                  <c:v>3.6163759132080275</c:v>
                </c:pt>
                <c:pt idx="96">
                  <c:v>2.961154509657097</c:v>
                </c:pt>
                <c:pt idx="97">
                  <c:v>2.2981174776257585</c:v>
                </c:pt>
                <c:pt idx="98">
                  <c:v>1.4894942227758641</c:v>
                </c:pt>
                <c:pt idx="99">
                  <c:v>1.000524084044023</c:v>
                </c:pt>
                <c:pt idx="100">
                  <c:v>0.9442581862753664</c:v>
                </c:pt>
                <c:pt idx="101">
                  <c:v>1.3946668950970644</c:v>
                </c:pt>
                <c:pt idx="102">
                  <c:v>1.654701659409203</c:v>
                </c:pt>
                <c:pt idx="103">
                  <c:v>1.5474145590238704</c:v>
                </c:pt>
                <c:pt idx="104">
                  <c:v>1.2283390916191843</c:v>
                </c:pt>
                <c:pt idx="105">
                  <c:v>1.0091498515421438</c:v>
                </c:pt>
                <c:pt idx="106">
                  <c:v>0.55187360430099797</c:v>
                </c:pt>
                <c:pt idx="107">
                  <c:v>0.70648424993285375</c:v>
                </c:pt>
                <c:pt idx="108">
                  <c:v>0.65446738526087589</c:v>
                </c:pt>
                <c:pt idx="109">
                  <c:v>0.5235150889780309</c:v>
                </c:pt>
                <c:pt idx="110">
                  <c:v>0.40322853832760092</c:v>
                </c:pt>
                <c:pt idx="111">
                  <c:v>-0.2452048519352793</c:v>
                </c:pt>
                <c:pt idx="112">
                  <c:v>3.3587065686861074E-2</c:v>
                </c:pt>
                <c:pt idx="113">
                  <c:v>-0.65840631185098819</c:v>
                </c:pt>
                <c:pt idx="114">
                  <c:v>-1.3101751164558293</c:v>
                </c:pt>
                <c:pt idx="117">
                  <c:v>-6.364959935861612</c:v>
                </c:pt>
                <c:pt idx="118">
                  <c:v>-5.2620609078045844</c:v>
                </c:pt>
                <c:pt idx="119">
                  <c:v>-4.6360095115250655</c:v>
                </c:pt>
                <c:pt idx="120">
                  <c:v>-4.0491679710799557</c:v>
                </c:pt>
                <c:pt idx="121">
                  <c:v>-4.0429334149375844</c:v>
                </c:pt>
                <c:pt idx="122">
                  <c:v>-4.1934457828693743</c:v>
                </c:pt>
                <c:pt idx="123">
                  <c:v>-3.9260527520484327</c:v>
                </c:pt>
                <c:pt idx="124">
                  <c:v>-4.3417661757118466</c:v>
                </c:pt>
                <c:pt idx="125">
                  <c:v>-4.3542761857417425</c:v>
                </c:pt>
                <c:pt idx="126">
                  <c:v>-4.3679828352839474</c:v>
                </c:pt>
                <c:pt idx="127">
                  <c:v>-4.6580911545180248</c:v>
                </c:pt>
                <c:pt idx="128">
                  <c:v>-4.8601693064921614</c:v>
                </c:pt>
                <c:pt idx="129">
                  <c:v>-5.2157216434261597</c:v>
                </c:pt>
                <c:pt idx="130">
                  <c:v>-5.4913371920955214</c:v>
                </c:pt>
                <c:pt idx="131">
                  <c:v>-5.5638741839904862</c:v>
                </c:pt>
                <c:pt idx="132">
                  <c:v>-5.465765966687405</c:v>
                </c:pt>
                <c:pt idx="133">
                  <c:v>-5.5230017325644534</c:v>
                </c:pt>
                <c:pt idx="134">
                  <c:v>-5.8678106594924735</c:v>
                </c:pt>
                <c:pt idx="135">
                  <c:v>-6.0714825284150002</c:v>
                </c:pt>
                <c:pt idx="136">
                  <c:v>-6.5072012209200949</c:v>
                </c:pt>
                <c:pt idx="137">
                  <c:v>-6.6800120224004038</c:v>
                </c:pt>
                <c:pt idx="138">
                  <c:v>-6.6996463221008415</c:v>
                </c:pt>
                <c:pt idx="139">
                  <c:v>-6.8705241028600499</c:v>
                </c:pt>
                <c:pt idx="140">
                  <c:v>-7.2339071806908146</c:v>
                </c:pt>
                <c:pt idx="141">
                  <c:v>-7.5961538922911336</c:v>
                </c:pt>
                <c:pt idx="142">
                  <c:v>-7.7294863496711415</c:v>
                </c:pt>
                <c:pt idx="143">
                  <c:v>-7.9321490149262566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3-45C8-B9FF-AF636DE74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78302136"/>
        <c:axId val="678303776"/>
      </c:barChart>
      <c:lineChart>
        <c:grouping val="standard"/>
        <c:varyColors val="0"/>
        <c:ser>
          <c:idx val="1"/>
          <c:order val="1"/>
          <c:tx>
            <c:strRef>
              <c:f>'54. ábra'!$B$6</c:f>
              <c:strCache>
                <c:ptCount val="1"/>
                <c:pt idx="0">
                  <c:v>Beruházás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'54.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'54. ábra'!$C$6:$EP$6</c:f>
              <c:numCache>
                <c:formatCode>0.00</c:formatCode>
                <c:ptCount val="144"/>
                <c:pt idx="0">
                  <c:v>19.136063665367455</c:v>
                </c:pt>
                <c:pt idx="1">
                  <c:v>19.744105300325629</c:v>
                </c:pt>
                <c:pt idx="2">
                  <c:v>20.207878588701572</c:v>
                </c:pt>
                <c:pt idx="3">
                  <c:v>20.917682251491275</c:v>
                </c:pt>
                <c:pt idx="4">
                  <c:v>21.479665164698574</c:v>
                </c:pt>
                <c:pt idx="5">
                  <c:v>22.350966317801358</c:v>
                </c:pt>
                <c:pt idx="6">
                  <c:v>23.396431379088547</c:v>
                </c:pt>
                <c:pt idx="7">
                  <c:v>23.429428743269185</c:v>
                </c:pt>
                <c:pt idx="8">
                  <c:v>22.988507892541236</c:v>
                </c:pt>
                <c:pt idx="9">
                  <c:v>22.809858252826235</c:v>
                </c:pt>
                <c:pt idx="10">
                  <c:v>22.905271891614536</c:v>
                </c:pt>
                <c:pt idx="11">
                  <c:v>23.280224261412506</c:v>
                </c:pt>
                <c:pt idx="12">
                  <c:v>23.182088773633534</c:v>
                </c:pt>
                <c:pt idx="13">
                  <c:v>22.444432698152603</c:v>
                </c:pt>
                <c:pt idx="14">
                  <c:v>21.86247223813049</c:v>
                </c:pt>
                <c:pt idx="15">
                  <c:v>21.330172575306534</c:v>
                </c:pt>
                <c:pt idx="16">
                  <c:v>22.095718158751197</c:v>
                </c:pt>
                <c:pt idx="17">
                  <c:v>22.151049541918642</c:v>
                </c:pt>
                <c:pt idx="18">
                  <c:v>22.686620456003538</c:v>
                </c:pt>
                <c:pt idx="19">
                  <c:v>22.850096436085412</c:v>
                </c:pt>
                <c:pt idx="20">
                  <c:v>23.130974829491617</c:v>
                </c:pt>
                <c:pt idx="21">
                  <c:v>24.139429763560504</c:v>
                </c:pt>
                <c:pt idx="22">
                  <c:v>25.896187381730339</c:v>
                </c:pt>
                <c:pt idx="23">
                  <c:v>27.155357594952338</c:v>
                </c:pt>
                <c:pt idx="24">
                  <c:v>27.731740507567519</c:v>
                </c:pt>
                <c:pt idx="25">
                  <c:v>28.232807696054245</c:v>
                </c:pt>
                <c:pt idx="26">
                  <c:v>28.288824711113179</c:v>
                </c:pt>
                <c:pt idx="27">
                  <c:v>28.589703089960018</c:v>
                </c:pt>
                <c:pt idx="30" formatCode="0.0">
                  <c:v>25.747165729499493</c:v>
                </c:pt>
                <c:pt idx="31" formatCode="0.0">
                  <c:v>24.906957560854746</c:v>
                </c:pt>
                <c:pt idx="32" formatCode="0.0">
                  <c:v>24.749294171994205</c:v>
                </c:pt>
                <c:pt idx="33" formatCode="0.0">
                  <c:v>24.647390266252774</c:v>
                </c:pt>
                <c:pt idx="34" formatCode="0.0">
                  <c:v>24.745852253912311</c:v>
                </c:pt>
                <c:pt idx="35" formatCode="0.0">
                  <c:v>25.308684193873553</c:v>
                </c:pt>
                <c:pt idx="36" formatCode="0.0">
                  <c:v>25.711656084645934</c:v>
                </c:pt>
                <c:pt idx="37" formatCode="0.0">
                  <c:v>25.874641477587922</c:v>
                </c:pt>
                <c:pt idx="38" formatCode="0.0">
                  <c:v>26.34435302803989</c:v>
                </c:pt>
                <c:pt idx="39" formatCode="0.0">
                  <c:v>27.263789745313609</c:v>
                </c:pt>
                <c:pt idx="40" formatCode="0.0">
                  <c:v>27.85547482113266</c:v>
                </c:pt>
                <c:pt idx="41" formatCode="0.0">
                  <c:v>27.968343523916218</c:v>
                </c:pt>
                <c:pt idx="42" formatCode="0.0">
                  <c:v>27.746899535667822</c:v>
                </c:pt>
                <c:pt idx="43" formatCode="0.0">
                  <c:v>27.021105237191406</c:v>
                </c:pt>
                <c:pt idx="44" formatCode="0.0">
                  <c:v>26.447729642484752</c:v>
                </c:pt>
                <c:pt idx="45" formatCode="0.0">
                  <c:v>25.979983863258411</c:v>
                </c:pt>
                <c:pt idx="46" formatCode="0.0">
                  <c:v>25.598637776456201</c:v>
                </c:pt>
                <c:pt idx="47" formatCode="0.0">
                  <c:v>25.551281676458959</c:v>
                </c:pt>
                <c:pt idx="48" formatCode="0.0">
                  <c:v>25.758889619282975</c:v>
                </c:pt>
                <c:pt idx="49" formatCode="0.0">
                  <c:v>25.901749488278586</c:v>
                </c:pt>
                <c:pt idx="50" formatCode="0.0">
                  <c:v>26.067576248937524</c:v>
                </c:pt>
                <c:pt idx="51" formatCode="0.0">
                  <c:v>26.036597057312395</c:v>
                </c:pt>
                <c:pt idx="52" formatCode="0.0">
                  <c:v>26.268867107762922</c:v>
                </c:pt>
                <c:pt idx="53" formatCode="0.0">
                  <c:v>26.260401854058653</c:v>
                </c:pt>
                <c:pt idx="54" formatCode="0.0">
                  <c:v>26.312328271356261</c:v>
                </c:pt>
                <c:pt idx="55" formatCode="0.0">
                  <c:v>26.062956604847955</c:v>
                </c:pt>
                <c:pt idx="56" formatCode="0.0">
                  <c:v>25.801926968609472</c:v>
                </c:pt>
                <c:pt idx="59">
                  <c:v>20.351336556534257</c:v>
                </c:pt>
                <c:pt idx="60">
                  <c:v>19.669240330236914</c:v>
                </c:pt>
                <c:pt idx="61">
                  <c:v>19.122241016585587</c:v>
                </c:pt>
                <c:pt idx="62">
                  <c:v>18.978137132528751</c:v>
                </c:pt>
                <c:pt idx="63">
                  <c:v>19.254895188968074</c:v>
                </c:pt>
                <c:pt idx="64">
                  <c:v>19.595879900309761</c:v>
                </c:pt>
                <c:pt idx="65">
                  <c:v>20.125052182519347</c:v>
                </c:pt>
                <c:pt idx="66">
                  <c:v>20.341984545649591</c:v>
                </c:pt>
                <c:pt idx="67">
                  <c:v>20.181892309780622</c:v>
                </c:pt>
                <c:pt idx="68">
                  <c:v>20.276698091943903</c:v>
                </c:pt>
                <c:pt idx="69">
                  <c:v>20.37901285278387</c:v>
                </c:pt>
                <c:pt idx="70">
                  <c:v>20.41414113468236</c:v>
                </c:pt>
                <c:pt idx="71">
                  <c:v>20.427627879883115</c:v>
                </c:pt>
                <c:pt idx="72">
                  <c:v>20.098884586555688</c:v>
                </c:pt>
                <c:pt idx="73">
                  <c:v>19.831749811815257</c:v>
                </c:pt>
                <c:pt idx="74">
                  <c:v>19.579903909303059</c:v>
                </c:pt>
                <c:pt idx="75">
                  <c:v>19.584199478826729</c:v>
                </c:pt>
                <c:pt idx="76">
                  <c:v>19.789612762554011</c:v>
                </c:pt>
                <c:pt idx="77">
                  <c:v>19.701824681487359</c:v>
                </c:pt>
                <c:pt idx="78">
                  <c:v>19.846422217645724</c:v>
                </c:pt>
                <c:pt idx="79">
                  <c:v>20.158147092194518</c:v>
                </c:pt>
                <c:pt idx="80">
                  <c:v>20.174058687538647</c:v>
                </c:pt>
                <c:pt idx="81">
                  <c:v>20.45014476334083</c:v>
                </c:pt>
                <c:pt idx="82">
                  <c:v>20.665708648166028</c:v>
                </c:pt>
                <c:pt idx="83">
                  <c:v>20.521576151404634</c:v>
                </c:pt>
                <c:pt idx="84">
                  <c:v>20.574226024694376</c:v>
                </c:pt>
                <c:pt idx="85">
                  <c:v>20.341031746430751</c:v>
                </c:pt>
                <c:pt idx="88">
                  <c:v>20.487491129061809</c:v>
                </c:pt>
                <c:pt idx="89">
                  <c:v>19.982741433948792</c:v>
                </c:pt>
                <c:pt idx="90">
                  <c:v>20.176149769122123</c:v>
                </c:pt>
                <c:pt idx="91">
                  <c:v>20.924674667943428</c:v>
                </c:pt>
                <c:pt idx="92">
                  <c:v>20.713153681820859</c:v>
                </c:pt>
                <c:pt idx="93">
                  <c:v>21.267782604991904</c:v>
                </c:pt>
                <c:pt idx="94">
                  <c:v>21.557906367546106</c:v>
                </c:pt>
                <c:pt idx="95">
                  <c:v>21.74716972719488</c:v>
                </c:pt>
                <c:pt idx="96">
                  <c:v>22.204498802044128</c:v>
                </c:pt>
                <c:pt idx="97">
                  <c:v>22.969087542433908</c:v>
                </c:pt>
                <c:pt idx="98">
                  <c:v>23.559507315275006</c:v>
                </c:pt>
                <c:pt idx="99">
                  <c:v>24.255813195383041</c:v>
                </c:pt>
                <c:pt idx="100">
                  <c:v>24.355370601054972</c:v>
                </c:pt>
                <c:pt idx="101">
                  <c:v>24.176998797016005</c:v>
                </c:pt>
                <c:pt idx="102">
                  <c:v>23.699881691990363</c:v>
                </c:pt>
                <c:pt idx="103">
                  <c:v>23.050183616655808</c:v>
                </c:pt>
                <c:pt idx="104">
                  <c:v>22.857293271008356</c:v>
                </c:pt>
                <c:pt idx="105">
                  <c:v>22.824940919832756</c:v>
                </c:pt>
                <c:pt idx="106">
                  <c:v>23.203117984086788</c:v>
                </c:pt>
                <c:pt idx="107">
                  <c:v>23.026346147702654</c:v>
                </c:pt>
                <c:pt idx="108">
                  <c:v>23.022814665302366</c:v>
                </c:pt>
                <c:pt idx="109">
                  <c:v>22.962387578122215</c:v>
                </c:pt>
                <c:pt idx="110">
                  <c:v>22.981429581234011</c:v>
                </c:pt>
                <c:pt idx="111">
                  <c:v>23.430103799672093</c:v>
                </c:pt>
                <c:pt idx="112">
                  <c:v>23.153013231767215</c:v>
                </c:pt>
                <c:pt idx="113">
                  <c:v>23.532684434563347</c:v>
                </c:pt>
                <c:pt idx="114">
                  <c:v>23.92846123496394</c:v>
                </c:pt>
                <c:pt idx="117">
                  <c:v>26.565943768636863</c:v>
                </c:pt>
                <c:pt idx="118">
                  <c:v>25.505803678892452</c:v>
                </c:pt>
                <c:pt idx="119">
                  <c:v>25.38334566892047</c:v>
                </c:pt>
                <c:pt idx="120">
                  <c:v>25.554343748455754</c:v>
                </c:pt>
                <c:pt idx="121">
                  <c:v>25.440079246385661</c:v>
                </c:pt>
                <c:pt idx="122">
                  <c:v>25.212003232605635</c:v>
                </c:pt>
                <c:pt idx="123">
                  <c:v>25.08878388761503</c:v>
                </c:pt>
                <c:pt idx="124">
                  <c:v>24.712130397741802</c:v>
                </c:pt>
                <c:pt idx="125">
                  <c:v>24.936816545518838</c:v>
                </c:pt>
                <c:pt idx="126">
                  <c:v>24.851762799774313</c:v>
                </c:pt>
                <c:pt idx="127">
                  <c:v>24.503668413530253</c:v>
                </c:pt>
                <c:pt idx="128">
                  <c:v>25.130099001253893</c:v>
                </c:pt>
                <c:pt idx="129">
                  <c:v>24.792245823575044</c:v>
                </c:pt>
                <c:pt idx="130">
                  <c:v>24.471522626157753</c:v>
                </c:pt>
                <c:pt idx="131">
                  <c:v>23.84506379778842</c:v>
                </c:pt>
                <c:pt idx="132">
                  <c:v>23.335602690361885</c:v>
                </c:pt>
                <c:pt idx="133">
                  <c:v>23.565577420921223</c:v>
                </c:pt>
                <c:pt idx="134">
                  <c:v>23.753295264119963</c:v>
                </c:pt>
                <c:pt idx="135">
                  <c:v>23.487343254954425</c:v>
                </c:pt>
                <c:pt idx="136">
                  <c:v>23.404114632964099</c:v>
                </c:pt>
                <c:pt idx="137">
                  <c:v>22.940466483874246</c:v>
                </c:pt>
                <c:pt idx="138">
                  <c:v>22.813772997838292</c:v>
                </c:pt>
                <c:pt idx="139">
                  <c:v>22.87833804026209</c:v>
                </c:pt>
                <c:pt idx="140">
                  <c:v>22.756079933032407</c:v>
                </c:pt>
                <c:pt idx="141">
                  <c:v>22.742782070370581</c:v>
                </c:pt>
                <c:pt idx="142">
                  <c:v>22.636736470501777</c:v>
                </c:pt>
                <c:pt idx="143">
                  <c:v>23.092915341500241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3-45C8-B9FF-AF636DE74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302136"/>
        <c:axId val="678303776"/>
      </c:lineChart>
      <c:lineChart>
        <c:grouping val="standard"/>
        <c:varyColors val="0"/>
        <c:ser>
          <c:idx val="0"/>
          <c:order val="2"/>
          <c:tx>
            <c:strRef>
              <c:f>'54. ábra'!$B$5</c:f>
              <c:strCache>
                <c:ptCount val="1"/>
                <c:pt idx="0">
                  <c:v>Háztartások fogyasztása (jobb tengely)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multiLvlStrRef>
              <c:f>'54.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'54. ábra'!$C$5:$EP$5</c:f>
              <c:numCache>
                <c:formatCode>0.00</c:formatCode>
                <c:ptCount val="144"/>
                <c:pt idx="0">
                  <c:v>51.966796587879593</c:v>
                </c:pt>
                <c:pt idx="1">
                  <c:v>51.684157872023228</c:v>
                </c:pt>
                <c:pt idx="2">
                  <c:v>51.168544506521343</c:v>
                </c:pt>
                <c:pt idx="3">
                  <c:v>50.636500677274356</c:v>
                </c:pt>
                <c:pt idx="4">
                  <c:v>50.147412989434436</c:v>
                </c:pt>
                <c:pt idx="5">
                  <c:v>49.801275604873993</c:v>
                </c:pt>
                <c:pt idx="6">
                  <c:v>49.040665126140503</c:v>
                </c:pt>
                <c:pt idx="7">
                  <c:v>48.534775535562034</c:v>
                </c:pt>
                <c:pt idx="8">
                  <c:v>48.355323942294952</c:v>
                </c:pt>
                <c:pt idx="9">
                  <c:v>48.062069798110954</c:v>
                </c:pt>
                <c:pt idx="10">
                  <c:v>47.848593689159628</c:v>
                </c:pt>
                <c:pt idx="11">
                  <c:v>47.213979793298009</c:v>
                </c:pt>
                <c:pt idx="12">
                  <c:v>47.415049695739469</c:v>
                </c:pt>
                <c:pt idx="13">
                  <c:v>47.364924985243718</c:v>
                </c:pt>
                <c:pt idx="14">
                  <c:v>47.518019024737747</c:v>
                </c:pt>
                <c:pt idx="15">
                  <c:v>48.059134972347707</c:v>
                </c:pt>
                <c:pt idx="16">
                  <c:v>48.014864771632574</c:v>
                </c:pt>
                <c:pt idx="17">
                  <c:v>48.059760560334581</c:v>
                </c:pt>
                <c:pt idx="18">
                  <c:v>47.898143068278259</c:v>
                </c:pt>
                <c:pt idx="19">
                  <c:v>47.62748117863849</c:v>
                </c:pt>
                <c:pt idx="20">
                  <c:v>47.490845239993874</c:v>
                </c:pt>
                <c:pt idx="21">
                  <c:v>47.358671704801409</c:v>
                </c:pt>
                <c:pt idx="22">
                  <c:v>47.16251696085768</c:v>
                </c:pt>
                <c:pt idx="23">
                  <c:v>46.845550515499411</c:v>
                </c:pt>
                <c:pt idx="24">
                  <c:v>46.697632077921874</c:v>
                </c:pt>
                <c:pt idx="25">
                  <c:v>46.5365764468077</c:v>
                </c:pt>
                <c:pt idx="26">
                  <c:v>46.415787163138646</c:v>
                </c:pt>
                <c:pt idx="27">
                  <c:v>46.455604740388232</c:v>
                </c:pt>
                <c:pt idx="30" formatCode="0.0">
                  <c:v>48.726558864370475</c:v>
                </c:pt>
                <c:pt idx="31" formatCode="0.0">
                  <c:v>48.925424908964885</c:v>
                </c:pt>
                <c:pt idx="32" formatCode="0.0">
                  <c:v>48.939149633019781</c:v>
                </c:pt>
                <c:pt idx="33" formatCode="0.0">
                  <c:v>48.736464612194297</c:v>
                </c:pt>
                <c:pt idx="34" formatCode="0.0">
                  <c:v>48.379726369667011</c:v>
                </c:pt>
                <c:pt idx="35" formatCode="0.0">
                  <c:v>47.965915461087924</c:v>
                </c:pt>
                <c:pt idx="36" formatCode="0.0">
                  <c:v>47.549889638701856</c:v>
                </c:pt>
                <c:pt idx="37" formatCode="0.0">
                  <c:v>47.391220805120213</c:v>
                </c:pt>
                <c:pt idx="38" formatCode="0.0">
                  <c:v>47.090484616047959</c:v>
                </c:pt>
                <c:pt idx="39" formatCode="0.0">
                  <c:v>46.742206655856997</c:v>
                </c:pt>
                <c:pt idx="40" formatCode="0.0">
                  <c:v>46.405972719286197</c:v>
                </c:pt>
                <c:pt idx="41" formatCode="0.0">
                  <c:v>46.234429295710463</c:v>
                </c:pt>
                <c:pt idx="42" formatCode="0.0">
                  <c:v>46.158146316331191</c:v>
                </c:pt>
                <c:pt idx="43" formatCode="0.0">
                  <c:v>46.081331815824115</c:v>
                </c:pt>
                <c:pt idx="44" formatCode="0.0">
                  <c:v>46.229135421576615</c:v>
                </c:pt>
                <c:pt idx="45" formatCode="0.0">
                  <c:v>46.415358367773699</c:v>
                </c:pt>
                <c:pt idx="46" formatCode="0.0">
                  <c:v>46.633265633591051</c:v>
                </c:pt>
                <c:pt idx="47" formatCode="0.0">
                  <c:v>46.801752627534668</c:v>
                </c:pt>
                <c:pt idx="48" formatCode="0.0">
                  <c:v>46.831894719967984</c:v>
                </c:pt>
                <c:pt idx="49" formatCode="0.0">
                  <c:v>46.777066547221601</c:v>
                </c:pt>
                <c:pt idx="50" formatCode="0.0">
                  <c:v>46.739673544642223</c:v>
                </c:pt>
                <c:pt idx="51" formatCode="0.0">
                  <c:v>46.813772971012583</c:v>
                </c:pt>
                <c:pt idx="52" formatCode="0.0">
                  <c:v>46.898514531544564</c:v>
                </c:pt>
                <c:pt idx="53" formatCode="0.0">
                  <c:v>46.794308681780485</c:v>
                </c:pt>
                <c:pt idx="54" formatCode="0.0">
                  <c:v>46.792144649685476</c:v>
                </c:pt>
                <c:pt idx="55" formatCode="0.0">
                  <c:v>46.767320999633377</c:v>
                </c:pt>
                <c:pt idx="56" formatCode="0.0">
                  <c:v>46.669930264812848</c:v>
                </c:pt>
                <c:pt idx="59">
                  <c:v>60.616797649079423</c:v>
                </c:pt>
                <c:pt idx="60">
                  <c:v>60.420749077698652</c:v>
                </c:pt>
                <c:pt idx="61">
                  <c:v>60.463381448147835</c:v>
                </c:pt>
                <c:pt idx="62">
                  <c:v>60.07060675814779</c:v>
                </c:pt>
                <c:pt idx="63">
                  <c:v>59.99869987033842</c:v>
                </c:pt>
                <c:pt idx="64">
                  <c:v>59.923086179454835</c:v>
                </c:pt>
                <c:pt idx="65">
                  <c:v>59.489050291598488</c:v>
                </c:pt>
                <c:pt idx="66">
                  <c:v>59.270761523016859</c:v>
                </c:pt>
                <c:pt idx="67">
                  <c:v>58.867485176434954</c:v>
                </c:pt>
                <c:pt idx="68">
                  <c:v>58.539509210272286</c:v>
                </c:pt>
                <c:pt idx="69">
                  <c:v>58.499123636292417</c:v>
                </c:pt>
                <c:pt idx="70">
                  <c:v>57.727157221442468</c:v>
                </c:pt>
                <c:pt idx="71">
                  <c:v>57.619128218751094</c:v>
                </c:pt>
                <c:pt idx="72">
                  <c:v>57.425012521861937</c:v>
                </c:pt>
                <c:pt idx="73">
                  <c:v>57.416873042016078</c:v>
                </c:pt>
                <c:pt idx="74">
                  <c:v>57.705415494607294</c:v>
                </c:pt>
                <c:pt idx="75">
                  <c:v>57.77717826904216</c:v>
                </c:pt>
                <c:pt idx="76">
                  <c:v>57.767313055516766</c:v>
                </c:pt>
                <c:pt idx="77">
                  <c:v>57.605065189473478</c:v>
                </c:pt>
                <c:pt idx="78">
                  <c:v>57.538054950880721</c:v>
                </c:pt>
                <c:pt idx="79">
                  <c:v>57.52789824924718</c:v>
                </c:pt>
                <c:pt idx="80">
                  <c:v>57.587261107482909</c:v>
                </c:pt>
                <c:pt idx="81">
                  <c:v>57.541008111566406</c:v>
                </c:pt>
                <c:pt idx="82">
                  <c:v>57.37900649584914</c:v>
                </c:pt>
                <c:pt idx="83">
                  <c:v>57.167471880124154</c:v>
                </c:pt>
                <c:pt idx="84">
                  <c:v>57.040002498547913</c:v>
                </c:pt>
                <c:pt idx="85">
                  <c:v>56.964615196009241</c:v>
                </c:pt>
                <c:pt idx="88">
                  <c:v>54.967928929367659</c:v>
                </c:pt>
                <c:pt idx="89">
                  <c:v>54.946080506611963</c:v>
                </c:pt>
                <c:pt idx="90">
                  <c:v>54.775185788229074</c:v>
                </c:pt>
                <c:pt idx="91">
                  <c:v>54.584774621140795</c:v>
                </c:pt>
                <c:pt idx="92">
                  <c:v>54.534478419866247</c:v>
                </c:pt>
                <c:pt idx="93">
                  <c:v>54.429811951614269</c:v>
                </c:pt>
                <c:pt idx="94">
                  <c:v>54.246528631356902</c:v>
                </c:pt>
                <c:pt idx="95">
                  <c:v>54.194757389264304</c:v>
                </c:pt>
                <c:pt idx="96">
                  <c:v>53.92972425564885</c:v>
                </c:pt>
                <c:pt idx="97">
                  <c:v>53.713095360559613</c:v>
                </c:pt>
                <c:pt idx="98">
                  <c:v>53.528237851304809</c:v>
                </c:pt>
                <c:pt idx="99">
                  <c:v>53.18023726713993</c:v>
                </c:pt>
                <c:pt idx="100">
                  <c:v>53.331677396967891</c:v>
                </c:pt>
                <c:pt idx="101">
                  <c:v>53.553768667046562</c:v>
                </c:pt>
                <c:pt idx="102">
                  <c:v>53.785546601586944</c:v>
                </c:pt>
                <c:pt idx="103">
                  <c:v>54.177155521333106</c:v>
                </c:pt>
                <c:pt idx="104">
                  <c:v>54.458651753073617</c:v>
                </c:pt>
                <c:pt idx="105">
                  <c:v>54.640610798036718</c:v>
                </c:pt>
                <c:pt idx="106">
                  <c:v>54.850177511958854</c:v>
                </c:pt>
                <c:pt idx="107">
                  <c:v>54.986032412375721</c:v>
                </c:pt>
                <c:pt idx="108">
                  <c:v>55.180372753225029</c:v>
                </c:pt>
                <c:pt idx="109">
                  <c:v>55.05802215631681</c:v>
                </c:pt>
                <c:pt idx="110">
                  <c:v>54.943304102745927</c:v>
                </c:pt>
                <c:pt idx="111">
                  <c:v>55.054285010515947</c:v>
                </c:pt>
                <c:pt idx="112">
                  <c:v>54.826823552655412</c:v>
                </c:pt>
                <c:pt idx="113">
                  <c:v>54.840875199956628</c:v>
                </c:pt>
                <c:pt idx="114">
                  <c:v>54.9629588219927</c:v>
                </c:pt>
                <c:pt idx="117">
                  <c:v>61.534105557120256</c:v>
                </c:pt>
                <c:pt idx="118">
                  <c:v>61.213914151347737</c:v>
                </c:pt>
                <c:pt idx="119">
                  <c:v>60.820147139456068</c:v>
                </c:pt>
                <c:pt idx="120">
                  <c:v>60.640149667070112</c:v>
                </c:pt>
                <c:pt idx="121">
                  <c:v>60.725513371100625</c:v>
                </c:pt>
                <c:pt idx="122">
                  <c:v>60.687529350093371</c:v>
                </c:pt>
                <c:pt idx="123">
                  <c:v>60.503186002160533</c:v>
                </c:pt>
                <c:pt idx="124">
                  <c:v>60.666995578285729</c:v>
                </c:pt>
                <c:pt idx="125">
                  <c:v>60.382701890219316</c:v>
                </c:pt>
                <c:pt idx="126">
                  <c:v>60.647714390719862</c:v>
                </c:pt>
                <c:pt idx="127">
                  <c:v>60.88950293790694</c:v>
                </c:pt>
                <c:pt idx="128">
                  <c:v>60.711286891535302</c:v>
                </c:pt>
                <c:pt idx="129">
                  <c:v>61.029560044885059</c:v>
                </c:pt>
                <c:pt idx="130">
                  <c:v>61.167465588930234</c:v>
                </c:pt>
                <c:pt idx="131">
                  <c:v>61.728217526641082</c:v>
                </c:pt>
                <c:pt idx="132">
                  <c:v>61.671498832063676</c:v>
                </c:pt>
                <c:pt idx="133">
                  <c:v>61.413174960277452</c:v>
                </c:pt>
                <c:pt idx="134">
                  <c:v>61.487979789610378</c:v>
                </c:pt>
                <c:pt idx="135">
                  <c:v>61.819840906652537</c:v>
                </c:pt>
                <c:pt idx="136">
                  <c:v>62.22367857636111</c:v>
                </c:pt>
                <c:pt idx="137">
                  <c:v>62.51958772220253</c:v>
                </c:pt>
                <c:pt idx="138">
                  <c:v>62.543590336520481</c:v>
                </c:pt>
                <c:pt idx="139">
                  <c:v>62.41704226584077</c:v>
                </c:pt>
                <c:pt idx="140">
                  <c:v>62.610739150385342</c:v>
                </c:pt>
                <c:pt idx="141">
                  <c:v>63.03612959381136</c:v>
                </c:pt>
                <c:pt idx="142">
                  <c:v>62.954221911941076</c:v>
                </c:pt>
                <c:pt idx="143">
                  <c:v>62.818201642128379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C3-45C8-B9FF-AF636DE74169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'54.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'54. ábra'!$C$8:$EL$8</c:f>
              <c:numCache>
                <c:formatCode>General</c:formatCode>
                <c:ptCount val="14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8-4EFB-A7F0-AB40633A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884048"/>
        <c:axId val="678883392"/>
      </c:lineChart>
      <c:catAx>
        <c:axId val="67830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303776"/>
        <c:crosses val="autoZero"/>
        <c:auto val="1"/>
        <c:lblAlgn val="ctr"/>
        <c:lblOffset val="100"/>
        <c:tickLblSkip val="1"/>
        <c:noMultiLvlLbl val="0"/>
      </c:catAx>
      <c:valAx>
        <c:axId val="678303776"/>
        <c:scaling>
          <c:orientation val="minMax"/>
          <c:max val="30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9192464396578128E-2"/>
              <c:y val="1.00586978214793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302136"/>
        <c:crosses val="autoZero"/>
        <c:crossBetween val="between"/>
        <c:majorUnit val="5"/>
      </c:valAx>
      <c:valAx>
        <c:axId val="678883392"/>
        <c:scaling>
          <c:orientation val="minMax"/>
          <c:max val="65"/>
          <c:min val="2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692997890009821"/>
              <c:y val="4.721808161226275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884048"/>
        <c:crosses val="max"/>
        <c:crossBetween val="between"/>
      </c:valAx>
      <c:catAx>
        <c:axId val="67888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8833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62063603497118E-2"/>
          <c:y val="6.093605127677585E-2"/>
          <c:w val="0.89748009954416619"/>
          <c:h val="0.605110222222222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'54. ábra'!$A$7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  <a:prstDash val="solid"/>
            </a:ln>
            <a:effectLst/>
          </c:spPr>
          <c:invertIfNegative val="0"/>
          <c:cat>
            <c:multiLvlStrRef>
              <c:f>'54.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'54. ábra'!$C$7:$EP$7</c:f>
              <c:numCache>
                <c:formatCode>0.00</c:formatCode>
                <c:ptCount val="144"/>
                <c:pt idx="0">
                  <c:v>3.1415281386519807</c:v>
                </c:pt>
                <c:pt idx="1">
                  <c:v>2.9001290341522221</c:v>
                </c:pt>
                <c:pt idx="2">
                  <c:v>2.9615820487500426</c:v>
                </c:pt>
                <c:pt idx="3">
                  <c:v>3.2667475274549544</c:v>
                </c:pt>
                <c:pt idx="4">
                  <c:v>3.3401628216177039</c:v>
                </c:pt>
                <c:pt idx="5">
                  <c:v>2.7565001793829178</c:v>
                </c:pt>
                <c:pt idx="6">
                  <c:v>2.2923580753038846</c:v>
                </c:pt>
                <c:pt idx="7">
                  <c:v>2.0065744514443105</c:v>
                </c:pt>
                <c:pt idx="8">
                  <c:v>2.4191910103698482</c:v>
                </c:pt>
                <c:pt idx="9">
                  <c:v>2.8217434159779735</c:v>
                </c:pt>
                <c:pt idx="10">
                  <c:v>2.8570805336014709</c:v>
                </c:pt>
                <c:pt idx="11">
                  <c:v>3.6108911456239734</c:v>
                </c:pt>
                <c:pt idx="12">
                  <c:v>3.3372255723851212</c:v>
                </c:pt>
                <c:pt idx="13">
                  <c:v>3.9928462319173201</c:v>
                </c:pt>
                <c:pt idx="14">
                  <c:v>4.0974247347236235</c:v>
                </c:pt>
                <c:pt idx="15">
                  <c:v>3.433661621916575</c:v>
                </c:pt>
                <c:pt idx="16">
                  <c:v>2.7982807603895972</c:v>
                </c:pt>
                <c:pt idx="17">
                  <c:v>2.4527199797261394</c:v>
                </c:pt>
                <c:pt idx="18">
                  <c:v>1.857067585809113</c:v>
                </c:pt>
                <c:pt idx="19">
                  <c:v>1.5205364607720535</c:v>
                </c:pt>
                <c:pt idx="20">
                  <c:v>1.2567908752466133</c:v>
                </c:pt>
                <c:pt idx="21">
                  <c:v>0.5098095162241667</c:v>
                </c:pt>
                <c:pt idx="22">
                  <c:v>-0.65740923888093439</c:v>
                </c:pt>
                <c:pt idx="23">
                  <c:v>-1.2626573604641991</c:v>
                </c:pt>
                <c:pt idx="24">
                  <c:v>-1.4327630647351752</c:v>
                </c:pt>
                <c:pt idx="25">
                  <c:v>-1.6950152834849266</c:v>
                </c:pt>
                <c:pt idx="26">
                  <c:v>-1.5399936721862091</c:v>
                </c:pt>
                <c:pt idx="27">
                  <c:v>-1.8739201353682802</c:v>
                </c:pt>
                <c:pt idx="30" formatCode="0.0">
                  <c:v>3.1742457228621799</c:v>
                </c:pt>
                <c:pt idx="31" formatCode="0.0">
                  <c:v>3.7440917345444169</c:v>
                </c:pt>
                <c:pt idx="32" formatCode="0.0">
                  <c:v>3.8830924770000137</c:v>
                </c:pt>
                <c:pt idx="33" formatCode="0.0">
                  <c:v>4.0902792530844039</c:v>
                </c:pt>
                <c:pt idx="34" formatCode="0.0">
                  <c:v>4.5738618781252054</c:v>
                </c:pt>
                <c:pt idx="35" formatCode="0.0">
                  <c:v>4.6254849107968674</c:v>
                </c:pt>
                <c:pt idx="36" formatCode="0.0">
                  <c:v>4.9525392052835269</c:v>
                </c:pt>
                <c:pt idx="37" formatCode="0.0">
                  <c:v>5.1036738612664294</c:v>
                </c:pt>
                <c:pt idx="38" formatCode="0.0">
                  <c:v>5.0837130460671958</c:v>
                </c:pt>
                <c:pt idx="39" formatCode="0.0">
                  <c:v>4.5577963102111836</c:v>
                </c:pt>
                <c:pt idx="40" formatCode="0.0">
                  <c:v>4.1568910472783767</c:v>
                </c:pt>
                <c:pt idx="41" formatCode="0.0">
                  <c:v>4.0779935628429822</c:v>
                </c:pt>
                <c:pt idx="42" formatCode="0.0">
                  <c:v>4.2366440974787967</c:v>
                </c:pt>
                <c:pt idx="43" formatCode="0.0">
                  <c:v>4.9236150569612853</c:v>
                </c:pt>
                <c:pt idx="44" formatCode="0.0">
                  <c:v>5.132736284298181</c:v>
                </c:pt>
                <c:pt idx="45" formatCode="0.0">
                  <c:v>5.1525307638530187</c:v>
                </c:pt>
                <c:pt idx="46" formatCode="0.0">
                  <c:v>5.3492521235651216</c:v>
                </c:pt>
                <c:pt idx="47" formatCode="0.0">
                  <c:v>5.2209787949279063</c:v>
                </c:pt>
                <c:pt idx="48" formatCode="0.0">
                  <c:v>5.1604494111242492</c:v>
                </c:pt>
                <c:pt idx="49" formatCode="0.0">
                  <c:v>5.0959640414793821</c:v>
                </c:pt>
                <c:pt idx="50" formatCode="0.0">
                  <c:v>4.7907219975912998</c:v>
                </c:pt>
                <c:pt idx="51" formatCode="0.0">
                  <c:v>4.5809491770294581</c:v>
                </c:pt>
                <c:pt idx="52" formatCode="0.0">
                  <c:v>4.2266711215274642</c:v>
                </c:pt>
                <c:pt idx="53" formatCode="0.0">
                  <c:v>4.0917854446083348</c:v>
                </c:pt>
                <c:pt idx="54" formatCode="0.0">
                  <c:v>3.8655314123535094</c:v>
                </c:pt>
                <c:pt idx="55" formatCode="0.0">
                  <c:v>3.9573554601994783</c:v>
                </c:pt>
                <c:pt idx="56" formatCode="0.0">
                  <c:v>4.2662856162063942</c:v>
                </c:pt>
                <c:pt idx="59">
                  <c:v>-1.6263000945523312</c:v>
                </c:pt>
                <c:pt idx="60">
                  <c:v>-0.91687081893863132</c:v>
                </c:pt>
                <c:pt idx="61">
                  <c:v>-0.54099261047259473</c:v>
                </c:pt>
                <c:pt idx="62">
                  <c:v>-8.4775728053040705E-2</c:v>
                </c:pt>
                <c:pt idx="63">
                  <c:v>-1.5210011098790256E-2</c:v>
                </c:pt>
                <c:pt idx="64">
                  <c:v>-0.3563094764029639</c:v>
                </c:pt>
                <c:pt idx="65">
                  <c:v>-0.51716636753172462</c:v>
                </c:pt>
                <c:pt idx="66">
                  <c:v>-0.79173990609460698</c:v>
                </c:pt>
                <c:pt idx="67">
                  <c:v>-0.21942709781202174</c:v>
                </c:pt>
                <c:pt idx="68">
                  <c:v>5.8631141172185361E-2</c:v>
                </c:pt>
                <c:pt idx="69">
                  <c:v>-1.8166645708177106E-2</c:v>
                </c:pt>
                <c:pt idx="70">
                  <c:v>0.51471215619499422</c:v>
                </c:pt>
                <c:pt idx="71">
                  <c:v>0.42647775426565065</c:v>
                </c:pt>
                <c:pt idx="72">
                  <c:v>0.75539378469904717</c:v>
                </c:pt>
                <c:pt idx="73">
                  <c:v>0.82301339227558823</c:v>
                </c:pt>
                <c:pt idx="74">
                  <c:v>0.68772539941462085</c:v>
                </c:pt>
                <c:pt idx="75">
                  <c:v>0.56374811632793775</c:v>
                </c:pt>
                <c:pt idx="76">
                  <c:v>0.33851825019230669</c:v>
                </c:pt>
                <c:pt idx="77">
                  <c:v>0.54074723712644901</c:v>
                </c:pt>
                <c:pt idx="78">
                  <c:v>0.30512821993354672</c:v>
                </c:pt>
                <c:pt idx="79">
                  <c:v>-0.15333915948214089</c:v>
                </c:pt>
                <c:pt idx="80">
                  <c:v>-0.42721088097526178</c:v>
                </c:pt>
                <c:pt idx="81">
                  <c:v>-0.7631472436561636</c:v>
                </c:pt>
                <c:pt idx="82">
                  <c:v>-0.96405818249244712</c:v>
                </c:pt>
                <c:pt idx="83">
                  <c:v>-0.57825939646547786</c:v>
                </c:pt>
                <c:pt idx="84">
                  <c:v>-0.39766590053697171</c:v>
                </c:pt>
                <c:pt idx="85">
                  <c:v>-0.13371253680236955</c:v>
                </c:pt>
                <c:pt idx="88">
                  <c:v>3.8291243586803572</c:v>
                </c:pt>
                <c:pt idx="89">
                  <c:v>4.3849742271178602</c:v>
                </c:pt>
                <c:pt idx="90">
                  <c:v>4.5124719918089946</c:v>
                </c:pt>
                <c:pt idx="91">
                  <c:v>3.9103057233695742</c:v>
                </c:pt>
                <c:pt idx="92">
                  <c:v>3.768692877297624</c:v>
                </c:pt>
                <c:pt idx="93">
                  <c:v>3.3189315529431807</c:v>
                </c:pt>
                <c:pt idx="94">
                  <c:v>3.5521227356473144</c:v>
                </c:pt>
                <c:pt idx="95">
                  <c:v>3.6163759132080275</c:v>
                </c:pt>
                <c:pt idx="96">
                  <c:v>2.961154509657097</c:v>
                </c:pt>
                <c:pt idx="97">
                  <c:v>2.2981174776257585</c:v>
                </c:pt>
                <c:pt idx="98">
                  <c:v>1.4894942227758641</c:v>
                </c:pt>
                <c:pt idx="99">
                  <c:v>1.000524084044023</c:v>
                </c:pt>
                <c:pt idx="100">
                  <c:v>0.9442581862753664</c:v>
                </c:pt>
                <c:pt idx="101">
                  <c:v>1.3946668950970644</c:v>
                </c:pt>
                <c:pt idx="102">
                  <c:v>1.654701659409203</c:v>
                </c:pt>
                <c:pt idx="103">
                  <c:v>1.5474145590238704</c:v>
                </c:pt>
                <c:pt idx="104">
                  <c:v>1.2283390916191843</c:v>
                </c:pt>
                <c:pt idx="105">
                  <c:v>1.0091498515421438</c:v>
                </c:pt>
                <c:pt idx="106">
                  <c:v>0.55187360430099797</c:v>
                </c:pt>
                <c:pt idx="107">
                  <c:v>0.70648424993285375</c:v>
                </c:pt>
                <c:pt idx="108">
                  <c:v>0.65446738526087589</c:v>
                </c:pt>
                <c:pt idx="109">
                  <c:v>0.5235150889780309</c:v>
                </c:pt>
                <c:pt idx="110">
                  <c:v>0.40322853832760092</c:v>
                </c:pt>
                <c:pt idx="111">
                  <c:v>-0.2452048519352793</c:v>
                </c:pt>
                <c:pt idx="112">
                  <c:v>3.3587065686861074E-2</c:v>
                </c:pt>
                <c:pt idx="113">
                  <c:v>-0.65840631185098819</c:v>
                </c:pt>
                <c:pt idx="114">
                  <c:v>-1.3101751164558293</c:v>
                </c:pt>
                <c:pt idx="117">
                  <c:v>-6.364959935861612</c:v>
                </c:pt>
                <c:pt idx="118">
                  <c:v>-5.2620609078045844</c:v>
                </c:pt>
                <c:pt idx="119">
                  <c:v>-4.6360095115250655</c:v>
                </c:pt>
                <c:pt idx="120">
                  <c:v>-4.0491679710799557</c:v>
                </c:pt>
                <c:pt idx="121">
                  <c:v>-4.0429334149375844</c:v>
                </c:pt>
                <c:pt idx="122">
                  <c:v>-4.1934457828693743</c:v>
                </c:pt>
                <c:pt idx="123">
                  <c:v>-3.9260527520484327</c:v>
                </c:pt>
                <c:pt idx="124">
                  <c:v>-4.3417661757118466</c:v>
                </c:pt>
                <c:pt idx="125">
                  <c:v>-4.3542761857417425</c:v>
                </c:pt>
                <c:pt idx="126">
                  <c:v>-4.3679828352839474</c:v>
                </c:pt>
                <c:pt idx="127">
                  <c:v>-4.6580911545180248</c:v>
                </c:pt>
                <c:pt idx="128">
                  <c:v>-4.8601693064921614</c:v>
                </c:pt>
                <c:pt idx="129">
                  <c:v>-5.2157216434261597</c:v>
                </c:pt>
                <c:pt idx="130">
                  <c:v>-5.4913371920955214</c:v>
                </c:pt>
                <c:pt idx="131">
                  <c:v>-5.5638741839904862</c:v>
                </c:pt>
                <c:pt idx="132">
                  <c:v>-5.465765966687405</c:v>
                </c:pt>
                <c:pt idx="133">
                  <c:v>-5.5230017325644534</c:v>
                </c:pt>
                <c:pt idx="134">
                  <c:v>-5.8678106594924735</c:v>
                </c:pt>
                <c:pt idx="135">
                  <c:v>-6.0714825284150002</c:v>
                </c:pt>
                <c:pt idx="136">
                  <c:v>-6.5072012209200949</c:v>
                </c:pt>
                <c:pt idx="137">
                  <c:v>-6.6800120224004038</c:v>
                </c:pt>
                <c:pt idx="138">
                  <c:v>-6.6996463221008415</c:v>
                </c:pt>
                <c:pt idx="139">
                  <c:v>-6.8705241028600499</c:v>
                </c:pt>
                <c:pt idx="140">
                  <c:v>-7.2339071806908146</c:v>
                </c:pt>
                <c:pt idx="141">
                  <c:v>-7.5961538922911336</c:v>
                </c:pt>
                <c:pt idx="142">
                  <c:v>-7.7294863496711415</c:v>
                </c:pt>
                <c:pt idx="143">
                  <c:v>-7.9321490149262566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C-4BF9-8F8E-701BCC516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78302136"/>
        <c:axId val="678303776"/>
      </c:barChart>
      <c:lineChart>
        <c:grouping val="standard"/>
        <c:varyColors val="0"/>
        <c:ser>
          <c:idx val="1"/>
          <c:order val="1"/>
          <c:tx>
            <c:strRef>
              <c:f>'54. ábra'!$A$6</c:f>
              <c:strCache>
                <c:ptCount val="1"/>
                <c:pt idx="0">
                  <c:v>Investment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'54.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'54. ábra'!$C$6:$EP$6</c:f>
              <c:numCache>
                <c:formatCode>0.00</c:formatCode>
                <c:ptCount val="144"/>
                <c:pt idx="0">
                  <c:v>19.136063665367455</c:v>
                </c:pt>
                <c:pt idx="1">
                  <c:v>19.744105300325629</c:v>
                </c:pt>
                <c:pt idx="2">
                  <c:v>20.207878588701572</c:v>
                </c:pt>
                <c:pt idx="3">
                  <c:v>20.917682251491275</c:v>
                </c:pt>
                <c:pt idx="4">
                  <c:v>21.479665164698574</c:v>
                </c:pt>
                <c:pt idx="5">
                  <c:v>22.350966317801358</c:v>
                </c:pt>
                <c:pt idx="6">
                  <c:v>23.396431379088547</c:v>
                </c:pt>
                <c:pt idx="7">
                  <c:v>23.429428743269185</c:v>
                </c:pt>
                <c:pt idx="8">
                  <c:v>22.988507892541236</c:v>
                </c:pt>
                <c:pt idx="9">
                  <c:v>22.809858252826235</c:v>
                </c:pt>
                <c:pt idx="10">
                  <c:v>22.905271891614536</c:v>
                </c:pt>
                <c:pt idx="11">
                  <c:v>23.280224261412506</c:v>
                </c:pt>
                <c:pt idx="12">
                  <c:v>23.182088773633534</c:v>
                </c:pt>
                <c:pt idx="13">
                  <c:v>22.444432698152603</c:v>
                </c:pt>
                <c:pt idx="14">
                  <c:v>21.86247223813049</c:v>
                </c:pt>
                <c:pt idx="15">
                  <c:v>21.330172575306534</c:v>
                </c:pt>
                <c:pt idx="16">
                  <c:v>22.095718158751197</c:v>
                </c:pt>
                <c:pt idx="17">
                  <c:v>22.151049541918642</c:v>
                </c:pt>
                <c:pt idx="18">
                  <c:v>22.686620456003538</c:v>
                </c:pt>
                <c:pt idx="19">
                  <c:v>22.850096436085412</c:v>
                </c:pt>
                <c:pt idx="20">
                  <c:v>23.130974829491617</c:v>
                </c:pt>
                <c:pt idx="21">
                  <c:v>24.139429763560504</c:v>
                </c:pt>
                <c:pt idx="22">
                  <c:v>25.896187381730339</c:v>
                </c:pt>
                <c:pt idx="23">
                  <c:v>27.155357594952338</c:v>
                </c:pt>
                <c:pt idx="24">
                  <c:v>27.731740507567519</c:v>
                </c:pt>
                <c:pt idx="25">
                  <c:v>28.232807696054245</c:v>
                </c:pt>
                <c:pt idx="26">
                  <c:v>28.288824711113179</c:v>
                </c:pt>
                <c:pt idx="27">
                  <c:v>28.589703089960018</c:v>
                </c:pt>
                <c:pt idx="30" formatCode="0.0">
                  <c:v>25.747165729499493</c:v>
                </c:pt>
                <c:pt idx="31" formatCode="0.0">
                  <c:v>24.906957560854746</c:v>
                </c:pt>
                <c:pt idx="32" formatCode="0.0">
                  <c:v>24.749294171994205</c:v>
                </c:pt>
                <c:pt idx="33" formatCode="0.0">
                  <c:v>24.647390266252774</c:v>
                </c:pt>
                <c:pt idx="34" formatCode="0.0">
                  <c:v>24.745852253912311</c:v>
                </c:pt>
                <c:pt idx="35" formatCode="0.0">
                  <c:v>25.308684193873553</c:v>
                </c:pt>
                <c:pt idx="36" formatCode="0.0">
                  <c:v>25.711656084645934</c:v>
                </c:pt>
                <c:pt idx="37" formatCode="0.0">
                  <c:v>25.874641477587922</c:v>
                </c:pt>
                <c:pt idx="38" formatCode="0.0">
                  <c:v>26.34435302803989</c:v>
                </c:pt>
                <c:pt idx="39" formatCode="0.0">
                  <c:v>27.263789745313609</c:v>
                </c:pt>
                <c:pt idx="40" formatCode="0.0">
                  <c:v>27.85547482113266</c:v>
                </c:pt>
                <c:pt idx="41" formatCode="0.0">
                  <c:v>27.968343523916218</c:v>
                </c:pt>
                <c:pt idx="42" formatCode="0.0">
                  <c:v>27.746899535667822</c:v>
                </c:pt>
                <c:pt idx="43" formatCode="0.0">
                  <c:v>27.021105237191406</c:v>
                </c:pt>
                <c:pt idx="44" formatCode="0.0">
                  <c:v>26.447729642484752</c:v>
                </c:pt>
                <c:pt idx="45" formatCode="0.0">
                  <c:v>25.979983863258411</c:v>
                </c:pt>
                <c:pt idx="46" formatCode="0.0">
                  <c:v>25.598637776456201</c:v>
                </c:pt>
                <c:pt idx="47" formatCode="0.0">
                  <c:v>25.551281676458959</c:v>
                </c:pt>
                <c:pt idx="48" formatCode="0.0">
                  <c:v>25.758889619282975</c:v>
                </c:pt>
                <c:pt idx="49" formatCode="0.0">
                  <c:v>25.901749488278586</c:v>
                </c:pt>
                <c:pt idx="50" formatCode="0.0">
                  <c:v>26.067576248937524</c:v>
                </c:pt>
                <c:pt idx="51" formatCode="0.0">
                  <c:v>26.036597057312395</c:v>
                </c:pt>
                <c:pt idx="52" formatCode="0.0">
                  <c:v>26.268867107762922</c:v>
                </c:pt>
                <c:pt idx="53" formatCode="0.0">
                  <c:v>26.260401854058653</c:v>
                </c:pt>
                <c:pt idx="54" formatCode="0.0">
                  <c:v>26.312328271356261</c:v>
                </c:pt>
                <c:pt idx="55" formatCode="0.0">
                  <c:v>26.062956604847955</c:v>
                </c:pt>
                <c:pt idx="56" formatCode="0.0">
                  <c:v>25.801926968609472</c:v>
                </c:pt>
                <c:pt idx="59">
                  <c:v>20.351336556534257</c:v>
                </c:pt>
                <c:pt idx="60">
                  <c:v>19.669240330236914</c:v>
                </c:pt>
                <c:pt idx="61">
                  <c:v>19.122241016585587</c:v>
                </c:pt>
                <c:pt idx="62">
                  <c:v>18.978137132528751</c:v>
                </c:pt>
                <c:pt idx="63">
                  <c:v>19.254895188968074</c:v>
                </c:pt>
                <c:pt idx="64">
                  <c:v>19.595879900309761</c:v>
                </c:pt>
                <c:pt idx="65">
                  <c:v>20.125052182519347</c:v>
                </c:pt>
                <c:pt idx="66">
                  <c:v>20.341984545649591</c:v>
                </c:pt>
                <c:pt idx="67">
                  <c:v>20.181892309780622</c:v>
                </c:pt>
                <c:pt idx="68">
                  <c:v>20.276698091943903</c:v>
                </c:pt>
                <c:pt idx="69">
                  <c:v>20.37901285278387</c:v>
                </c:pt>
                <c:pt idx="70">
                  <c:v>20.41414113468236</c:v>
                </c:pt>
                <c:pt idx="71">
                  <c:v>20.427627879883115</c:v>
                </c:pt>
                <c:pt idx="72">
                  <c:v>20.098884586555688</c:v>
                </c:pt>
                <c:pt idx="73">
                  <c:v>19.831749811815257</c:v>
                </c:pt>
                <c:pt idx="74">
                  <c:v>19.579903909303059</c:v>
                </c:pt>
                <c:pt idx="75">
                  <c:v>19.584199478826729</c:v>
                </c:pt>
                <c:pt idx="76">
                  <c:v>19.789612762554011</c:v>
                </c:pt>
                <c:pt idx="77">
                  <c:v>19.701824681487359</c:v>
                </c:pt>
                <c:pt idx="78">
                  <c:v>19.846422217645724</c:v>
                </c:pt>
                <c:pt idx="79">
                  <c:v>20.158147092194518</c:v>
                </c:pt>
                <c:pt idx="80">
                  <c:v>20.174058687538647</c:v>
                </c:pt>
                <c:pt idx="81">
                  <c:v>20.45014476334083</c:v>
                </c:pt>
                <c:pt idx="82">
                  <c:v>20.665708648166028</c:v>
                </c:pt>
                <c:pt idx="83">
                  <c:v>20.521576151404634</c:v>
                </c:pt>
                <c:pt idx="84">
                  <c:v>20.574226024694376</c:v>
                </c:pt>
                <c:pt idx="85">
                  <c:v>20.341031746430751</c:v>
                </c:pt>
                <c:pt idx="88">
                  <c:v>20.487491129061809</c:v>
                </c:pt>
                <c:pt idx="89">
                  <c:v>19.982741433948792</c:v>
                </c:pt>
                <c:pt idx="90">
                  <c:v>20.176149769122123</c:v>
                </c:pt>
                <c:pt idx="91">
                  <c:v>20.924674667943428</c:v>
                </c:pt>
                <c:pt idx="92">
                  <c:v>20.713153681820859</c:v>
                </c:pt>
                <c:pt idx="93">
                  <c:v>21.267782604991904</c:v>
                </c:pt>
                <c:pt idx="94">
                  <c:v>21.557906367546106</c:v>
                </c:pt>
                <c:pt idx="95">
                  <c:v>21.74716972719488</c:v>
                </c:pt>
                <c:pt idx="96">
                  <c:v>22.204498802044128</c:v>
                </c:pt>
                <c:pt idx="97">
                  <c:v>22.969087542433908</c:v>
                </c:pt>
                <c:pt idx="98">
                  <c:v>23.559507315275006</c:v>
                </c:pt>
                <c:pt idx="99">
                  <c:v>24.255813195383041</c:v>
                </c:pt>
                <c:pt idx="100">
                  <c:v>24.355370601054972</c:v>
                </c:pt>
                <c:pt idx="101">
                  <c:v>24.176998797016005</c:v>
                </c:pt>
                <c:pt idx="102">
                  <c:v>23.699881691990363</c:v>
                </c:pt>
                <c:pt idx="103">
                  <c:v>23.050183616655808</c:v>
                </c:pt>
                <c:pt idx="104">
                  <c:v>22.857293271008356</c:v>
                </c:pt>
                <c:pt idx="105">
                  <c:v>22.824940919832756</c:v>
                </c:pt>
                <c:pt idx="106">
                  <c:v>23.203117984086788</c:v>
                </c:pt>
                <c:pt idx="107">
                  <c:v>23.026346147702654</c:v>
                </c:pt>
                <c:pt idx="108">
                  <c:v>23.022814665302366</c:v>
                </c:pt>
                <c:pt idx="109">
                  <c:v>22.962387578122215</c:v>
                </c:pt>
                <c:pt idx="110">
                  <c:v>22.981429581234011</c:v>
                </c:pt>
                <c:pt idx="111">
                  <c:v>23.430103799672093</c:v>
                </c:pt>
                <c:pt idx="112">
                  <c:v>23.153013231767215</c:v>
                </c:pt>
                <c:pt idx="113">
                  <c:v>23.532684434563347</c:v>
                </c:pt>
                <c:pt idx="114">
                  <c:v>23.92846123496394</c:v>
                </c:pt>
                <c:pt idx="117">
                  <c:v>26.565943768636863</c:v>
                </c:pt>
                <c:pt idx="118">
                  <c:v>25.505803678892452</c:v>
                </c:pt>
                <c:pt idx="119">
                  <c:v>25.38334566892047</c:v>
                </c:pt>
                <c:pt idx="120">
                  <c:v>25.554343748455754</c:v>
                </c:pt>
                <c:pt idx="121">
                  <c:v>25.440079246385661</c:v>
                </c:pt>
                <c:pt idx="122">
                  <c:v>25.212003232605635</c:v>
                </c:pt>
                <c:pt idx="123">
                  <c:v>25.08878388761503</c:v>
                </c:pt>
                <c:pt idx="124">
                  <c:v>24.712130397741802</c:v>
                </c:pt>
                <c:pt idx="125">
                  <c:v>24.936816545518838</c:v>
                </c:pt>
                <c:pt idx="126">
                  <c:v>24.851762799774313</c:v>
                </c:pt>
                <c:pt idx="127">
                  <c:v>24.503668413530253</c:v>
                </c:pt>
                <c:pt idx="128">
                  <c:v>25.130099001253893</c:v>
                </c:pt>
                <c:pt idx="129">
                  <c:v>24.792245823575044</c:v>
                </c:pt>
                <c:pt idx="130">
                  <c:v>24.471522626157753</c:v>
                </c:pt>
                <c:pt idx="131">
                  <c:v>23.84506379778842</c:v>
                </c:pt>
                <c:pt idx="132">
                  <c:v>23.335602690361885</c:v>
                </c:pt>
                <c:pt idx="133">
                  <c:v>23.565577420921223</c:v>
                </c:pt>
                <c:pt idx="134">
                  <c:v>23.753295264119963</c:v>
                </c:pt>
                <c:pt idx="135">
                  <c:v>23.487343254954425</c:v>
                </c:pt>
                <c:pt idx="136">
                  <c:v>23.404114632964099</c:v>
                </c:pt>
                <c:pt idx="137">
                  <c:v>22.940466483874246</c:v>
                </c:pt>
                <c:pt idx="138">
                  <c:v>22.813772997838292</c:v>
                </c:pt>
                <c:pt idx="139">
                  <c:v>22.87833804026209</c:v>
                </c:pt>
                <c:pt idx="140">
                  <c:v>22.756079933032407</c:v>
                </c:pt>
                <c:pt idx="141">
                  <c:v>22.742782070370581</c:v>
                </c:pt>
                <c:pt idx="142">
                  <c:v>22.636736470501777</c:v>
                </c:pt>
                <c:pt idx="143">
                  <c:v>23.092915341500241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C-4BF9-8F8E-701BCC516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302136"/>
        <c:axId val="678303776"/>
      </c:lineChart>
      <c:lineChart>
        <c:grouping val="standard"/>
        <c:varyColors val="0"/>
        <c:ser>
          <c:idx val="0"/>
          <c:order val="2"/>
          <c:tx>
            <c:strRef>
              <c:f>'54. ábra'!$A$5</c:f>
              <c:strCache>
                <c:ptCount val="1"/>
                <c:pt idx="0">
                  <c:v>Households' consumption (r.h.s)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multiLvlStrRef>
              <c:f>'54.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'54. ábra'!$C$5:$EP$5</c:f>
              <c:numCache>
                <c:formatCode>0.00</c:formatCode>
                <c:ptCount val="144"/>
                <c:pt idx="0">
                  <c:v>51.966796587879593</c:v>
                </c:pt>
                <c:pt idx="1">
                  <c:v>51.684157872023228</c:v>
                </c:pt>
                <c:pt idx="2">
                  <c:v>51.168544506521343</c:v>
                </c:pt>
                <c:pt idx="3">
                  <c:v>50.636500677274356</c:v>
                </c:pt>
                <c:pt idx="4">
                  <c:v>50.147412989434436</c:v>
                </c:pt>
                <c:pt idx="5">
                  <c:v>49.801275604873993</c:v>
                </c:pt>
                <c:pt idx="6">
                  <c:v>49.040665126140503</c:v>
                </c:pt>
                <c:pt idx="7">
                  <c:v>48.534775535562034</c:v>
                </c:pt>
                <c:pt idx="8">
                  <c:v>48.355323942294952</c:v>
                </c:pt>
                <c:pt idx="9">
                  <c:v>48.062069798110954</c:v>
                </c:pt>
                <c:pt idx="10">
                  <c:v>47.848593689159628</c:v>
                </c:pt>
                <c:pt idx="11">
                  <c:v>47.213979793298009</c:v>
                </c:pt>
                <c:pt idx="12">
                  <c:v>47.415049695739469</c:v>
                </c:pt>
                <c:pt idx="13">
                  <c:v>47.364924985243718</c:v>
                </c:pt>
                <c:pt idx="14">
                  <c:v>47.518019024737747</c:v>
                </c:pt>
                <c:pt idx="15">
                  <c:v>48.059134972347707</c:v>
                </c:pt>
                <c:pt idx="16">
                  <c:v>48.014864771632574</c:v>
                </c:pt>
                <c:pt idx="17">
                  <c:v>48.059760560334581</c:v>
                </c:pt>
                <c:pt idx="18">
                  <c:v>47.898143068278259</c:v>
                </c:pt>
                <c:pt idx="19">
                  <c:v>47.62748117863849</c:v>
                </c:pt>
                <c:pt idx="20">
                  <c:v>47.490845239993874</c:v>
                </c:pt>
                <c:pt idx="21">
                  <c:v>47.358671704801409</c:v>
                </c:pt>
                <c:pt idx="22">
                  <c:v>47.16251696085768</c:v>
                </c:pt>
                <c:pt idx="23">
                  <c:v>46.845550515499411</c:v>
                </c:pt>
                <c:pt idx="24">
                  <c:v>46.697632077921874</c:v>
                </c:pt>
                <c:pt idx="25">
                  <c:v>46.5365764468077</c:v>
                </c:pt>
                <c:pt idx="26">
                  <c:v>46.415787163138646</c:v>
                </c:pt>
                <c:pt idx="27">
                  <c:v>46.455604740388232</c:v>
                </c:pt>
                <c:pt idx="30" formatCode="0.0">
                  <c:v>48.726558864370475</c:v>
                </c:pt>
                <c:pt idx="31" formatCode="0.0">
                  <c:v>48.925424908964885</c:v>
                </c:pt>
                <c:pt idx="32" formatCode="0.0">
                  <c:v>48.939149633019781</c:v>
                </c:pt>
                <c:pt idx="33" formatCode="0.0">
                  <c:v>48.736464612194297</c:v>
                </c:pt>
                <c:pt idx="34" formatCode="0.0">
                  <c:v>48.379726369667011</c:v>
                </c:pt>
                <c:pt idx="35" formatCode="0.0">
                  <c:v>47.965915461087924</c:v>
                </c:pt>
                <c:pt idx="36" formatCode="0.0">
                  <c:v>47.549889638701856</c:v>
                </c:pt>
                <c:pt idx="37" formatCode="0.0">
                  <c:v>47.391220805120213</c:v>
                </c:pt>
                <c:pt idx="38" formatCode="0.0">
                  <c:v>47.090484616047959</c:v>
                </c:pt>
                <c:pt idx="39" formatCode="0.0">
                  <c:v>46.742206655856997</c:v>
                </c:pt>
                <c:pt idx="40" formatCode="0.0">
                  <c:v>46.405972719286197</c:v>
                </c:pt>
                <c:pt idx="41" formatCode="0.0">
                  <c:v>46.234429295710463</c:v>
                </c:pt>
                <c:pt idx="42" formatCode="0.0">
                  <c:v>46.158146316331191</c:v>
                </c:pt>
                <c:pt idx="43" formatCode="0.0">
                  <c:v>46.081331815824115</c:v>
                </c:pt>
                <c:pt idx="44" formatCode="0.0">
                  <c:v>46.229135421576615</c:v>
                </c:pt>
                <c:pt idx="45" formatCode="0.0">
                  <c:v>46.415358367773699</c:v>
                </c:pt>
                <c:pt idx="46" formatCode="0.0">
                  <c:v>46.633265633591051</c:v>
                </c:pt>
                <c:pt idx="47" formatCode="0.0">
                  <c:v>46.801752627534668</c:v>
                </c:pt>
                <c:pt idx="48" formatCode="0.0">
                  <c:v>46.831894719967984</c:v>
                </c:pt>
                <c:pt idx="49" formatCode="0.0">
                  <c:v>46.777066547221601</c:v>
                </c:pt>
                <c:pt idx="50" formatCode="0.0">
                  <c:v>46.739673544642223</c:v>
                </c:pt>
                <c:pt idx="51" formatCode="0.0">
                  <c:v>46.813772971012583</c:v>
                </c:pt>
                <c:pt idx="52" formatCode="0.0">
                  <c:v>46.898514531544564</c:v>
                </c:pt>
                <c:pt idx="53" formatCode="0.0">
                  <c:v>46.794308681780485</c:v>
                </c:pt>
                <c:pt idx="54" formatCode="0.0">
                  <c:v>46.792144649685476</c:v>
                </c:pt>
                <c:pt idx="55" formatCode="0.0">
                  <c:v>46.767320999633377</c:v>
                </c:pt>
                <c:pt idx="56" formatCode="0.0">
                  <c:v>46.669930264812848</c:v>
                </c:pt>
                <c:pt idx="59">
                  <c:v>60.616797649079423</c:v>
                </c:pt>
                <c:pt idx="60">
                  <c:v>60.420749077698652</c:v>
                </c:pt>
                <c:pt idx="61">
                  <c:v>60.463381448147835</c:v>
                </c:pt>
                <c:pt idx="62">
                  <c:v>60.07060675814779</c:v>
                </c:pt>
                <c:pt idx="63">
                  <c:v>59.99869987033842</c:v>
                </c:pt>
                <c:pt idx="64">
                  <c:v>59.923086179454835</c:v>
                </c:pt>
                <c:pt idx="65">
                  <c:v>59.489050291598488</c:v>
                </c:pt>
                <c:pt idx="66">
                  <c:v>59.270761523016859</c:v>
                </c:pt>
                <c:pt idx="67">
                  <c:v>58.867485176434954</c:v>
                </c:pt>
                <c:pt idx="68">
                  <c:v>58.539509210272286</c:v>
                </c:pt>
                <c:pt idx="69">
                  <c:v>58.499123636292417</c:v>
                </c:pt>
                <c:pt idx="70">
                  <c:v>57.727157221442468</c:v>
                </c:pt>
                <c:pt idx="71">
                  <c:v>57.619128218751094</c:v>
                </c:pt>
                <c:pt idx="72">
                  <c:v>57.425012521861937</c:v>
                </c:pt>
                <c:pt idx="73">
                  <c:v>57.416873042016078</c:v>
                </c:pt>
                <c:pt idx="74">
                  <c:v>57.705415494607294</c:v>
                </c:pt>
                <c:pt idx="75">
                  <c:v>57.77717826904216</c:v>
                </c:pt>
                <c:pt idx="76">
                  <c:v>57.767313055516766</c:v>
                </c:pt>
                <c:pt idx="77">
                  <c:v>57.605065189473478</c:v>
                </c:pt>
                <c:pt idx="78">
                  <c:v>57.538054950880721</c:v>
                </c:pt>
                <c:pt idx="79">
                  <c:v>57.52789824924718</c:v>
                </c:pt>
                <c:pt idx="80">
                  <c:v>57.587261107482909</c:v>
                </c:pt>
                <c:pt idx="81">
                  <c:v>57.541008111566406</c:v>
                </c:pt>
                <c:pt idx="82">
                  <c:v>57.37900649584914</c:v>
                </c:pt>
                <c:pt idx="83">
                  <c:v>57.167471880124154</c:v>
                </c:pt>
                <c:pt idx="84">
                  <c:v>57.040002498547913</c:v>
                </c:pt>
                <c:pt idx="85">
                  <c:v>56.964615196009241</c:v>
                </c:pt>
                <c:pt idx="88">
                  <c:v>54.967928929367659</c:v>
                </c:pt>
                <c:pt idx="89">
                  <c:v>54.946080506611963</c:v>
                </c:pt>
                <c:pt idx="90">
                  <c:v>54.775185788229074</c:v>
                </c:pt>
                <c:pt idx="91">
                  <c:v>54.584774621140795</c:v>
                </c:pt>
                <c:pt idx="92">
                  <c:v>54.534478419866247</c:v>
                </c:pt>
                <c:pt idx="93">
                  <c:v>54.429811951614269</c:v>
                </c:pt>
                <c:pt idx="94">
                  <c:v>54.246528631356902</c:v>
                </c:pt>
                <c:pt idx="95">
                  <c:v>54.194757389264304</c:v>
                </c:pt>
                <c:pt idx="96">
                  <c:v>53.92972425564885</c:v>
                </c:pt>
                <c:pt idx="97">
                  <c:v>53.713095360559613</c:v>
                </c:pt>
                <c:pt idx="98">
                  <c:v>53.528237851304809</c:v>
                </c:pt>
                <c:pt idx="99">
                  <c:v>53.18023726713993</c:v>
                </c:pt>
                <c:pt idx="100">
                  <c:v>53.331677396967891</c:v>
                </c:pt>
                <c:pt idx="101">
                  <c:v>53.553768667046562</c:v>
                </c:pt>
                <c:pt idx="102">
                  <c:v>53.785546601586944</c:v>
                </c:pt>
                <c:pt idx="103">
                  <c:v>54.177155521333106</c:v>
                </c:pt>
                <c:pt idx="104">
                  <c:v>54.458651753073617</c:v>
                </c:pt>
                <c:pt idx="105">
                  <c:v>54.640610798036718</c:v>
                </c:pt>
                <c:pt idx="106">
                  <c:v>54.850177511958854</c:v>
                </c:pt>
                <c:pt idx="107">
                  <c:v>54.986032412375721</c:v>
                </c:pt>
                <c:pt idx="108">
                  <c:v>55.180372753225029</c:v>
                </c:pt>
                <c:pt idx="109">
                  <c:v>55.05802215631681</c:v>
                </c:pt>
                <c:pt idx="110">
                  <c:v>54.943304102745927</c:v>
                </c:pt>
                <c:pt idx="111">
                  <c:v>55.054285010515947</c:v>
                </c:pt>
                <c:pt idx="112">
                  <c:v>54.826823552655412</c:v>
                </c:pt>
                <c:pt idx="113">
                  <c:v>54.840875199956628</c:v>
                </c:pt>
                <c:pt idx="114">
                  <c:v>54.9629588219927</c:v>
                </c:pt>
                <c:pt idx="117">
                  <c:v>61.534105557120256</c:v>
                </c:pt>
                <c:pt idx="118">
                  <c:v>61.213914151347737</c:v>
                </c:pt>
                <c:pt idx="119">
                  <c:v>60.820147139456068</c:v>
                </c:pt>
                <c:pt idx="120">
                  <c:v>60.640149667070112</c:v>
                </c:pt>
                <c:pt idx="121">
                  <c:v>60.725513371100625</c:v>
                </c:pt>
                <c:pt idx="122">
                  <c:v>60.687529350093371</c:v>
                </c:pt>
                <c:pt idx="123">
                  <c:v>60.503186002160533</c:v>
                </c:pt>
                <c:pt idx="124">
                  <c:v>60.666995578285729</c:v>
                </c:pt>
                <c:pt idx="125">
                  <c:v>60.382701890219316</c:v>
                </c:pt>
                <c:pt idx="126">
                  <c:v>60.647714390719862</c:v>
                </c:pt>
                <c:pt idx="127">
                  <c:v>60.88950293790694</c:v>
                </c:pt>
                <c:pt idx="128">
                  <c:v>60.711286891535302</c:v>
                </c:pt>
                <c:pt idx="129">
                  <c:v>61.029560044885059</c:v>
                </c:pt>
                <c:pt idx="130">
                  <c:v>61.167465588930234</c:v>
                </c:pt>
                <c:pt idx="131">
                  <c:v>61.728217526641082</c:v>
                </c:pt>
                <c:pt idx="132">
                  <c:v>61.671498832063676</c:v>
                </c:pt>
                <c:pt idx="133">
                  <c:v>61.413174960277452</c:v>
                </c:pt>
                <c:pt idx="134">
                  <c:v>61.487979789610378</c:v>
                </c:pt>
                <c:pt idx="135">
                  <c:v>61.819840906652537</c:v>
                </c:pt>
                <c:pt idx="136">
                  <c:v>62.22367857636111</c:v>
                </c:pt>
                <c:pt idx="137">
                  <c:v>62.51958772220253</c:v>
                </c:pt>
                <c:pt idx="138">
                  <c:v>62.543590336520481</c:v>
                </c:pt>
                <c:pt idx="139">
                  <c:v>62.41704226584077</c:v>
                </c:pt>
                <c:pt idx="140">
                  <c:v>62.610739150385342</c:v>
                </c:pt>
                <c:pt idx="141">
                  <c:v>63.03612959381136</c:v>
                </c:pt>
                <c:pt idx="142">
                  <c:v>62.954221911941076</c:v>
                </c:pt>
                <c:pt idx="143">
                  <c:v>62.818201642128379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C-4BF9-8F8E-701BCC516897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'54.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'54. ábra'!$C$8:$EL$8</c:f>
              <c:numCache>
                <c:formatCode>General</c:formatCode>
                <c:ptCount val="14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C-4BF9-8F8E-701BCC516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884048"/>
        <c:axId val="678883392"/>
      </c:lineChart>
      <c:catAx>
        <c:axId val="67830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303776"/>
        <c:crosses val="autoZero"/>
        <c:auto val="1"/>
        <c:lblAlgn val="ctr"/>
        <c:lblOffset val="100"/>
        <c:tickLblSkip val="1"/>
        <c:noMultiLvlLbl val="0"/>
      </c:catAx>
      <c:valAx>
        <c:axId val="678303776"/>
        <c:scaling>
          <c:orientation val="minMax"/>
          <c:max val="30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365200260657926E-2"/>
              <c:y val="1.0058651695650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302136"/>
        <c:crosses val="autoZero"/>
        <c:crossBetween val="between"/>
        <c:majorUnit val="5"/>
      </c:valAx>
      <c:valAx>
        <c:axId val="678883392"/>
        <c:scaling>
          <c:orientation val="minMax"/>
          <c:max val="65"/>
          <c:min val="2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568515032107708"/>
              <c:y val="4.721946460358756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884048"/>
        <c:crosses val="max"/>
        <c:crossBetween val="between"/>
      </c:valAx>
      <c:catAx>
        <c:axId val="67888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8833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07136703568676E-2"/>
          <c:y val="5.5875806700836042E-2"/>
          <c:w val="0.88020536364554303"/>
          <c:h val="0.65971610923168134"/>
        </c:manualLayout>
      </c:layout>
      <c:lineChart>
        <c:grouping val="standard"/>
        <c:varyColors val="0"/>
        <c:ser>
          <c:idx val="1"/>
          <c:order val="0"/>
          <c:tx>
            <c:strRef>
              <c:f>'55. ábra'!$B$3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'55. ábra'!$C$1:$Y$1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2019*</c:v>
                </c:pt>
              </c:strCache>
            </c:strRef>
          </c:cat>
          <c:val>
            <c:numRef>
              <c:f>'55. ábra'!$C$3:$Y$3</c:f>
              <c:numCache>
                <c:formatCode>General</c:formatCode>
                <c:ptCount val="23"/>
                <c:pt idx="0">
                  <c:v>66.558610757569511</c:v>
                </c:pt>
                <c:pt idx="1">
                  <c:v>65.401998211543088</c:v>
                </c:pt>
                <c:pt idx="2">
                  <c:v>64.999575542302225</c:v>
                </c:pt>
                <c:pt idx="3">
                  <c:v>67.660134157701066</c:v>
                </c:pt>
                <c:pt idx="4">
                  <c:v>75.445941029014165</c:v>
                </c:pt>
                <c:pt idx="5">
                  <c:v>84.048570379366623</c:v>
                </c:pt>
                <c:pt idx="6">
                  <c:v>87.792915558705204</c:v>
                </c:pt>
                <c:pt idx="7">
                  <c:v>93.531840728071899</c:v>
                </c:pt>
                <c:pt idx="8">
                  <c:v>95.737072435376348</c:v>
                </c:pt>
                <c:pt idx="9">
                  <c:v>90.896404708211676</c:v>
                </c:pt>
                <c:pt idx="10">
                  <c:v>99.132554115441536</c:v>
                </c:pt>
                <c:pt idx="11">
                  <c:v>100</c:v>
                </c:pt>
                <c:pt idx="12">
                  <c:v>89.372347949877224</c:v>
                </c:pt>
                <c:pt idx="13">
                  <c:v>88.843777279695658</c:v>
                </c:pt>
                <c:pt idx="14">
                  <c:v>89.582185666344785</c:v>
                </c:pt>
                <c:pt idx="15">
                  <c:v>88.243382362774383</c:v>
                </c:pt>
                <c:pt idx="16">
                  <c:v>85.795453419597862</c:v>
                </c:pt>
                <c:pt idx="17">
                  <c:v>82.842282305560801</c:v>
                </c:pt>
                <c:pt idx="18">
                  <c:v>80.746037966732146</c:v>
                </c:pt>
                <c:pt idx="19">
                  <c:v>82.794815989380169</c:v>
                </c:pt>
                <c:pt idx="20">
                  <c:v>86.513194050369009</c:v>
                </c:pt>
                <c:pt idx="21">
                  <c:v>85.43172554368725</c:v>
                </c:pt>
                <c:pt idx="22">
                  <c:v>85.10471297198616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0-4A67-A022-BE196CF89802}"/>
            </c:ext>
          </c:extLst>
        </c:ser>
        <c:ser>
          <c:idx val="0"/>
          <c:order val="1"/>
          <c:tx>
            <c:strRef>
              <c:f>'55. ábra'!$B$2</c:f>
              <c:strCache>
                <c:ptCount val="1"/>
                <c:pt idx="0">
                  <c:v>Csehország</c:v>
                </c:pt>
              </c:strCache>
            </c:strRef>
          </c:tx>
          <c:spPr>
            <a:ln w="381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'55. ábra'!$C$1:$Y$1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2019*</c:v>
                </c:pt>
              </c:strCache>
            </c:strRef>
          </c:cat>
          <c:val>
            <c:numRef>
              <c:f>'55. ábra'!$C$2:$Y$2</c:f>
              <c:numCache>
                <c:formatCode>General</c:formatCode>
                <c:ptCount val="23"/>
                <c:pt idx="0">
                  <c:v>57.669821580317283</c:v>
                </c:pt>
                <c:pt idx="1">
                  <c:v>60.856803999226884</c:v>
                </c:pt>
                <c:pt idx="2">
                  <c:v>60.094652489514445</c:v>
                </c:pt>
                <c:pt idx="3">
                  <c:v>60.992560864608173</c:v>
                </c:pt>
                <c:pt idx="4">
                  <c:v>65.814752562010341</c:v>
                </c:pt>
                <c:pt idx="5">
                  <c:v>76.99501071790084</c:v>
                </c:pt>
                <c:pt idx="6">
                  <c:v>77.523316316650821</c:v>
                </c:pt>
                <c:pt idx="7">
                  <c:v>79.373636621210082</c:v>
                </c:pt>
                <c:pt idx="8">
                  <c:v>82.843397268810605</c:v>
                </c:pt>
                <c:pt idx="9">
                  <c:v>86.951857497675263</c:v>
                </c:pt>
                <c:pt idx="10">
                  <c:v>89.663693331734606</c:v>
                </c:pt>
                <c:pt idx="11">
                  <c:v>100</c:v>
                </c:pt>
                <c:pt idx="12">
                  <c:v>94.721731777624711</c:v>
                </c:pt>
                <c:pt idx="13">
                  <c:v>97.555841277873611</c:v>
                </c:pt>
                <c:pt idx="14">
                  <c:v>100.50324140567095</c:v>
                </c:pt>
                <c:pt idx="15">
                  <c:v>97.868121102170264</c:v>
                </c:pt>
                <c:pt idx="16">
                  <c:v>95.219494381627626</c:v>
                </c:pt>
                <c:pt idx="17">
                  <c:v>89.581997921433299</c:v>
                </c:pt>
                <c:pt idx="18">
                  <c:v>87.285151396741014</c:v>
                </c:pt>
                <c:pt idx="19">
                  <c:v>90.369469107862898</c:v>
                </c:pt>
                <c:pt idx="20">
                  <c:v>95.627259971865058</c:v>
                </c:pt>
                <c:pt idx="21">
                  <c:v>103.08282251647847</c:v>
                </c:pt>
                <c:pt idx="22">
                  <c:v>103.33724328332816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0-4A67-A022-BE196CF89802}"/>
            </c:ext>
          </c:extLst>
        </c:ser>
        <c:ser>
          <c:idx val="2"/>
          <c:order val="2"/>
          <c:tx>
            <c:strRef>
              <c:f>'55. ábra'!$B$4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strRef>
              <c:f>'55. ábra'!$C$1:$Y$1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2019*</c:v>
                </c:pt>
              </c:strCache>
            </c:strRef>
          </c:cat>
          <c:val>
            <c:numRef>
              <c:f>'55. ábra'!$C$4:$Y$4</c:f>
              <c:numCache>
                <c:formatCode>General</c:formatCode>
                <c:ptCount val="23"/>
                <c:pt idx="0">
                  <c:v>85.435494601539347</c:v>
                </c:pt>
                <c:pt idx="1">
                  <c:v>89.272035551186462</c:v>
                </c:pt>
                <c:pt idx="2">
                  <c:v>84.022461609649326</c:v>
                </c:pt>
                <c:pt idx="3">
                  <c:v>88.379703351354024</c:v>
                </c:pt>
                <c:pt idx="4">
                  <c:v>101.17278606169448</c:v>
                </c:pt>
                <c:pt idx="5">
                  <c:v>92.281518105742194</c:v>
                </c:pt>
                <c:pt idx="6">
                  <c:v>78.603548803006305</c:v>
                </c:pt>
                <c:pt idx="7">
                  <c:v>75.018229252336226</c:v>
                </c:pt>
                <c:pt idx="8">
                  <c:v>83.560417143271181</c:v>
                </c:pt>
                <c:pt idx="9">
                  <c:v>84.816884770862586</c:v>
                </c:pt>
                <c:pt idx="10">
                  <c:v>88.616403225693105</c:v>
                </c:pt>
                <c:pt idx="11">
                  <c:v>100</c:v>
                </c:pt>
                <c:pt idx="12">
                  <c:v>79.661617275128151</c:v>
                </c:pt>
                <c:pt idx="13">
                  <c:v>86.880795043919818</c:v>
                </c:pt>
                <c:pt idx="14">
                  <c:v>84.483835103742109</c:v>
                </c:pt>
                <c:pt idx="15">
                  <c:v>81.752912513314129</c:v>
                </c:pt>
                <c:pt idx="16">
                  <c:v>81.787703359871273</c:v>
                </c:pt>
                <c:pt idx="17">
                  <c:v>82.151553157628342</c:v>
                </c:pt>
                <c:pt idx="18">
                  <c:v>79.452017212628022</c:v>
                </c:pt>
                <c:pt idx="19">
                  <c:v>77.583048263799228</c:v>
                </c:pt>
                <c:pt idx="20">
                  <c:v>80.971251967981772</c:v>
                </c:pt>
                <c:pt idx="21">
                  <c:v>82.453356729939614</c:v>
                </c:pt>
                <c:pt idx="22">
                  <c:v>82.360804743580999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E0-4A67-A022-BE196CF89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7392"/>
        <c:axId val="123708928"/>
      </c:lineChart>
      <c:lineChart>
        <c:grouping val="standard"/>
        <c:varyColors val="0"/>
        <c:ser>
          <c:idx val="3"/>
          <c:order val="3"/>
          <c:tx>
            <c:strRef>
              <c:f>'55. ábra'!$B$5</c:f>
              <c:strCache>
                <c:ptCount val="1"/>
                <c:pt idx="0">
                  <c:v>Szlovákia</c:v>
                </c:pt>
              </c:strCache>
            </c:strRef>
          </c:tx>
          <c:spPr>
            <a:ln w="381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Ref>
              <c:f>'55. ábra'!$C$1:$Y$1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2019*</c:v>
                </c:pt>
              </c:strCache>
            </c:strRef>
          </c:cat>
          <c:val>
            <c:numRef>
              <c:f>'55. ábra'!$C$5:$Y$5</c:f>
              <c:numCache>
                <c:formatCode>General</c:formatCode>
                <c:ptCount val="23"/>
                <c:pt idx="0">
                  <c:v>67.337387914987175</c:v>
                </c:pt>
                <c:pt idx="1">
                  <c:v>67.153798863005974</c:v>
                </c:pt>
                <c:pt idx="2">
                  <c:v>61.447369974946888</c:v>
                </c:pt>
                <c:pt idx="3">
                  <c:v>67.299085362020932</c:v>
                </c:pt>
                <c:pt idx="4">
                  <c:v>66.142837315291189</c:v>
                </c:pt>
                <c:pt idx="5">
                  <c:v>68.208803017262369</c:v>
                </c:pt>
                <c:pt idx="6">
                  <c:v>72.836051355169189</c:v>
                </c:pt>
                <c:pt idx="7">
                  <c:v>77.372044196215256</c:v>
                </c:pt>
                <c:pt idx="8">
                  <c:v>81.301677030869016</c:v>
                </c:pt>
                <c:pt idx="9">
                  <c:v>85.019016654866661</c:v>
                </c:pt>
                <c:pt idx="10">
                  <c:v>92.18037951619354</c:v>
                </c:pt>
                <c:pt idx="11">
                  <c:v>100</c:v>
                </c:pt>
                <c:pt idx="12">
                  <c:v>109.15246663733235</c:v>
                </c:pt>
                <c:pt idx="13">
                  <c:v>104.69503576891641</c:v>
                </c:pt>
                <c:pt idx="14">
                  <c:v>105.12856365396684</c:v>
                </c:pt>
                <c:pt idx="15">
                  <c:v>102.70533964273081</c:v>
                </c:pt>
                <c:pt idx="16">
                  <c:v>103.7112383405296</c:v>
                </c:pt>
                <c:pt idx="17">
                  <c:v>103.94920836172088</c:v>
                </c:pt>
                <c:pt idx="18">
                  <c:v>102.38942536431269</c:v>
                </c:pt>
                <c:pt idx="19">
                  <c:v>104.40375474801012</c:v>
                </c:pt>
                <c:pt idx="20">
                  <c:v>108.27685346622782</c:v>
                </c:pt>
                <c:pt idx="21">
                  <c:v>110.28851130503863</c:v>
                </c:pt>
                <c:pt idx="22">
                  <c:v>112.60997118313105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E0-4A67-A022-BE196CF89802}"/>
            </c:ext>
          </c:extLst>
        </c:ser>
        <c:ser>
          <c:idx val="4"/>
          <c:order val="4"/>
          <c:tx>
            <c:strRef>
              <c:f>'55. ábra'!$B$6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'55. ábra'!$C$1:$Y$1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2019*</c:v>
                </c:pt>
              </c:strCache>
            </c:strRef>
          </c:cat>
          <c:val>
            <c:numRef>
              <c:f>'55. ábra'!$C$6:$Y$6</c:f>
              <c:numCache>
                <c:formatCode>General</c:formatCode>
                <c:ptCount val="23"/>
                <c:pt idx="0">
                  <c:v>41.950941955647025</c:v>
                </c:pt>
                <c:pt idx="1">
                  <c:v>65.203749141877537</c:v>
                </c:pt>
                <c:pt idx="2">
                  <c:v>53.935796194674545</c:v>
                </c:pt>
                <c:pt idx="3">
                  <c:v>69.742484546207265</c:v>
                </c:pt>
                <c:pt idx="4">
                  <c:v>77.485182191956753</c:v>
                </c:pt>
                <c:pt idx="5">
                  <c:v>62.878183351217885</c:v>
                </c:pt>
                <c:pt idx="6">
                  <c:v>65.348543424511135</c:v>
                </c:pt>
                <c:pt idx="7">
                  <c:v>60.987166574656172</c:v>
                </c:pt>
                <c:pt idx="8">
                  <c:v>81.017259695413486</c:v>
                </c:pt>
                <c:pt idx="9">
                  <c:v>86.723142791473009</c:v>
                </c:pt>
                <c:pt idx="10">
                  <c:v>91.355418655749318</c:v>
                </c:pt>
                <c:pt idx="11">
                  <c:v>100</c:v>
                </c:pt>
                <c:pt idx="12">
                  <c:v>83.001611414690217</c:v>
                </c:pt>
                <c:pt idx="13">
                  <c:v>91.319844460052934</c:v>
                </c:pt>
                <c:pt idx="14">
                  <c:v>84.497554366849386</c:v>
                </c:pt>
                <c:pt idx="15">
                  <c:v>79.565426514721992</c:v>
                </c:pt>
                <c:pt idx="16">
                  <c:v>80.383162759142323</c:v>
                </c:pt>
                <c:pt idx="17">
                  <c:v>83.064841955496505</c:v>
                </c:pt>
                <c:pt idx="18">
                  <c:v>78.232672850029005</c:v>
                </c:pt>
                <c:pt idx="19">
                  <c:v>83.421634029627995</c:v>
                </c:pt>
                <c:pt idx="20">
                  <c:v>89.973169760622312</c:v>
                </c:pt>
                <c:pt idx="21">
                  <c:v>98.252822989230438</c:v>
                </c:pt>
                <c:pt idx="22">
                  <c:v>101.88121617847041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E0-4A67-A022-BE196CF89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21216"/>
        <c:axId val="123710848"/>
      </c:lineChart>
      <c:catAx>
        <c:axId val="1237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708928"/>
        <c:crosses val="autoZero"/>
        <c:auto val="1"/>
        <c:lblAlgn val="ctr"/>
        <c:lblOffset val="100"/>
        <c:noMultiLvlLbl val="0"/>
      </c:catAx>
      <c:valAx>
        <c:axId val="123708928"/>
        <c:scaling>
          <c:orientation val="minMax"/>
          <c:max val="120"/>
          <c:min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7297294974724307E-2"/>
              <c:y val="8.8009705067216345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707392"/>
        <c:crosses val="autoZero"/>
        <c:crossBetween val="between"/>
        <c:majorUnit val="10"/>
      </c:valAx>
      <c:valAx>
        <c:axId val="123710848"/>
        <c:scaling>
          <c:orientation val="minMax"/>
          <c:max val="120"/>
          <c:min val="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65279819821797"/>
              <c:y val="8.799218777246887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721216"/>
        <c:crosses val="max"/>
        <c:crossBetween val="between"/>
        <c:majorUnit val="10"/>
      </c:valAx>
      <c:catAx>
        <c:axId val="12372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1084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8203402726796236E-2"/>
          <c:y val="0.83057998814215461"/>
          <c:w val="0.87598837680454722"/>
          <c:h val="0.142844487845708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07136703568676E-2"/>
          <c:y val="5.5875806700836042E-2"/>
          <c:w val="0.88020536364554303"/>
          <c:h val="0.65971610923168134"/>
        </c:manualLayout>
      </c:layout>
      <c:lineChart>
        <c:grouping val="standard"/>
        <c:varyColors val="0"/>
        <c:ser>
          <c:idx val="1"/>
          <c:order val="0"/>
          <c:tx>
            <c:strRef>
              <c:f>'55. ábra'!$A$3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'55. ábra'!$C$1:$Y$1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2019*</c:v>
                </c:pt>
              </c:strCache>
            </c:strRef>
          </c:cat>
          <c:val>
            <c:numRef>
              <c:f>'55. ábra'!$C$3:$Y$3</c:f>
              <c:numCache>
                <c:formatCode>General</c:formatCode>
                <c:ptCount val="23"/>
                <c:pt idx="0">
                  <c:v>66.558610757569511</c:v>
                </c:pt>
                <c:pt idx="1">
                  <c:v>65.401998211543088</c:v>
                </c:pt>
                <c:pt idx="2">
                  <c:v>64.999575542302225</c:v>
                </c:pt>
                <c:pt idx="3">
                  <c:v>67.660134157701066</c:v>
                </c:pt>
                <c:pt idx="4">
                  <c:v>75.445941029014165</c:v>
                </c:pt>
                <c:pt idx="5">
                  <c:v>84.048570379366623</c:v>
                </c:pt>
                <c:pt idx="6">
                  <c:v>87.792915558705204</c:v>
                </c:pt>
                <c:pt idx="7">
                  <c:v>93.531840728071899</c:v>
                </c:pt>
                <c:pt idx="8">
                  <c:v>95.737072435376348</c:v>
                </c:pt>
                <c:pt idx="9">
                  <c:v>90.896404708211676</c:v>
                </c:pt>
                <c:pt idx="10">
                  <c:v>99.132554115441536</c:v>
                </c:pt>
                <c:pt idx="11">
                  <c:v>100</c:v>
                </c:pt>
                <c:pt idx="12">
                  <c:v>89.372347949877224</c:v>
                </c:pt>
                <c:pt idx="13">
                  <c:v>88.843777279695658</c:v>
                </c:pt>
                <c:pt idx="14">
                  <c:v>89.582185666344785</c:v>
                </c:pt>
                <c:pt idx="15">
                  <c:v>88.243382362774383</c:v>
                </c:pt>
                <c:pt idx="16">
                  <c:v>85.795453419597862</c:v>
                </c:pt>
                <c:pt idx="17">
                  <c:v>82.842282305560801</c:v>
                </c:pt>
                <c:pt idx="18">
                  <c:v>80.746037966732146</c:v>
                </c:pt>
                <c:pt idx="19">
                  <c:v>82.794815989380169</c:v>
                </c:pt>
                <c:pt idx="20">
                  <c:v>86.513194050369009</c:v>
                </c:pt>
                <c:pt idx="21">
                  <c:v>85.43172554368725</c:v>
                </c:pt>
                <c:pt idx="22">
                  <c:v>85.10471297198616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1-4B15-BB5C-08AE4191D386}"/>
            </c:ext>
          </c:extLst>
        </c:ser>
        <c:ser>
          <c:idx val="0"/>
          <c:order val="1"/>
          <c:tx>
            <c:strRef>
              <c:f>'55. ábra'!$A$2</c:f>
              <c:strCache>
                <c:ptCount val="1"/>
                <c:pt idx="0">
                  <c:v>Czechia</c:v>
                </c:pt>
              </c:strCache>
            </c:strRef>
          </c:tx>
          <c:spPr>
            <a:ln w="381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'55. ábra'!$C$1:$Y$1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2019*</c:v>
                </c:pt>
              </c:strCache>
            </c:strRef>
          </c:cat>
          <c:val>
            <c:numRef>
              <c:f>'55. ábra'!$C$2:$Y$2</c:f>
              <c:numCache>
                <c:formatCode>General</c:formatCode>
                <c:ptCount val="23"/>
                <c:pt idx="0">
                  <c:v>57.669821580317283</c:v>
                </c:pt>
                <c:pt idx="1">
                  <c:v>60.856803999226884</c:v>
                </c:pt>
                <c:pt idx="2">
                  <c:v>60.094652489514445</c:v>
                </c:pt>
                <c:pt idx="3">
                  <c:v>60.992560864608173</c:v>
                </c:pt>
                <c:pt idx="4">
                  <c:v>65.814752562010341</c:v>
                </c:pt>
                <c:pt idx="5">
                  <c:v>76.99501071790084</c:v>
                </c:pt>
                <c:pt idx="6">
                  <c:v>77.523316316650821</c:v>
                </c:pt>
                <c:pt idx="7">
                  <c:v>79.373636621210082</c:v>
                </c:pt>
                <c:pt idx="8">
                  <c:v>82.843397268810605</c:v>
                </c:pt>
                <c:pt idx="9">
                  <c:v>86.951857497675263</c:v>
                </c:pt>
                <c:pt idx="10">
                  <c:v>89.663693331734606</c:v>
                </c:pt>
                <c:pt idx="11">
                  <c:v>100</c:v>
                </c:pt>
                <c:pt idx="12">
                  <c:v>94.721731777624711</c:v>
                </c:pt>
                <c:pt idx="13">
                  <c:v>97.555841277873611</c:v>
                </c:pt>
                <c:pt idx="14">
                  <c:v>100.50324140567095</c:v>
                </c:pt>
                <c:pt idx="15">
                  <c:v>97.868121102170264</c:v>
                </c:pt>
                <c:pt idx="16">
                  <c:v>95.219494381627626</c:v>
                </c:pt>
                <c:pt idx="17">
                  <c:v>89.581997921433299</c:v>
                </c:pt>
                <c:pt idx="18">
                  <c:v>87.285151396741014</c:v>
                </c:pt>
                <c:pt idx="19">
                  <c:v>90.369469107862898</c:v>
                </c:pt>
                <c:pt idx="20">
                  <c:v>95.627259971865058</c:v>
                </c:pt>
                <c:pt idx="21">
                  <c:v>103.08282251647847</c:v>
                </c:pt>
                <c:pt idx="22">
                  <c:v>103.33724328332816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1-4B15-BB5C-08AE4191D386}"/>
            </c:ext>
          </c:extLst>
        </c:ser>
        <c:ser>
          <c:idx val="2"/>
          <c:order val="2"/>
          <c:tx>
            <c:strRef>
              <c:f>'55. ábra'!$A$4</c:f>
              <c:strCache>
                <c:ptCount val="1"/>
                <c:pt idx="0">
                  <c:v>Poland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strRef>
              <c:f>'55. ábra'!$C$1:$Y$1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2019*</c:v>
                </c:pt>
              </c:strCache>
            </c:strRef>
          </c:cat>
          <c:val>
            <c:numRef>
              <c:f>'55. ábra'!$C$4:$Y$4</c:f>
              <c:numCache>
                <c:formatCode>General</c:formatCode>
                <c:ptCount val="23"/>
                <c:pt idx="0">
                  <c:v>85.435494601539347</c:v>
                </c:pt>
                <c:pt idx="1">
                  <c:v>89.272035551186462</c:v>
                </c:pt>
                <c:pt idx="2">
                  <c:v>84.022461609649326</c:v>
                </c:pt>
                <c:pt idx="3">
                  <c:v>88.379703351354024</c:v>
                </c:pt>
                <c:pt idx="4">
                  <c:v>101.17278606169448</c:v>
                </c:pt>
                <c:pt idx="5">
                  <c:v>92.281518105742194</c:v>
                </c:pt>
                <c:pt idx="6">
                  <c:v>78.603548803006305</c:v>
                </c:pt>
                <c:pt idx="7">
                  <c:v>75.018229252336226</c:v>
                </c:pt>
                <c:pt idx="8">
                  <c:v>83.560417143271181</c:v>
                </c:pt>
                <c:pt idx="9">
                  <c:v>84.816884770862586</c:v>
                </c:pt>
                <c:pt idx="10">
                  <c:v>88.616403225693105</c:v>
                </c:pt>
                <c:pt idx="11">
                  <c:v>100</c:v>
                </c:pt>
                <c:pt idx="12">
                  <c:v>79.661617275128151</c:v>
                </c:pt>
                <c:pt idx="13">
                  <c:v>86.880795043919818</c:v>
                </c:pt>
                <c:pt idx="14">
                  <c:v>84.483835103742109</c:v>
                </c:pt>
                <c:pt idx="15">
                  <c:v>81.752912513314129</c:v>
                </c:pt>
                <c:pt idx="16">
                  <c:v>81.787703359871273</c:v>
                </c:pt>
                <c:pt idx="17">
                  <c:v>82.151553157628342</c:v>
                </c:pt>
                <c:pt idx="18">
                  <c:v>79.452017212628022</c:v>
                </c:pt>
                <c:pt idx="19">
                  <c:v>77.583048263799228</c:v>
                </c:pt>
                <c:pt idx="20">
                  <c:v>80.971251967981772</c:v>
                </c:pt>
                <c:pt idx="21">
                  <c:v>82.453356729939614</c:v>
                </c:pt>
                <c:pt idx="22">
                  <c:v>82.360804743580999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E1-4B15-BB5C-08AE4191D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7392"/>
        <c:axId val="123708928"/>
      </c:lineChart>
      <c:lineChart>
        <c:grouping val="standard"/>
        <c:varyColors val="0"/>
        <c:ser>
          <c:idx val="3"/>
          <c:order val="3"/>
          <c:tx>
            <c:strRef>
              <c:f>'55. ábra'!$A$5</c:f>
              <c:strCache>
                <c:ptCount val="1"/>
                <c:pt idx="0">
                  <c:v>Slovakia</c:v>
                </c:pt>
              </c:strCache>
            </c:strRef>
          </c:tx>
          <c:spPr>
            <a:ln w="381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Ref>
              <c:f>'55. ábra'!$C$1:$Y$1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2019*</c:v>
                </c:pt>
              </c:strCache>
            </c:strRef>
          </c:cat>
          <c:val>
            <c:numRef>
              <c:f>'55. ábra'!$C$5:$Y$5</c:f>
              <c:numCache>
                <c:formatCode>General</c:formatCode>
                <c:ptCount val="23"/>
                <c:pt idx="0">
                  <c:v>67.337387914987175</c:v>
                </c:pt>
                <c:pt idx="1">
                  <c:v>67.153798863005974</c:v>
                </c:pt>
                <c:pt idx="2">
                  <c:v>61.447369974946888</c:v>
                </c:pt>
                <c:pt idx="3">
                  <c:v>67.299085362020932</c:v>
                </c:pt>
                <c:pt idx="4">
                  <c:v>66.142837315291189</c:v>
                </c:pt>
                <c:pt idx="5">
                  <c:v>68.208803017262369</c:v>
                </c:pt>
                <c:pt idx="6">
                  <c:v>72.836051355169189</c:v>
                </c:pt>
                <c:pt idx="7">
                  <c:v>77.372044196215256</c:v>
                </c:pt>
                <c:pt idx="8">
                  <c:v>81.301677030869016</c:v>
                </c:pt>
                <c:pt idx="9">
                  <c:v>85.019016654866661</c:v>
                </c:pt>
                <c:pt idx="10">
                  <c:v>92.18037951619354</c:v>
                </c:pt>
                <c:pt idx="11">
                  <c:v>100</c:v>
                </c:pt>
                <c:pt idx="12">
                  <c:v>109.15246663733235</c:v>
                </c:pt>
                <c:pt idx="13">
                  <c:v>104.69503576891641</c:v>
                </c:pt>
                <c:pt idx="14">
                  <c:v>105.12856365396684</c:v>
                </c:pt>
                <c:pt idx="15">
                  <c:v>102.70533964273081</c:v>
                </c:pt>
                <c:pt idx="16">
                  <c:v>103.7112383405296</c:v>
                </c:pt>
                <c:pt idx="17">
                  <c:v>103.94920836172088</c:v>
                </c:pt>
                <c:pt idx="18">
                  <c:v>102.38942536431269</c:v>
                </c:pt>
                <c:pt idx="19">
                  <c:v>104.40375474801012</c:v>
                </c:pt>
                <c:pt idx="20">
                  <c:v>108.27685346622782</c:v>
                </c:pt>
                <c:pt idx="21">
                  <c:v>110.28851130503863</c:v>
                </c:pt>
                <c:pt idx="22">
                  <c:v>112.60997118313105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E1-4B15-BB5C-08AE4191D386}"/>
            </c:ext>
          </c:extLst>
        </c:ser>
        <c:ser>
          <c:idx val="4"/>
          <c:order val="4"/>
          <c:tx>
            <c:strRef>
              <c:f>'55. ábra'!$A$6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'55. ábra'!$C$1:$Y$1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2019*</c:v>
                </c:pt>
              </c:strCache>
            </c:strRef>
          </c:cat>
          <c:val>
            <c:numRef>
              <c:f>'55. ábra'!$C$6:$Y$6</c:f>
              <c:numCache>
                <c:formatCode>General</c:formatCode>
                <c:ptCount val="23"/>
                <c:pt idx="0">
                  <c:v>41.950941955647025</c:v>
                </c:pt>
                <c:pt idx="1">
                  <c:v>65.203749141877537</c:v>
                </c:pt>
                <c:pt idx="2">
                  <c:v>53.935796194674545</c:v>
                </c:pt>
                <c:pt idx="3">
                  <c:v>69.742484546207265</c:v>
                </c:pt>
                <c:pt idx="4">
                  <c:v>77.485182191956753</c:v>
                </c:pt>
                <c:pt idx="5">
                  <c:v>62.878183351217885</c:v>
                </c:pt>
                <c:pt idx="6">
                  <c:v>65.348543424511135</c:v>
                </c:pt>
                <c:pt idx="7">
                  <c:v>60.987166574656172</c:v>
                </c:pt>
                <c:pt idx="8">
                  <c:v>81.017259695413486</c:v>
                </c:pt>
                <c:pt idx="9">
                  <c:v>86.723142791473009</c:v>
                </c:pt>
                <c:pt idx="10">
                  <c:v>91.355418655749318</c:v>
                </c:pt>
                <c:pt idx="11">
                  <c:v>100</c:v>
                </c:pt>
                <c:pt idx="12">
                  <c:v>83.001611414690217</c:v>
                </c:pt>
                <c:pt idx="13">
                  <c:v>91.319844460052934</c:v>
                </c:pt>
                <c:pt idx="14">
                  <c:v>84.497554366849386</c:v>
                </c:pt>
                <c:pt idx="15">
                  <c:v>79.565426514721992</c:v>
                </c:pt>
                <c:pt idx="16">
                  <c:v>80.383162759142323</c:v>
                </c:pt>
                <c:pt idx="17">
                  <c:v>83.064841955496505</c:v>
                </c:pt>
                <c:pt idx="18">
                  <c:v>78.232672850029005</c:v>
                </c:pt>
                <c:pt idx="19">
                  <c:v>83.421634029627995</c:v>
                </c:pt>
                <c:pt idx="20">
                  <c:v>89.973169760622312</c:v>
                </c:pt>
                <c:pt idx="21">
                  <c:v>98.252822989230438</c:v>
                </c:pt>
                <c:pt idx="22">
                  <c:v>101.88121617847041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E1-4B15-BB5C-08AE4191D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21216"/>
        <c:axId val="123710848"/>
      </c:lineChart>
      <c:catAx>
        <c:axId val="1237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708928"/>
        <c:crosses val="autoZero"/>
        <c:auto val="1"/>
        <c:lblAlgn val="ctr"/>
        <c:lblOffset val="100"/>
        <c:noMultiLvlLbl val="0"/>
      </c:catAx>
      <c:valAx>
        <c:axId val="123708928"/>
        <c:scaling>
          <c:orientation val="minMax"/>
          <c:max val="120"/>
          <c:min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7297294974724307E-2"/>
              <c:y val="8.8009705067216345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707392"/>
        <c:crosses val="autoZero"/>
        <c:crossBetween val="between"/>
        <c:majorUnit val="10"/>
      </c:valAx>
      <c:valAx>
        <c:axId val="123710848"/>
        <c:scaling>
          <c:orientation val="minMax"/>
          <c:max val="120"/>
          <c:min val="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004153267944872"/>
              <c:y val="8.8004673397016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721216"/>
        <c:crosses val="max"/>
        <c:crossBetween val="between"/>
        <c:majorUnit val="10"/>
      </c:valAx>
      <c:catAx>
        <c:axId val="12372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1084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8203402726796236E-2"/>
          <c:y val="0.83057998814215461"/>
          <c:w val="0.87598837680454722"/>
          <c:h val="0.142844487845708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84119673384417E-2"/>
          <c:y val="5.5360126637938614E-2"/>
          <c:w val="0.90515118027057917"/>
          <c:h val="0.56026511111111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'56. ábra'!$A$5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'56.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2019*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'56. ábra'!$C$5:$EP$5</c:f>
              <c:numCache>
                <c:formatCode>0.0</c:formatCode>
                <c:ptCount val="144"/>
                <c:pt idx="0">
                  <c:v>1.8516314577450652</c:v>
                </c:pt>
                <c:pt idx="1">
                  <c:v>2.0406504488338384</c:v>
                </c:pt>
                <c:pt idx="2">
                  <c:v>2.1750701167824951</c:v>
                </c:pt>
                <c:pt idx="3">
                  <c:v>2.2459763752058355</c:v>
                </c:pt>
                <c:pt idx="4">
                  <c:v>2.2304382337245117</c:v>
                </c:pt>
                <c:pt idx="5">
                  <c:v>2.163817255451598</c:v>
                </c:pt>
                <c:pt idx="6">
                  <c:v>2.1241829330328663</c:v>
                </c:pt>
                <c:pt idx="7">
                  <c:v>2.2020820699889634</c:v>
                </c:pt>
                <c:pt idx="8">
                  <c:v>2.2776180725263115</c:v>
                </c:pt>
                <c:pt idx="9">
                  <c:v>2.3617682458112603</c:v>
                </c:pt>
                <c:pt idx="10">
                  <c:v>2.4528986249679607</c:v>
                </c:pt>
                <c:pt idx="11">
                  <c:v>2.4584052298613654</c:v>
                </c:pt>
                <c:pt idx="12">
                  <c:v>2.520181070283217</c:v>
                </c:pt>
                <c:pt idx="13">
                  <c:v>2.5275336221942393</c:v>
                </c:pt>
                <c:pt idx="14">
                  <c:v>2.484151546688441</c:v>
                </c:pt>
                <c:pt idx="15">
                  <c:v>2.4487558739610575</c:v>
                </c:pt>
                <c:pt idx="16">
                  <c:v>2.3565709885494246</c:v>
                </c:pt>
                <c:pt idx="17">
                  <c:v>2.2889610229877611</c:v>
                </c:pt>
                <c:pt idx="18">
                  <c:v>2.2253865752243023</c:v>
                </c:pt>
                <c:pt idx="19">
                  <c:v>2.0900300867273183</c:v>
                </c:pt>
                <c:pt idx="20">
                  <c:v>1.9440872925680233</c:v>
                </c:pt>
                <c:pt idx="21">
                  <c:v>1.8531845237269102</c:v>
                </c:pt>
                <c:pt idx="22">
                  <c:v>1.7565634282188443</c:v>
                </c:pt>
                <c:pt idx="23">
                  <c:v>1.7368900089426991</c:v>
                </c:pt>
                <c:pt idx="24">
                  <c:v>1.752043648220396</c:v>
                </c:pt>
                <c:pt idx="25">
                  <c:v>1.7483185312744489</c:v>
                </c:pt>
                <c:pt idx="26">
                  <c:v>1.7669823927788284</c:v>
                </c:pt>
                <c:pt idx="27">
                  <c:v>1.7585738740365997</c:v>
                </c:pt>
                <c:pt idx="30" formatCode="0.00">
                  <c:v>7.8350253078803139E-2</c:v>
                </c:pt>
                <c:pt idx="31" formatCode="0.00">
                  <c:v>0.14590710497345008</c:v>
                </c:pt>
                <c:pt idx="32" formatCode="0.00">
                  <c:v>0.20661911217347198</c:v>
                </c:pt>
                <c:pt idx="33" formatCode="0.00">
                  <c:v>0.31391001880289304</c:v>
                </c:pt>
                <c:pt idx="34" formatCode="0.00">
                  <c:v>0.3842921922264893</c:v>
                </c:pt>
                <c:pt idx="35" formatCode="0.00">
                  <c:v>0.43395081890719056</c:v>
                </c:pt>
                <c:pt idx="36" formatCode="0.00">
                  <c:v>0.48071603407992702</c:v>
                </c:pt>
                <c:pt idx="37" formatCode="0.00">
                  <c:v>0.51554453593650562</c:v>
                </c:pt>
                <c:pt idx="38" formatCode="0.00">
                  <c:v>0.54459586794494363</c:v>
                </c:pt>
                <c:pt idx="39" formatCode="0.00">
                  <c:v>0.58691074112156927</c:v>
                </c:pt>
                <c:pt idx="40" formatCode="0.00">
                  <c:v>0.63306658884516809</c:v>
                </c:pt>
                <c:pt idx="41" formatCode="0.00">
                  <c:v>0.63979928982397505</c:v>
                </c:pt>
                <c:pt idx="42" formatCode="0.00">
                  <c:v>0.66223850282810937</c:v>
                </c:pt>
                <c:pt idx="43" formatCode="0.00">
                  <c:v>0.68000071385107097</c:v>
                </c:pt>
                <c:pt idx="44" formatCode="0.00">
                  <c:v>0.7013183642570453</c:v>
                </c:pt>
                <c:pt idx="45" formatCode="0.00">
                  <c:v>0.73448823112168515</c:v>
                </c:pt>
                <c:pt idx="46" formatCode="0.00">
                  <c:v>0.75853633905227835</c:v>
                </c:pt>
                <c:pt idx="47" formatCode="0.00">
                  <c:v>0.76471973791124448</c:v>
                </c:pt>
                <c:pt idx="48" formatCode="0.00">
                  <c:v>0.75111648088238303</c:v>
                </c:pt>
                <c:pt idx="49" formatCode="0.00">
                  <c:v>0.73578508221396988</c:v>
                </c:pt>
                <c:pt idx="50" formatCode="0.00">
                  <c:v>0.70139859538033733</c:v>
                </c:pt>
                <c:pt idx="51" formatCode="0.00">
                  <c:v>0.66058614944120442</c:v>
                </c:pt>
                <c:pt idx="52" formatCode="0.00">
                  <c:v>0.61086872224349387</c:v>
                </c:pt>
                <c:pt idx="53" formatCode="0.00">
                  <c:v>0.56427453136542394</c:v>
                </c:pt>
                <c:pt idx="54" formatCode="0.00">
                  <c:v>0.48181640690105104</c:v>
                </c:pt>
                <c:pt idx="55" formatCode="0.00">
                  <c:v>0.39497507582404229</c:v>
                </c:pt>
                <c:pt idx="56" formatCode="0.00">
                  <c:v>0.34424654715314884</c:v>
                </c:pt>
                <c:pt idx="59" formatCode="0.00">
                  <c:v>0.45030388174961361</c:v>
                </c:pt>
                <c:pt idx="60" formatCode="0.00">
                  <c:v>0.44926187978438259</c:v>
                </c:pt>
                <c:pt idx="61" formatCode="0.00">
                  <c:v>0.46736202983196545</c:v>
                </c:pt>
                <c:pt idx="62" formatCode="0.00">
                  <c:v>0.44847297308250322</c:v>
                </c:pt>
                <c:pt idx="63" formatCode="0.00">
                  <c:v>0.4400612617080692</c:v>
                </c:pt>
                <c:pt idx="64" formatCode="0.00">
                  <c:v>0.42761603132129261</c:v>
                </c:pt>
                <c:pt idx="65" formatCode="0.00">
                  <c:v>0.38857787930730475</c:v>
                </c:pt>
                <c:pt idx="66" formatCode="0.00">
                  <c:v>0.33077544681929666</c:v>
                </c:pt>
                <c:pt idx="67" formatCode="0.00">
                  <c:v>0.29033525017606487</c:v>
                </c:pt>
                <c:pt idx="68" formatCode="0.00">
                  <c:v>0.23659305993690852</c:v>
                </c:pt>
                <c:pt idx="69" formatCode="0.00">
                  <c:v>0.20754802895433022</c:v>
                </c:pt>
                <c:pt idx="70" formatCode="0.00">
                  <c:v>0.20189531435012101</c:v>
                </c:pt>
                <c:pt idx="71" formatCode="0.00">
                  <c:v>0.17447452180733625</c:v>
                </c:pt>
                <c:pt idx="72" formatCode="0.00">
                  <c:v>0.13327718534349783</c:v>
                </c:pt>
                <c:pt idx="73" formatCode="0.00">
                  <c:v>6.3631910405519063E-2</c:v>
                </c:pt>
                <c:pt idx="74" formatCode="0.00">
                  <c:v>-2.0750638521766715E-2</c:v>
                </c:pt>
                <c:pt idx="75" formatCode="0.00">
                  <c:v>-0.11438534522142259</c:v>
                </c:pt>
                <c:pt idx="76" formatCode="0.00">
                  <c:v>-0.22928399848628042</c:v>
                </c:pt>
                <c:pt idx="77" formatCode="0.00">
                  <c:v>-0.32018737704424749</c:v>
                </c:pt>
                <c:pt idx="78" formatCode="0.00">
                  <c:v>-0.399887341220731</c:v>
                </c:pt>
                <c:pt idx="79" formatCode="0.00">
                  <c:v>-0.43108200872834362</c:v>
                </c:pt>
                <c:pt idx="80" formatCode="0.00">
                  <c:v>-0.41558130891868156</c:v>
                </c:pt>
                <c:pt idx="81" formatCode="0.00">
                  <c:v>-0.46022449038770591</c:v>
                </c:pt>
                <c:pt idx="82" formatCode="0.00">
                  <c:v>-0.51575792632663053</c:v>
                </c:pt>
                <c:pt idx="83" formatCode="0.00">
                  <c:v>-0.5568638387506113</c:v>
                </c:pt>
                <c:pt idx="84" formatCode="0.00">
                  <c:v>-0.60075148935651967</c:v>
                </c:pt>
                <c:pt idx="85" formatCode="0.00">
                  <c:v>-0.59763606289961491</c:v>
                </c:pt>
                <c:pt idx="88">
                  <c:v>1.8888483317208469</c:v>
                </c:pt>
                <c:pt idx="89">
                  <c:v>1.8989832865124852</c:v>
                </c:pt>
                <c:pt idx="90">
                  <c:v>1.9101552540735816</c:v>
                </c:pt>
                <c:pt idx="91">
                  <c:v>1.920521607212984</c:v>
                </c:pt>
                <c:pt idx="92">
                  <c:v>1.9194834260503617</c:v>
                </c:pt>
                <c:pt idx="93">
                  <c:v>1.9166879631995908</c:v>
                </c:pt>
                <c:pt idx="94">
                  <c:v>1.9111361347469924</c:v>
                </c:pt>
                <c:pt idx="95">
                  <c:v>1.9041149602850405</c:v>
                </c:pt>
                <c:pt idx="96">
                  <c:v>1.8993093066156024</c:v>
                </c:pt>
                <c:pt idx="97">
                  <c:v>1.8902376298734698</c:v>
                </c:pt>
                <c:pt idx="98">
                  <c:v>1.879981187476961</c:v>
                </c:pt>
                <c:pt idx="99">
                  <c:v>1.8656388935557722</c:v>
                </c:pt>
                <c:pt idx="100">
                  <c:v>1.8704175705666046</c:v>
                </c:pt>
                <c:pt idx="101">
                  <c:v>1.8733775544787876</c:v>
                </c:pt>
                <c:pt idx="102">
                  <c:v>1.8823981219377739</c:v>
                </c:pt>
                <c:pt idx="103">
                  <c:v>1.8879938399573537</c:v>
                </c:pt>
                <c:pt idx="104">
                  <c:v>1.8684025592744316</c:v>
                </c:pt>
                <c:pt idx="105">
                  <c:v>1.8447554990001815</c:v>
                </c:pt>
                <c:pt idx="106">
                  <c:v>1.8111608024857659</c:v>
                </c:pt>
                <c:pt idx="107">
                  <c:v>1.781414648633235</c:v>
                </c:pt>
                <c:pt idx="108">
                  <c:v>1.7323586990548008</c:v>
                </c:pt>
                <c:pt idx="109">
                  <c:v>1.6776383448374126</c:v>
                </c:pt>
                <c:pt idx="110">
                  <c:v>1.6274805160783286</c:v>
                </c:pt>
                <c:pt idx="111">
                  <c:v>1.5820171219860704</c:v>
                </c:pt>
                <c:pt idx="112">
                  <c:v>1.5543347620641779</c:v>
                </c:pt>
                <c:pt idx="113">
                  <c:v>1.5334978174226608</c:v>
                </c:pt>
                <c:pt idx="114">
                  <c:v>1.5186291700217485</c:v>
                </c:pt>
                <c:pt idx="117">
                  <c:v>0.56255206400724833</c:v>
                </c:pt>
                <c:pt idx="118">
                  <c:v>0.71863459427088527</c:v>
                </c:pt>
                <c:pt idx="119">
                  <c:v>0.8467891444924347</c:v>
                </c:pt>
                <c:pt idx="120">
                  <c:v>1.0432290336298509</c:v>
                </c:pt>
                <c:pt idx="121">
                  <c:v>1.0696742346320243</c:v>
                </c:pt>
                <c:pt idx="122">
                  <c:v>1.110525626044317</c:v>
                </c:pt>
                <c:pt idx="123">
                  <c:v>1.1538040106184388</c:v>
                </c:pt>
                <c:pt idx="124">
                  <c:v>1.1987566875191322</c:v>
                </c:pt>
                <c:pt idx="125">
                  <c:v>1.3142941393676306</c:v>
                </c:pt>
                <c:pt idx="126">
                  <c:v>1.4702076226661211</c:v>
                </c:pt>
                <c:pt idx="127">
                  <c:v>1.6059710973479433</c:v>
                </c:pt>
                <c:pt idx="128">
                  <c:v>1.6529528823900037</c:v>
                </c:pt>
                <c:pt idx="129">
                  <c:v>1.5842763770789334</c:v>
                </c:pt>
                <c:pt idx="130">
                  <c:v>1.6021100280916591</c:v>
                </c:pt>
                <c:pt idx="131">
                  <c:v>1.6719544382828675</c:v>
                </c:pt>
                <c:pt idx="132">
                  <c:v>1.6692099116124564</c:v>
                </c:pt>
                <c:pt idx="133">
                  <c:v>1.671594275354199</c:v>
                </c:pt>
                <c:pt idx="134">
                  <c:v>1.6274955090841345</c:v>
                </c:pt>
                <c:pt idx="135">
                  <c:v>1.5682168013610296</c:v>
                </c:pt>
                <c:pt idx="136">
                  <c:v>1.5314292539834813</c:v>
                </c:pt>
                <c:pt idx="137">
                  <c:v>1.5074847864523759</c:v>
                </c:pt>
                <c:pt idx="138">
                  <c:v>1.4402618826896039</c:v>
                </c:pt>
                <c:pt idx="139">
                  <c:v>1.3769400371795426</c:v>
                </c:pt>
                <c:pt idx="140">
                  <c:v>1.3884633371498605</c:v>
                </c:pt>
                <c:pt idx="141">
                  <c:v>1.4204342345619003</c:v>
                </c:pt>
                <c:pt idx="142">
                  <c:v>1.4699883079282798</c:v>
                </c:pt>
                <c:pt idx="143">
                  <c:v>1.4518772857388376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5-447B-BBBA-7EA35AC65FEA}"/>
            </c:ext>
          </c:extLst>
        </c:ser>
        <c:ser>
          <c:idx val="1"/>
          <c:order val="1"/>
          <c:tx>
            <c:strRef>
              <c:f>'56. ábra'!$A$6</c:f>
              <c:strCache>
                <c:ptCount val="1"/>
                <c:pt idx="0">
                  <c:v>Profit balance</c:v>
                </c:pt>
              </c:strCache>
            </c:strRef>
          </c:tx>
          <c:spPr>
            <a:solidFill>
              <a:schemeClr val="accent1"/>
            </a:solidFill>
            <a:ln w="57150">
              <a:noFill/>
            </a:ln>
            <a:effectLst/>
          </c:spPr>
          <c:invertIfNegative val="0"/>
          <c:cat>
            <c:multiLvlStrRef>
              <c:f>'56.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2019*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'56. ábra'!$C$6:$EP$6</c:f>
              <c:numCache>
                <c:formatCode>0.0</c:formatCode>
                <c:ptCount val="144"/>
                <c:pt idx="0">
                  <c:v>-3.5608598650394208</c:v>
                </c:pt>
                <c:pt idx="1">
                  <c:v>-3.571899511940682</c:v>
                </c:pt>
                <c:pt idx="2">
                  <c:v>-3.6120810489099422</c:v>
                </c:pt>
                <c:pt idx="3">
                  <c:v>-3.5116176416163025</c:v>
                </c:pt>
                <c:pt idx="4">
                  <c:v>-3.924423838708555</c:v>
                </c:pt>
                <c:pt idx="5">
                  <c:v>-4.3564958848320288</c:v>
                </c:pt>
                <c:pt idx="6">
                  <c:v>-4.7661221606727793</c:v>
                </c:pt>
                <c:pt idx="7">
                  <c:v>-5.1460100402771598</c:v>
                </c:pt>
                <c:pt idx="8">
                  <c:v>-4.9818712585779119</c:v>
                </c:pt>
                <c:pt idx="9">
                  <c:v>-5.056458155715827</c:v>
                </c:pt>
                <c:pt idx="10">
                  <c:v>-5.3333653930053018</c:v>
                </c:pt>
                <c:pt idx="11">
                  <c:v>-5.896946060414173</c:v>
                </c:pt>
                <c:pt idx="12">
                  <c:v>-5.8704275130756693</c:v>
                </c:pt>
                <c:pt idx="13">
                  <c:v>-5.6255700769292352</c:v>
                </c:pt>
                <c:pt idx="14">
                  <c:v>-5.2581588868515698</c:v>
                </c:pt>
                <c:pt idx="15">
                  <c:v>-4.6821062236961293</c:v>
                </c:pt>
                <c:pt idx="16">
                  <c:v>-5.0497115337780718</c:v>
                </c:pt>
                <c:pt idx="17">
                  <c:v>-5.4519800222032178</c:v>
                </c:pt>
                <c:pt idx="18">
                  <c:v>-5.6773358740677082</c:v>
                </c:pt>
                <c:pt idx="19">
                  <c:v>-5.8358532081599561</c:v>
                </c:pt>
                <c:pt idx="20">
                  <c:v>-5.7148116995305411</c:v>
                </c:pt>
                <c:pt idx="21">
                  <c:v>-5.651195304934423</c:v>
                </c:pt>
                <c:pt idx="22">
                  <c:v>-5.612237315682199</c:v>
                </c:pt>
                <c:pt idx="23">
                  <c:v>-5.5959555123638465</c:v>
                </c:pt>
                <c:pt idx="24">
                  <c:v>-5.6363398265006106</c:v>
                </c:pt>
                <c:pt idx="25">
                  <c:v>-5.7088727698851711</c:v>
                </c:pt>
                <c:pt idx="26">
                  <c:v>-5.6922271117198644</c:v>
                </c:pt>
                <c:pt idx="27">
                  <c:v>-5.6376359164199901</c:v>
                </c:pt>
                <c:pt idx="30" formatCode="0.00">
                  <c:v>-6.5955193137116694</c:v>
                </c:pt>
                <c:pt idx="31" formatCode="0.00">
                  <c:v>-7.0534104060746525</c:v>
                </c:pt>
                <c:pt idx="32" formatCode="0.00">
                  <c:v>-6.7256629370752607</c:v>
                </c:pt>
                <c:pt idx="33" formatCode="0.00">
                  <c:v>-6.5426457858372675</c:v>
                </c:pt>
                <c:pt idx="34" formatCode="0.00">
                  <c:v>-5.5238413651018297</c:v>
                </c:pt>
                <c:pt idx="35" formatCode="0.00">
                  <c:v>-6.9019848983325272</c:v>
                </c:pt>
                <c:pt idx="36" formatCode="0.00">
                  <c:v>-7.2505869839545998</c:v>
                </c:pt>
                <c:pt idx="37" formatCode="0.00">
                  <c:v>-6.8084307746126864</c:v>
                </c:pt>
                <c:pt idx="38" formatCode="0.00">
                  <c:v>-7.2456050572134094</c:v>
                </c:pt>
                <c:pt idx="39" formatCode="0.00">
                  <c:v>-6.839258878430754</c:v>
                </c:pt>
                <c:pt idx="40" formatCode="0.00">
                  <c:v>-7.0896071366512015</c:v>
                </c:pt>
                <c:pt idx="41" formatCode="0.00">
                  <c:v>-6.682704175607161</c:v>
                </c:pt>
                <c:pt idx="42" formatCode="0.00">
                  <c:v>-6.1107375866059241</c:v>
                </c:pt>
                <c:pt idx="43" formatCode="0.00">
                  <c:v>-6.2230542808900333</c:v>
                </c:pt>
                <c:pt idx="44" formatCode="0.00">
                  <c:v>-6.088357543814543</c:v>
                </c:pt>
                <c:pt idx="45" formatCode="0.00">
                  <c:v>-6.950932625418373</c:v>
                </c:pt>
                <c:pt idx="46" formatCode="0.00">
                  <c:v>-7.0675164667467101</c:v>
                </c:pt>
                <c:pt idx="47" formatCode="0.00">
                  <c:v>-6.9399571165603229</c:v>
                </c:pt>
                <c:pt idx="48" formatCode="0.00">
                  <c:v>-6.8931868576402149</c:v>
                </c:pt>
                <c:pt idx="49" formatCode="0.00">
                  <c:v>-6.7990979119682908</c:v>
                </c:pt>
                <c:pt idx="50" formatCode="0.00">
                  <c:v>-7.427889592621824</c:v>
                </c:pt>
                <c:pt idx="51" formatCode="0.00">
                  <c:v>-7.2362250719520151</c:v>
                </c:pt>
                <c:pt idx="52" formatCode="0.00">
                  <c:v>-7.1074214891754206</c:v>
                </c:pt>
                <c:pt idx="53" formatCode="0.00">
                  <c:v>-6.7851723494878398</c:v>
                </c:pt>
                <c:pt idx="54" formatCode="0.00">
                  <c:v>-6.5272837231008065</c:v>
                </c:pt>
                <c:pt idx="55" formatCode="0.00">
                  <c:v>-6.2194256947857571</c:v>
                </c:pt>
                <c:pt idx="56" formatCode="0.00">
                  <c:v>-6.4835637384409104</c:v>
                </c:pt>
                <c:pt idx="59" formatCode="0.00">
                  <c:v>-2.7670784350504598</c:v>
                </c:pt>
                <c:pt idx="60" formatCode="0.00">
                  <c:v>-2.9866373519737421</c:v>
                </c:pt>
                <c:pt idx="61" formatCode="0.00">
                  <c:v>-2.6554348429171855</c:v>
                </c:pt>
                <c:pt idx="62" formatCode="0.00">
                  <c:v>-2.9592732032712745</c:v>
                </c:pt>
                <c:pt idx="63" formatCode="0.00">
                  <c:v>-3.3562671520484071</c:v>
                </c:pt>
                <c:pt idx="64" formatCode="0.00">
                  <c:v>-3.7004231500675484</c:v>
                </c:pt>
                <c:pt idx="65" formatCode="0.00">
                  <c:v>-3.9837975570143707</c:v>
                </c:pt>
                <c:pt idx="66" formatCode="0.00">
                  <c:v>-3.3488399020566071</c:v>
                </c:pt>
                <c:pt idx="67" formatCode="0.00">
                  <c:v>-3.3771182936523343</c:v>
                </c:pt>
                <c:pt idx="68" formatCode="0.00">
                  <c:v>-3.0407355664205715</c:v>
                </c:pt>
                <c:pt idx="69" formatCode="0.00">
                  <c:v>-3.0302436902166949</c:v>
                </c:pt>
                <c:pt idx="70" formatCode="0.00">
                  <c:v>-3.3450594119508361</c:v>
                </c:pt>
                <c:pt idx="71" formatCode="0.00">
                  <c:v>-3.4100526100983357</c:v>
                </c:pt>
                <c:pt idx="72" formatCode="0.00">
                  <c:v>-3.3601052892110226</c:v>
                </c:pt>
                <c:pt idx="73" formatCode="0.00">
                  <c:v>-3.76784938460596</c:v>
                </c:pt>
                <c:pt idx="74" formatCode="0.00">
                  <c:v>-3.8614710819336024</c:v>
                </c:pt>
                <c:pt idx="75" formatCode="0.00">
                  <c:v>-3.5687536558961668</c:v>
                </c:pt>
                <c:pt idx="76" formatCode="0.00">
                  <c:v>-3.6993939949942924</c:v>
                </c:pt>
                <c:pt idx="77" formatCode="0.00">
                  <c:v>-3.2532908818199329</c:v>
                </c:pt>
                <c:pt idx="78" formatCode="0.00">
                  <c:v>-3.3277966290902161</c:v>
                </c:pt>
                <c:pt idx="79" formatCode="0.00">
                  <c:v>-3.4471496679325329</c:v>
                </c:pt>
                <c:pt idx="80" formatCode="0.00">
                  <c:v>-3.3830052635194803</c:v>
                </c:pt>
                <c:pt idx="81" formatCode="0.00">
                  <c:v>-3.6194510959661081</c:v>
                </c:pt>
                <c:pt idx="82" formatCode="0.00">
                  <c:v>-3.3944288469716604</c:v>
                </c:pt>
                <c:pt idx="83" formatCode="0.00">
                  <c:v>-3.3274387339902893</c:v>
                </c:pt>
                <c:pt idx="84" formatCode="0.00">
                  <c:v>-3.345991726113577</c:v>
                </c:pt>
                <c:pt idx="85" formatCode="0.00">
                  <c:v>-3.1618229147128649</c:v>
                </c:pt>
                <c:pt idx="88">
                  <c:v>-3.4050833359341182</c:v>
                </c:pt>
                <c:pt idx="89">
                  <c:v>-3.0900407523977371</c:v>
                </c:pt>
                <c:pt idx="90">
                  <c:v>-2.7868571605865897</c:v>
                </c:pt>
                <c:pt idx="91">
                  <c:v>-2.5663440692463699</c:v>
                </c:pt>
                <c:pt idx="92">
                  <c:v>-2.5914364803580892</c:v>
                </c:pt>
                <c:pt idx="93">
                  <c:v>-2.6261287162449949</c:v>
                </c:pt>
                <c:pt idx="94">
                  <c:v>-2.6713612417362524</c:v>
                </c:pt>
                <c:pt idx="95">
                  <c:v>-2.6897590874935577</c:v>
                </c:pt>
                <c:pt idx="96">
                  <c:v>-3.1068852237375961</c:v>
                </c:pt>
                <c:pt idx="97">
                  <c:v>-3.5049120460857934</c:v>
                </c:pt>
                <c:pt idx="98">
                  <c:v>-3.8933024875748372</c:v>
                </c:pt>
                <c:pt idx="99">
                  <c:v>-4.2641383581876218</c:v>
                </c:pt>
                <c:pt idx="100">
                  <c:v>-4.273439196762685</c:v>
                </c:pt>
                <c:pt idx="101">
                  <c:v>-4.2839389842544415</c:v>
                </c:pt>
                <c:pt idx="102">
                  <c:v>-4.2811394733745036</c:v>
                </c:pt>
                <c:pt idx="103">
                  <c:v>-4.2819206697072012</c:v>
                </c:pt>
                <c:pt idx="104">
                  <c:v>-4.1682480527525918</c:v>
                </c:pt>
                <c:pt idx="105">
                  <c:v>-4.0395079682481976</c:v>
                </c:pt>
                <c:pt idx="106">
                  <c:v>-3.9463333153725948</c:v>
                </c:pt>
                <c:pt idx="107">
                  <c:v>-3.8375665989486154</c:v>
                </c:pt>
                <c:pt idx="108">
                  <c:v>-3.8281027337416895</c:v>
                </c:pt>
                <c:pt idx="109">
                  <c:v>-3.8047918407024932</c:v>
                </c:pt>
                <c:pt idx="110">
                  <c:v>-3.765912904442402</c:v>
                </c:pt>
                <c:pt idx="111">
                  <c:v>-3.7661236122241304</c:v>
                </c:pt>
                <c:pt idx="112">
                  <c:v>-3.7483604353147144</c:v>
                </c:pt>
                <c:pt idx="113">
                  <c:v>-3.7469837052300519</c:v>
                </c:pt>
                <c:pt idx="114">
                  <c:v>-3.7455075947584398</c:v>
                </c:pt>
                <c:pt idx="117">
                  <c:v>-9.2690697698677743E-2</c:v>
                </c:pt>
                <c:pt idx="118">
                  <c:v>-0.25774557752035837</c:v>
                </c:pt>
                <c:pt idx="119">
                  <c:v>-0.35804220631877925</c:v>
                </c:pt>
                <c:pt idx="120">
                  <c:v>-0.28347934178226586</c:v>
                </c:pt>
                <c:pt idx="121">
                  <c:v>-0.80427621012726258</c:v>
                </c:pt>
                <c:pt idx="122">
                  <c:v>-1.1965282252339817</c:v>
                </c:pt>
                <c:pt idx="123">
                  <c:v>-1.3278426137116073</c:v>
                </c:pt>
                <c:pt idx="124">
                  <c:v>-0.65751336175784902</c:v>
                </c:pt>
                <c:pt idx="125">
                  <c:v>-0.29533453633064943</c:v>
                </c:pt>
                <c:pt idx="126">
                  <c:v>-0.84432441106285605</c:v>
                </c:pt>
                <c:pt idx="127">
                  <c:v>-1.1654438621565826</c:v>
                </c:pt>
                <c:pt idx="128">
                  <c:v>-1.9497071134927415</c:v>
                </c:pt>
                <c:pt idx="129">
                  <c:v>-2.1913008621937502</c:v>
                </c:pt>
                <c:pt idx="130">
                  <c:v>-2.3876091038324008</c:v>
                </c:pt>
                <c:pt idx="131">
                  <c:v>-2.7465254996419892</c:v>
                </c:pt>
                <c:pt idx="132">
                  <c:v>-2.5990398272158517</c:v>
                </c:pt>
                <c:pt idx="133">
                  <c:v>-2.8613459985806187</c:v>
                </c:pt>
                <c:pt idx="134">
                  <c:v>-3.2565692502890138</c:v>
                </c:pt>
                <c:pt idx="135">
                  <c:v>-3.0699257520587322</c:v>
                </c:pt>
                <c:pt idx="136">
                  <c:v>-2.8821414307097455</c:v>
                </c:pt>
                <c:pt idx="137">
                  <c:v>-3.0432358996034816</c:v>
                </c:pt>
                <c:pt idx="138">
                  <c:v>-2.5299944873322202</c:v>
                </c:pt>
                <c:pt idx="139">
                  <c:v>-2.8289831525798967</c:v>
                </c:pt>
                <c:pt idx="140">
                  <c:v>-3.1153807999851439</c:v>
                </c:pt>
                <c:pt idx="141">
                  <c:v>-2.7885672389892715</c:v>
                </c:pt>
                <c:pt idx="142">
                  <c:v>-2.8050608487068529</c:v>
                </c:pt>
                <c:pt idx="143">
                  <c:v>-2.7986960547154367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5-447B-BBBA-7EA35AC65FEA}"/>
            </c:ext>
          </c:extLst>
        </c:ser>
        <c:ser>
          <c:idx val="2"/>
          <c:order val="2"/>
          <c:tx>
            <c:strRef>
              <c:f>'56. ábra'!$A$7</c:f>
              <c:strCache>
                <c:ptCount val="1"/>
                <c:pt idx="0">
                  <c:v>Net interest payment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'56.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2019*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'56. ábra'!$C$7:$EP$7</c:f>
              <c:numCache>
                <c:formatCode>0.0</c:formatCode>
                <c:ptCount val="144"/>
                <c:pt idx="0">
                  <c:v>-2.5610207149492004</c:v>
                </c:pt>
                <c:pt idx="1">
                  <c:v>-2.4979290927295015</c:v>
                </c:pt>
                <c:pt idx="2">
                  <c:v>-2.442863980682195</c:v>
                </c:pt>
                <c:pt idx="3">
                  <c:v>-2.3642378878945918</c:v>
                </c:pt>
                <c:pt idx="4">
                  <c:v>-2.2943930012239742</c:v>
                </c:pt>
                <c:pt idx="5">
                  <c:v>-2.2195740233539913</c:v>
                </c:pt>
                <c:pt idx="6">
                  <c:v>-2.1613418427020368</c:v>
                </c:pt>
                <c:pt idx="7">
                  <c:v>-2.1102604277352932</c:v>
                </c:pt>
                <c:pt idx="8">
                  <c:v>-2.0606365306244481</c:v>
                </c:pt>
                <c:pt idx="9">
                  <c:v>-1.9787773429576641</c:v>
                </c:pt>
                <c:pt idx="10">
                  <c:v>-1.8765259768701466</c:v>
                </c:pt>
                <c:pt idx="11">
                  <c:v>-1.7653061120016842</c:v>
                </c:pt>
                <c:pt idx="12">
                  <c:v>-1.6752981849432445</c:v>
                </c:pt>
                <c:pt idx="13">
                  <c:v>-1.5678072640581586</c:v>
                </c:pt>
                <c:pt idx="14">
                  <c:v>-1.4689312910208676</c:v>
                </c:pt>
                <c:pt idx="15">
                  <c:v>-1.3979327699663313</c:v>
                </c:pt>
                <c:pt idx="16">
                  <c:v>-1.3127641022229224</c:v>
                </c:pt>
                <c:pt idx="17">
                  <c:v>-1.249171665221708</c:v>
                </c:pt>
                <c:pt idx="18">
                  <c:v>-1.1694776272613088</c:v>
                </c:pt>
                <c:pt idx="19">
                  <c:v>-1.0735186998744488</c:v>
                </c:pt>
                <c:pt idx="20">
                  <c:v>-0.98463513596392993</c:v>
                </c:pt>
                <c:pt idx="21">
                  <c:v>-0.91115194053957715</c:v>
                </c:pt>
                <c:pt idx="22">
                  <c:v>-0.85985875815435453</c:v>
                </c:pt>
                <c:pt idx="23">
                  <c:v>-0.81161802422346152</c:v>
                </c:pt>
                <c:pt idx="24">
                  <c:v>-0.7787887790105813</c:v>
                </c:pt>
                <c:pt idx="25">
                  <c:v>-0.73520623221542158</c:v>
                </c:pt>
                <c:pt idx="26">
                  <c:v>-0.70623408034664992</c:v>
                </c:pt>
                <c:pt idx="27">
                  <c:v>-0.67746499792706094</c:v>
                </c:pt>
                <c:pt idx="30" formatCode="0.00">
                  <c:v>-0.12788058822575193</c:v>
                </c:pt>
                <c:pt idx="31" formatCode="0.00">
                  <c:v>-0.17275501594878778</c:v>
                </c:pt>
                <c:pt idx="32" formatCode="0.00">
                  <c:v>-0.13159931877999725</c:v>
                </c:pt>
                <c:pt idx="33" formatCode="0.00">
                  <c:v>-0.13907165075449585</c:v>
                </c:pt>
                <c:pt idx="34" formatCode="0.00">
                  <c:v>-8.5752732251767771E-2</c:v>
                </c:pt>
                <c:pt idx="35" formatCode="0.00">
                  <c:v>-6.2002105514800454E-2</c:v>
                </c:pt>
                <c:pt idx="36" formatCode="0.00">
                  <c:v>-6.4918410669389193E-2</c:v>
                </c:pt>
                <c:pt idx="37" formatCode="0.00">
                  <c:v>-5.4324962863048498E-2</c:v>
                </c:pt>
                <c:pt idx="38" formatCode="0.00">
                  <c:v>1.3029512790638909E-2</c:v>
                </c:pt>
                <c:pt idx="39" formatCode="0.00">
                  <c:v>0.17895278019457406</c:v>
                </c:pt>
                <c:pt idx="40" formatCode="0.00">
                  <c:v>0.14906368991361807</c:v>
                </c:pt>
                <c:pt idx="41" formatCode="0.00">
                  <c:v>0.20834124527656828</c:v>
                </c:pt>
                <c:pt idx="42" formatCode="0.00">
                  <c:v>0.24755815250820667</c:v>
                </c:pt>
                <c:pt idx="43" formatCode="0.00">
                  <c:v>0.44132115411296097</c:v>
                </c:pt>
                <c:pt idx="44" formatCode="0.00">
                  <c:v>0.65218322834983067</c:v>
                </c:pt>
                <c:pt idx="45" formatCode="0.00">
                  <c:v>0.68515947081013051</c:v>
                </c:pt>
                <c:pt idx="46" formatCode="0.00">
                  <c:v>0.69351092359653932</c:v>
                </c:pt>
                <c:pt idx="47" formatCode="0.00">
                  <c:v>0.73735906633914761</c:v>
                </c:pt>
                <c:pt idx="48" formatCode="0.00">
                  <c:v>0.63201801431548399</c:v>
                </c:pt>
                <c:pt idx="49" formatCode="0.00">
                  <c:v>0.76364981067609572</c:v>
                </c:pt>
                <c:pt idx="50" formatCode="0.00">
                  <c:v>0.72767256658224133</c:v>
                </c:pt>
                <c:pt idx="51" formatCode="0.00">
                  <c:v>0.78311142864079086</c:v>
                </c:pt>
                <c:pt idx="52" formatCode="0.00">
                  <c:v>0.6844227012552484</c:v>
                </c:pt>
                <c:pt idx="53" formatCode="0.00">
                  <c:v>0.5385424562374006</c:v>
                </c:pt>
                <c:pt idx="54" formatCode="0.00">
                  <c:v>0.45605413410667806</c:v>
                </c:pt>
                <c:pt idx="55" formatCode="0.00">
                  <c:v>0.34545062788080888</c:v>
                </c:pt>
                <c:pt idx="56" formatCode="0.00">
                  <c:v>0.30678130170503803</c:v>
                </c:pt>
                <c:pt idx="59" formatCode="0.00">
                  <c:v>-1.2611571112667845</c:v>
                </c:pt>
                <c:pt idx="60" formatCode="0.00">
                  <c:v>-1.2664799986601314</c:v>
                </c:pt>
                <c:pt idx="61" formatCode="0.00">
                  <c:v>-1.2315624495746329</c:v>
                </c:pt>
                <c:pt idx="62" formatCode="0.00">
                  <c:v>-1.1681674866466203</c:v>
                </c:pt>
                <c:pt idx="63" formatCode="0.00">
                  <c:v>-1.1082475908697769</c:v>
                </c:pt>
                <c:pt idx="64" formatCode="0.00">
                  <c:v>-1.0417108610998413</c:v>
                </c:pt>
                <c:pt idx="65" formatCode="0.00">
                  <c:v>-0.99874957599792391</c:v>
                </c:pt>
                <c:pt idx="66" formatCode="0.00">
                  <c:v>-0.98077182234940574</c:v>
                </c:pt>
                <c:pt idx="67" formatCode="0.00">
                  <c:v>-0.9603582199811499</c:v>
                </c:pt>
                <c:pt idx="68" formatCode="0.00">
                  <c:v>-0.92088457416102243</c:v>
                </c:pt>
                <c:pt idx="69" formatCode="0.00">
                  <c:v>-0.87924205922939935</c:v>
                </c:pt>
                <c:pt idx="70" formatCode="0.00">
                  <c:v>-0.83145809846883667</c:v>
                </c:pt>
                <c:pt idx="71" formatCode="0.00">
                  <c:v>-0.78518191192319464</c:v>
                </c:pt>
                <c:pt idx="72" formatCode="0.00">
                  <c:v>-0.75572222697942226</c:v>
                </c:pt>
                <c:pt idx="73" formatCode="0.00">
                  <c:v>-0.73079289209732023</c:v>
                </c:pt>
                <c:pt idx="74" formatCode="0.00">
                  <c:v>-0.70957804924771428</c:v>
                </c:pt>
                <c:pt idx="75" formatCode="0.00">
                  <c:v>-0.68912274849208355</c:v>
                </c:pt>
                <c:pt idx="76" formatCode="0.00">
                  <c:v>-0.67777851979719017</c:v>
                </c:pt>
                <c:pt idx="77" formatCode="0.00">
                  <c:v>-0.65919767781787642</c:v>
                </c:pt>
                <c:pt idx="78" formatCode="0.00">
                  <c:v>-0.63825005073708307</c:v>
                </c:pt>
                <c:pt idx="79" formatCode="0.00">
                  <c:v>-0.62042835793196871</c:v>
                </c:pt>
                <c:pt idx="80" formatCode="0.00">
                  <c:v>-0.58596902477968027</c:v>
                </c:pt>
                <c:pt idx="81" formatCode="0.00">
                  <c:v>-0.5438478336959387</c:v>
                </c:pt>
                <c:pt idx="82" formatCode="0.00">
                  <c:v>-0.50080316347651865</c:v>
                </c:pt>
                <c:pt idx="83" formatCode="0.00">
                  <c:v>-0.45104472650444127</c:v>
                </c:pt>
                <c:pt idx="84" formatCode="0.00">
                  <c:v>-0.39422843288599718</c:v>
                </c:pt>
                <c:pt idx="85" formatCode="0.00">
                  <c:v>-0.35660543799122157</c:v>
                </c:pt>
                <c:pt idx="88">
                  <c:v>-1.5740402764341077E-2</c:v>
                </c:pt>
                <c:pt idx="89">
                  <c:v>-5.883602062912674E-2</c:v>
                </c:pt>
                <c:pt idx="90">
                  <c:v>-9.254000736543011E-2</c:v>
                </c:pt>
                <c:pt idx="91">
                  <c:v>-0.15506732584849958</c:v>
                </c:pt>
                <c:pt idx="92">
                  <c:v>-0.22808924393234431</c:v>
                </c:pt>
                <c:pt idx="93">
                  <c:v>-0.31665282392026572</c:v>
                </c:pt>
                <c:pt idx="94">
                  <c:v>-0.37918738385816919</c:v>
                </c:pt>
                <c:pt idx="95">
                  <c:v>-0.402460662060248</c:v>
                </c:pt>
                <c:pt idx="96">
                  <c:v>-0.33579164537906214</c:v>
                </c:pt>
                <c:pt idx="97">
                  <c:v>-0.33252751774508837</c:v>
                </c:pt>
                <c:pt idx="98">
                  <c:v>-0.35489570489761091</c:v>
                </c:pt>
                <c:pt idx="99">
                  <c:v>-0.32347771138265369</c:v>
                </c:pt>
                <c:pt idx="100">
                  <c:v>-0.37445797208540643</c:v>
                </c:pt>
                <c:pt idx="101">
                  <c:v>-0.35828811280488981</c:v>
                </c:pt>
                <c:pt idx="102">
                  <c:v>-0.38118716822655685</c:v>
                </c:pt>
                <c:pt idx="103">
                  <c:v>-0.44559122588797351</c:v>
                </c:pt>
                <c:pt idx="104">
                  <c:v>-0.47808872249306411</c:v>
                </c:pt>
                <c:pt idx="105">
                  <c:v>-0.51978428164576052</c:v>
                </c:pt>
                <c:pt idx="106">
                  <c:v>-0.49775191431530708</c:v>
                </c:pt>
                <c:pt idx="107">
                  <c:v>-0.49611262099622389</c:v>
                </c:pt>
                <c:pt idx="108">
                  <c:v>-0.46746001710048501</c:v>
                </c:pt>
                <c:pt idx="109">
                  <c:v>-0.41251518205248683</c:v>
                </c:pt>
                <c:pt idx="110">
                  <c:v>-0.37545082328179014</c:v>
                </c:pt>
                <c:pt idx="111">
                  <c:v>-0.32534225581776433</c:v>
                </c:pt>
                <c:pt idx="112">
                  <c:v>-0.30019811978289157</c:v>
                </c:pt>
                <c:pt idx="113">
                  <c:v>-0.2727543854892498</c:v>
                </c:pt>
                <c:pt idx="114">
                  <c:v>-0.29241620716828187</c:v>
                </c:pt>
                <c:pt idx="117">
                  <c:v>-1.4487019576811824</c:v>
                </c:pt>
                <c:pt idx="118">
                  <c:v>-1.2614268184566972</c:v>
                </c:pt>
                <c:pt idx="119">
                  <c:v>-1.3347487047633497</c:v>
                </c:pt>
                <c:pt idx="120">
                  <c:v>-1.9834505971301279</c:v>
                </c:pt>
                <c:pt idx="121">
                  <c:v>-1.4898071823254029</c:v>
                </c:pt>
                <c:pt idx="122">
                  <c:v>-1.4851829807681804</c:v>
                </c:pt>
                <c:pt idx="123">
                  <c:v>-1.3402787440987201</c:v>
                </c:pt>
                <c:pt idx="124">
                  <c:v>-0.61833613660766396</c:v>
                </c:pt>
                <c:pt idx="125">
                  <c:v>-1.2168278709165614</c:v>
                </c:pt>
                <c:pt idx="126">
                  <c:v>-1.1462986639887776</c:v>
                </c:pt>
                <c:pt idx="127">
                  <c:v>-1.0307765602667933</c:v>
                </c:pt>
                <c:pt idx="128">
                  <c:v>-1.0142793869033881</c:v>
                </c:pt>
                <c:pt idx="129">
                  <c:v>-0.87233866188618658</c:v>
                </c:pt>
                <c:pt idx="130">
                  <c:v>-0.79805299086414561</c:v>
                </c:pt>
                <c:pt idx="131">
                  <c:v>-0.76143911273289466</c:v>
                </c:pt>
                <c:pt idx="132">
                  <c:v>-0.70821546371180677</c:v>
                </c:pt>
                <c:pt idx="133">
                  <c:v>-0.69250859817434363</c:v>
                </c:pt>
                <c:pt idx="134">
                  <c:v>-0.65733367828978162</c:v>
                </c:pt>
                <c:pt idx="135">
                  <c:v>-0.62621383669832065</c:v>
                </c:pt>
                <c:pt idx="136">
                  <c:v>-0.60235470778917799</c:v>
                </c:pt>
                <c:pt idx="137">
                  <c:v>-0.5639053220176784</c:v>
                </c:pt>
                <c:pt idx="138">
                  <c:v>-0.58600484371483585</c:v>
                </c:pt>
                <c:pt idx="139">
                  <c:v>-0.56558549736435459</c:v>
                </c:pt>
                <c:pt idx="140">
                  <c:v>-0.54408724160864885</c:v>
                </c:pt>
                <c:pt idx="141">
                  <c:v>-0.55640831618348741</c:v>
                </c:pt>
                <c:pt idx="142">
                  <c:v>-0.51422503987646595</c:v>
                </c:pt>
                <c:pt idx="143">
                  <c:v>-0.51965619900688709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05-447B-BBBA-7EA35AC65FEA}"/>
            </c:ext>
          </c:extLst>
        </c:ser>
        <c:ser>
          <c:idx val="4"/>
          <c:order val="4"/>
          <c:tx>
            <c:strRef>
              <c:f>'56. ábra'!$A$9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'56.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2019*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'56. ábra'!$C$9:$EP$9</c:f>
              <c:numCache>
                <c:formatCode>0.0</c:formatCode>
                <c:ptCount val="144"/>
                <c:pt idx="0">
                  <c:v>-0.95139253375189581</c:v>
                </c:pt>
                <c:pt idx="1">
                  <c:v>-0.84206298555083525</c:v>
                </c:pt>
                <c:pt idx="2">
                  <c:v>-0.72692913108363899</c:v>
                </c:pt>
                <c:pt idx="3">
                  <c:v>-0.60821318852630257</c:v>
                </c:pt>
                <c:pt idx="4">
                  <c:v>-0.58699721744547551</c:v>
                </c:pt>
                <c:pt idx="5">
                  <c:v>-0.57453009550366252</c:v>
                </c:pt>
                <c:pt idx="6">
                  <c:v>-0.57076192594129194</c:v>
                </c:pt>
                <c:pt idx="7">
                  <c:v>-0.56321088467629499</c:v>
                </c:pt>
                <c:pt idx="8">
                  <c:v>-0.56677539931072585</c:v>
                </c:pt>
                <c:pt idx="9">
                  <c:v>-0.56935022088395215</c:v>
                </c:pt>
                <c:pt idx="10">
                  <c:v>-0.55728849939210534</c:v>
                </c:pt>
                <c:pt idx="11">
                  <c:v>-0.51888049640183342</c:v>
                </c:pt>
                <c:pt idx="12">
                  <c:v>-0.38312011162068377</c:v>
                </c:pt>
                <c:pt idx="13">
                  <c:v>-0.23670090245311373</c:v>
                </c:pt>
                <c:pt idx="14">
                  <c:v>-0.11861221293486593</c:v>
                </c:pt>
                <c:pt idx="15">
                  <c:v>-4.1256113730048262E-2</c:v>
                </c:pt>
                <c:pt idx="16">
                  <c:v>-9.234928638456999E-2</c:v>
                </c:pt>
                <c:pt idx="17">
                  <c:v>-0.156319852092899</c:v>
                </c:pt>
                <c:pt idx="18">
                  <c:v>-0.17900075925824613</c:v>
                </c:pt>
                <c:pt idx="19">
                  <c:v>-0.18858231145676621</c:v>
                </c:pt>
                <c:pt idx="20">
                  <c:v>-0.1615048885155122</c:v>
                </c:pt>
                <c:pt idx="21">
                  <c:v>-0.13509040481004914</c:v>
                </c:pt>
                <c:pt idx="22">
                  <c:v>-0.12449668268338049</c:v>
                </c:pt>
                <c:pt idx="23">
                  <c:v>-0.11346265731573392</c:v>
                </c:pt>
                <c:pt idx="24">
                  <c:v>-9.2325148508000554E-2</c:v>
                </c:pt>
                <c:pt idx="25">
                  <c:v>-5.7264254611210923E-2</c:v>
                </c:pt>
                <c:pt idx="26">
                  <c:v>-3.3071113866379336E-2</c:v>
                </c:pt>
                <c:pt idx="27">
                  <c:v>-2.0260657207840229E-2</c:v>
                </c:pt>
                <c:pt idx="30" formatCode="0.00">
                  <c:v>-0.33298857558491329</c:v>
                </c:pt>
                <c:pt idx="31" formatCode="0.00">
                  <c:v>-0.3416208485319901</c:v>
                </c:pt>
                <c:pt idx="32" formatCode="0.00">
                  <c:v>-0.34879169042503239</c:v>
                </c:pt>
                <c:pt idx="33" formatCode="0.00">
                  <c:v>-0.35513052632246483</c:v>
                </c:pt>
                <c:pt idx="34" formatCode="0.00">
                  <c:v>-0.33618388856738707</c:v>
                </c:pt>
                <c:pt idx="35" formatCode="0.00">
                  <c:v>-0.31653033660751329</c:v>
                </c:pt>
                <c:pt idx="36" formatCode="0.00">
                  <c:v>-0.29613028709287681</c:v>
                </c:pt>
                <c:pt idx="37" formatCode="0.00">
                  <c:v>-0.27762545651162246</c:v>
                </c:pt>
                <c:pt idx="38" formatCode="0.00">
                  <c:v>-0.27110198835400745</c:v>
                </c:pt>
                <c:pt idx="39" formatCode="0.00">
                  <c:v>-0.26410365419599779</c:v>
                </c:pt>
                <c:pt idx="40" formatCode="0.00">
                  <c:v>-0.25792498742161596</c:v>
                </c:pt>
                <c:pt idx="41" formatCode="0.00">
                  <c:v>-0.25207451151662452</c:v>
                </c:pt>
                <c:pt idx="42" formatCode="0.00">
                  <c:v>-0.25538561650917302</c:v>
                </c:pt>
                <c:pt idx="43" formatCode="0.00">
                  <c:v>-0.25831046419317266</c:v>
                </c:pt>
                <c:pt idx="44" formatCode="0.00">
                  <c:v>-0.26224450443501734</c:v>
                </c:pt>
                <c:pt idx="45" formatCode="0.00">
                  <c:v>-0.26603510733541347</c:v>
                </c:pt>
                <c:pt idx="46" formatCode="0.00">
                  <c:v>-0.25690369057103418</c:v>
                </c:pt>
                <c:pt idx="47" formatCode="0.00">
                  <c:v>-0.24745962232343957</c:v>
                </c:pt>
                <c:pt idx="48" formatCode="0.00">
                  <c:v>-0.23728244626313766</c:v>
                </c:pt>
                <c:pt idx="49" formatCode="0.00">
                  <c:v>-0.22682409804217732</c:v>
                </c:pt>
                <c:pt idx="50" formatCode="0.00">
                  <c:v>-0.1949538788025752</c:v>
                </c:pt>
                <c:pt idx="51" formatCode="0.00">
                  <c:v>-0.12812388678129114</c:v>
                </c:pt>
                <c:pt idx="52" formatCode="0.00">
                  <c:v>-9.21375771572948E-2</c:v>
                </c:pt>
                <c:pt idx="53" formatCode="0.00">
                  <c:v>-4.939209177195214E-2</c:v>
                </c:pt>
                <c:pt idx="54" formatCode="0.00">
                  <c:v>-2.752420272670562E-2</c:v>
                </c:pt>
                <c:pt idx="55" formatCode="0.00">
                  <c:v>-1.6805452477419439E-2</c:v>
                </c:pt>
                <c:pt idx="56" formatCode="0.00">
                  <c:v>2.0670480247233704E-2</c:v>
                </c:pt>
                <c:pt idx="59" formatCode="0.00">
                  <c:v>-0.47883546235579488</c:v>
                </c:pt>
                <c:pt idx="60" formatCode="0.00">
                  <c:v>-0.49136114879490517</c:v>
                </c:pt>
                <c:pt idx="61" formatCode="0.00">
                  <c:v>-0.5038082764539431</c:v>
                </c:pt>
                <c:pt idx="62" formatCode="0.00">
                  <c:v>-0.4694706063528859</c:v>
                </c:pt>
                <c:pt idx="63" formatCode="0.00">
                  <c:v>-0.4573293931205572</c:v>
                </c:pt>
                <c:pt idx="64" formatCode="0.00">
                  <c:v>-0.4578357195225885</c:v>
                </c:pt>
                <c:pt idx="65" formatCode="0.00">
                  <c:v>-0.4625566120723999</c:v>
                </c:pt>
                <c:pt idx="66" formatCode="0.00">
                  <c:v>-0.50015251963903218</c:v>
                </c:pt>
                <c:pt idx="67" formatCode="0.00">
                  <c:v>-0.50535017801779758</c:v>
                </c:pt>
                <c:pt idx="68" formatCode="0.00">
                  <c:v>-0.4925871787531777</c:v>
                </c:pt>
                <c:pt idx="69" formatCode="0.00">
                  <c:v>-0.4824777983535356</c:v>
                </c:pt>
                <c:pt idx="70" formatCode="0.00">
                  <c:v>-0.44303513476000755</c:v>
                </c:pt>
                <c:pt idx="71" formatCode="0.00">
                  <c:v>-0.44177395934003277</c:v>
                </c:pt>
                <c:pt idx="72" formatCode="0.00">
                  <c:v>-0.46354935842319556</c:v>
                </c:pt>
                <c:pt idx="73" formatCode="0.00">
                  <c:v>-0.47405890610854606</c:v>
                </c:pt>
                <c:pt idx="74" formatCode="0.00">
                  <c:v>-0.47447448714855506</c:v>
                </c:pt>
                <c:pt idx="75" formatCode="0.00">
                  <c:v>-0.46113536152104628</c:v>
                </c:pt>
                <c:pt idx="76" formatCode="0.00">
                  <c:v>-0.43176535637281122</c:v>
                </c:pt>
                <c:pt idx="77" formatCode="0.00">
                  <c:v>-0.4185409971844683</c:v>
                </c:pt>
                <c:pt idx="78" formatCode="0.00">
                  <c:v>-0.40703009601872681</c:v>
                </c:pt>
                <c:pt idx="79" formatCode="0.00">
                  <c:v>-0.39881990149386948</c:v>
                </c:pt>
                <c:pt idx="80" formatCode="0.00">
                  <c:v>-0.40591758978981518</c:v>
                </c:pt>
                <c:pt idx="81" formatCode="0.00">
                  <c:v>-0.40388339046403909</c:v>
                </c:pt>
                <c:pt idx="82" formatCode="0.00">
                  <c:v>-0.41242494905907945</c:v>
                </c:pt>
                <c:pt idx="83" formatCode="0.00">
                  <c:v>-0.40425817546035409</c:v>
                </c:pt>
                <c:pt idx="84" formatCode="0.00">
                  <c:v>-0.38165712261957818</c:v>
                </c:pt>
                <c:pt idx="85" formatCode="0.00">
                  <c:v>-0.35337622705181543</c:v>
                </c:pt>
                <c:pt idx="88">
                  <c:v>-0.42756904405548768</c:v>
                </c:pt>
                <c:pt idx="89">
                  <c:v>-0.42984108864221343</c:v>
                </c:pt>
                <c:pt idx="90">
                  <c:v>-0.41791391081355606</c:v>
                </c:pt>
                <c:pt idx="91">
                  <c:v>-0.46237768106430244</c:v>
                </c:pt>
                <c:pt idx="92">
                  <c:v>-0.46367437851035226</c:v>
                </c:pt>
                <c:pt idx="93">
                  <c:v>-0.44922374137490417</c:v>
                </c:pt>
                <c:pt idx="94">
                  <c:v>-0.45412612441152606</c:v>
                </c:pt>
                <c:pt idx="95">
                  <c:v>-0.4088863943642394</c:v>
                </c:pt>
                <c:pt idx="96">
                  <c:v>-0.39130191737939518</c:v>
                </c:pt>
                <c:pt idx="97">
                  <c:v>-0.37136097109350885</c:v>
                </c:pt>
                <c:pt idx="98">
                  <c:v>-0.35248058369666074</c:v>
                </c:pt>
                <c:pt idx="99">
                  <c:v>-0.33100044885666924</c:v>
                </c:pt>
                <c:pt idx="100">
                  <c:v>-0.31067529750685879</c:v>
                </c:pt>
                <c:pt idx="101">
                  <c:v>-0.29546975345656157</c:v>
                </c:pt>
                <c:pt idx="102">
                  <c:v>-0.26832999882311409</c:v>
                </c:pt>
                <c:pt idx="103">
                  <c:v>-0.25049852909238091</c:v>
                </c:pt>
                <c:pt idx="104">
                  <c:v>-0.232249502322495</c:v>
                </c:pt>
                <c:pt idx="105">
                  <c:v>-0.20565957704659757</c:v>
                </c:pt>
                <c:pt idx="106">
                  <c:v>-0.19313780076752221</c:v>
                </c:pt>
                <c:pt idx="107">
                  <c:v>-0.16576527116997625</c:v>
                </c:pt>
                <c:pt idx="108">
                  <c:v>-0.16528134037910749</c:v>
                </c:pt>
                <c:pt idx="109">
                  <c:v>-0.15305577228242698</c:v>
                </c:pt>
                <c:pt idx="110">
                  <c:v>-0.13934024539239973</c:v>
                </c:pt>
                <c:pt idx="111">
                  <c:v>-0.13430538481000526</c:v>
                </c:pt>
                <c:pt idx="112">
                  <c:v>-0.13654349579887276</c:v>
                </c:pt>
                <c:pt idx="113">
                  <c:v>-0.13935959656210178</c:v>
                </c:pt>
                <c:pt idx="114">
                  <c:v>-0.13481247198125956</c:v>
                </c:pt>
                <c:pt idx="117">
                  <c:v>-0.57968941165250221</c:v>
                </c:pt>
                <c:pt idx="118">
                  <c:v>-0.56737786441056115</c:v>
                </c:pt>
                <c:pt idx="119">
                  <c:v>-0.54844449916323201</c:v>
                </c:pt>
                <c:pt idx="120">
                  <c:v>-0.60725687627062841</c:v>
                </c:pt>
                <c:pt idx="121">
                  <c:v>-0.63130467099141563</c:v>
                </c:pt>
                <c:pt idx="122">
                  <c:v>-0.65177684100167088</c:v>
                </c:pt>
                <c:pt idx="123">
                  <c:v>-0.61918484862540424</c:v>
                </c:pt>
                <c:pt idx="124">
                  <c:v>-0.59356816206356411</c:v>
                </c:pt>
                <c:pt idx="125">
                  <c:v>-0.5740985022552938</c:v>
                </c:pt>
                <c:pt idx="126">
                  <c:v>-0.55813796994621778</c:v>
                </c:pt>
                <c:pt idx="127">
                  <c:v>-0.53701762744163895</c:v>
                </c:pt>
                <c:pt idx="128">
                  <c:v>-0.51640351588573996</c:v>
                </c:pt>
                <c:pt idx="129">
                  <c:v>-0.50359587621723478</c:v>
                </c:pt>
                <c:pt idx="130">
                  <c:v>-0.48505416984052285</c:v>
                </c:pt>
                <c:pt idx="131">
                  <c:v>-0.47113595714658063</c:v>
                </c:pt>
                <c:pt idx="132">
                  <c:v>-0.45326493960771419</c:v>
                </c:pt>
                <c:pt idx="133">
                  <c:v>-0.5184476452351604</c:v>
                </c:pt>
                <c:pt idx="134">
                  <c:v>-0.41659691444347308</c:v>
                </c:pt>
                <c:pt idx="135">
                  <c:v>-0.35503697070151274</c:v>
                </c:pt>
                <c:pt idx="136">
                  <c:v>-0.32373366067529213</c:v>
                </c:pt>
                <c:pt idx="137">
                  <c:v>-0.25371265305005247</c:v>
                </c:pt>
                <c:pt idx="138">
                  <c:v>-0.35311011502274237</c:v>
                </c:pt>
                <c:pt idx="139">
                  <c:v>-0.38888715737362439</c:v>
                </c:pt>
                <c:pt idx="140">
                  <c:v>-0.32350076697047392</c:v>
                </c:pt>
                <c:pt idx="141">
                  <c:v>-0.32090883223828626</c:v>
                </c:pt>
                <c:pt idx="142">
                  <c:v>-0.26563897030628325</c:v>
                </c:pt>
                <c:pt idx="143">
                  <c:v>-0.24897112877383681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05-447B-BBBA-7EA35AC65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0040576"/>
        <c:axId val="850040904"/>
      </c:barChart>
      <c:lineChart>
        <c:grouping val="standard"/>
        <c:varyColors val="0"/>
        <c:ser>
          <c:idx val="3"/>
          <c:order val="3"/>
          <c:tx>
            <c:strRef>
              <c:f>'56. ábra'!$A$8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'56. ábra'!$C$8:$EP$8</c:f>
              <c:numCache>
                <c:formatCode>0.0</c:formatCode>
                <c:ptCount val="144"/>
                <c:pt idx="0">
                  <c:v>-5.2216416559954517</c:v>
                </c:pt>
                <c:pt idx="1">
                  <c:v>-4.8712411413871797</c:v>
                </c:pt>
                <c:pt idx="2">
                  <c:v>-4.6068040438932814</c:v>
                </c:pt>
                <c:pt idx="3">
                  <c:v>-4.2380923428313615</c:v>
                </c:pt>
                <c:pt idx="4">
                  <c:v>-4.5753758236534932</c:v>
                </c:pt>
                <c:pt idx="5">
                  <c:v>-4.9867827482380847</c:v>
                </c:pt>
                <c:pt idx="6">
                  <c:v>-5.374042996283241</c:v>
                </c:pt>
                <c:pt idx="7">
                  <c:v>-5.6173992826997843</c:v>
                </c:pt>
                <c:pt idx="8">
                  <c:v>-5.3316651159867741</c:v>
                </c:pt>
                <c:pt idx="9">
                  <c:v>-5.2428174737461832</c:v>
                </c:pt>
                <c:pt idx="10">
                  <c:v>-5.3142812442995924</c:v>
                </c:pt>
                <c:pt idx="11">
                  <c:v>-5.7227274389563254</c:v>
                </c:pt>
                <c:pt idx="12">
                  <c:v>-5.4086647393563805</c:v>
                </c:pt>
                <c:pt idx="13">
                  <c:v>-4.9025446212462684</c:v>
                </c:pt>
                <c:pt idx="14">
                  <c:v>-4.3615508441188622</c:v>
                </c:pt>
                <c:pt idx="15">
                  <c:v>-3.6725392334314515</c:v>
                </c:pt>
                <c:pt idx="16">
                  <c:v>-4.0982539338361397</c:v>
                </c:pt>
                <c:pt idx="17">
                  <c:v>-4.5685105165300639</c:v>
                </c:pt>
                <c:pt idx="18">
                  <c:v>-4.8004276853629602</c:v>
                </c:pt>
                <c:pt idx="19">
                  <c:v>-5.0079241327638533</c:v>
                </c:pt>
                <c:pt idx="20">
                  <c:v>-4.9168644314419607</c:v>
                </c:pt>
                <c:pt idx="21">
                  <c:v>-4.8442531265571391</c:v>
                </c:pt>
                <c:pt idx="22">
                  <c:v>-4.8400293283010898</c:v>
                </c:pt>
                <c:pt idx="23">
                  <c:v>-4.7841461849603428</c:v>
                </c:pt>
                <c:pt idx="24">
                  <c:v>-4.7554101057987959</c:v>
                </c:pt>
                <c:pt idx="25">
                  <c:v>-4.7530247254373554</c:v>
                </c:pt>
                <c:pt idx="26">
                  <c:v>-4.6645499131540644</c:v>
                </c:pt>
                <c:pt idx="27">
                  <c:v>-4.5767876975182915</c:v>
                </c:pt>
                <c:pt idx="30" formatCode="0.00">
                  <c:v>-6.9780382244435319</c:v>
                </c:pt>
                <c:pt idx="31" formatCode="0.00">
                  <c:v>-7.4218791655819807</c:v>
                </c:pt>
                <c:pt idx="32" formatCode="0.00">
                  <c:v>-6.9994348341068182</c:v>
                </c:pt>
                <c:pt idx="33" formatCode="0.00">
                  <c:v>-6.7229379441113348</c:v>
                </c:pt>
                <c:pt idx="34" formatCode="0.00">
                  <c:v>-5.5614857936944952</c:v>
                </c:pt>
                <c:pt idx="35" formatCode="0.00">
                  <c:v>-6.8465665215476506</c:v>
                </c:pt>
                <c:pt idx="36" formatCode="0.00">
                  <c:v>-7.1309196476369383</c:v>
                </c:pt>
                <c:pt idx="37" formatCode="0.00">
                  <c:v>-6.6248366580508522</c:v>
                </c:pt>
                <c:pt idx="38" formatCode="0.00">
                  <c:v>-6.9590816648318343</c:v>
                </c:pt>
                <c:pt idx="39" formatCode="0.00">
                  <c:v>-6.3374990113106087</c:v>
                </c:pt>
                <c:pt idx="40" formatCode="0.00">
                  <c:v>-6.5654018453140308</c:v>
                </c:pt>
                <c:pt idx="41" formatCode="0.00">
                  <c:v>-6.0866381520232418</c:v>
                </c:pt>
                <c:pt idx="42" formatCode="0.00">
                  <c:v>-5.4563265477787812</c:v>
                </c:pt>
                <c:pt idx="43" formatCode="0.00">
                  <c:v>-5.3600428771191737</c:v>
                </c:pt>
                <c:pt idx="44" formatCode="0.00">
                  <c:v>-4.9971004556426841</c:v>
                </c:pt>
                <c:pt idx="45" formatCode="0.00">
                  <c:v>-5.7973200308219708</c:v>
                </c:pt>
                <c:pt idx="46" formatCode="0.00">
                  <c:v>-5.8723728946689269</c:v>
                </c:pt>
                <c:pt idx="47" formatCode="0.00">
                  <c:v>-5.6853379346333703</c:v>
                </c:pt>
                <c:pt idx="48" formatCode="0.00">
                  <c:v>-5.7473348087054852</c:v>
                </c:pt>
                <c:pt idx="49" formatCode="0.00">
                  <c:v>-5.5264871171204026</c:v>
                </c:pt>
                <c:pt idx="50" formatCode="0.00">
                  <c:v>-6.1937723094618207</c:v>
                </c:pt>
                <c:pt idx="51" formatCode="0.00">
                  <c:v>-5.9206513806513108</c:v>
                </c:pt>
                <c:pt idx="52" formatCode="0.00">
                  <c:v>-5.9042676428339735</c:v>
                </c:pt>
                <c:pt idx="53" formatCode="0.00">
                  <c:v>-5.7317474536569675</c:v>
                </c:pt>
                <c:pt idx="54" formatCode="0.00">
                  <c:v>-5.6169373848197832</c:v>
                </c:pt>
                <c:pt idx="55" formatCode="0.00">
                  <c:v>-5.495805443558325</c:v>
                </c:pt>
                <c:pt idx="56" formatCode="0.00">
                  <c:v>-5.81186540933549</c:v>
                </c:pt>
                <c:pt idx="59" formatCode="0.00">
                  <c:v>-4.0567671269234253</c:v>
                </c:pt>
                <c:pt idx="60" formatCode="0.00">
                  <c:v>-4.2952166196443962</c:v>
                </c:pt>
                <c:pt idx="61" formatCode="0.00">
                  <c:v>-3.9234435391137961</c:v>
                </c:pt>
                <c:pt idx="62" formatCode="0.00">
                  <c:v>-4.1484383231882775</c:v>
                </c:pt>
                <c:pt idx="63" formatCode="0.00">
                  <c:v>-4.4817828743306718</c:v>
                </c:pt>
                <c:pt idx="64" formatCode="0.00">
                  <c:v>-4.7723536993686855</c:v>
                </c:pt>
                <c:pt idx="65" formatCode="0.00">
                  <c:v>-5.0565258657773899</c:v>
                </c:pt>
                <c:pt idx="66" formatCode="0.00">
                  <c:v>-4.4989887972257483</c:v>
                </c:pt>
                <c:pt idx="67" formatCode="0.00">
                  <c:v>-4.5524914414752171</c:v>
                </c:pt>
                <c:pt idx="68" formatCode="0.00">
                  <c:v>-4.2176142593978634</c:v>
                </c:pt>
                <c:pt idx="69" formatCode="0.00">
                  <c:v>-4.1844155188452996</c:v>
                </c:pt>
                <c:pt idx="70" formatCode="0.00">
                  <c:v>-4.4176573308295595</c:v>
                </c:pt>
                <c:pt idx="71" formatCode="0.00">
                  <c:v>-4.4625339595542268</c:v>
                </c:pt>
                <c:pt idx="72" formatCode="0.00">
                  <c:v>-4.4460996892701425</c:v>
                </c:pt>
                <c:pt idx="73" formatCode="0.00">
                  <c:v>-4.909069272406307</c:v>
                </c:pt>
                <c:pt idx="74" formatCode="0.00">
                  <c:v>-5.0662742568516386</c:v>
                </c:pt>
                <c:pt idx="75" formatCode="0.00">
                  <c:v>-4.8333971111307195</c:v>
                </c:pt>
                <c:pt idx="76" formatCode="0.00">
                  <c:v>-5.0382218696505738</c:v>
                </c:pt>
                <c:pt idx="77" formatCode="0.00">
                  <c:v>-4.6512169338665252</c:v>
                </c:pt>
                <c:pt idx="78" formatCode="0.00">
                  <c:v>-4.7729641170667572</c:v>
                </c:pt>
                <c:pt idx="79" formatCode="0.00">
                  <c:v>-4.8974799360867145</c:v>
                </c:pt>
                <c:pt idx="80" formatCode="0.00">
                  <c:v>-4.7904731870076569</c:v>
                </c:pt>
                <c:pt idx="81" formatCode="0.00">
                  <c:v>-5.0274068105137921</c:v>
                </c:pt>
                <c:pt idx="82" formatCode="0.00">
                  <c:v>-4.8234148858338894</c:v>
                </c:pt>
                <c:pt idx="83" formatCode="0.00">
                  <c:v>-4.7396054747056962</c:v>
                </c:pt>
                <c:pt idx="84" formatCode="0.00">
                  <c:v>-4.722628770975672</c:v>
                </c:pt>
                <c:pt idx="85" formatCode="0.00">
                  <c:v>-4.4694406426555169</c:v>
                </c:pt>
                <c:pt idx="88">
                  <c:v>-1.9595444510330997</c:v>
                </c:pt>
                <c:pt idx="89">
                  <c:v>-1.6797345751565922</c:v>
                </c:pt>
                <c:pt idx="90">
                  <c:v>-1.3871558246919944</c:v>
                </c:pt>
                <c:pt idx="91">
                  <c:v>-1.2632674689461878</c:v>
                </c:pt>
                <c:pt idx="92">
                  <c:v>-1.3637166767504243</c:v>
                </c:pt>
                <c:pt idx="93">
                  <c:v>-1.4753173183405741</c:v>
                </c:pt>
                <c:pt idx="94">
                  <c:v>-1.5935386152589552</c:v>
                </c:pt>
                <c:pt idx="95">
                  <c:v>-1.5969911836330044</c:v>
                </c:pt>
                <c:pt idx="96">
                  <c:v>-1.9346694798804513</c:v>
                </c:pt>
                <c:pt idx="97">
                  <c:v>-2.3185629050509209</c:v>
                </c:pt>
                <c:pt idx="98">
                  <c:v>-2.7206975886921478</c:v>
                </c:pt>
                <c:pt idx="99">
                  <c:v>-3.0529776248711729</c:v>
                </c:pt>
                <c:pt idx="100">
                  <c:v>-3.088154895788346</c:v>
                </c:pt>
                <c:pt idx="101">
                  <c:v>-3.0643192960371053</c:v>
                </c:pt>
                <c:pt idx="102">
                  <c:v>-3.0482585184864011</c:v>
                </c:pt>
                <c:pt idx="103">
                  <c:v>-3.0900165847302019</c:v>
                </c:pt>
                <c:pt idx="104">
                  <c:v>-3.0101837182937192</c:v>
                </c:pt>
                <c:pt idx="105">
                  <c:v>-2.9201963279403742</c:v>
                </c:pt>
                <c:pt idx="106">
                  <c:v>-2.8260622279696581</c:v>
                </c:pt>
                <c:pt idx="107">
                  <c:v>-2.7180298424815801</c:v>
                </c:pt>
                <c:pt idx="108">
                  <c:v>-2.7284853921664816</c:v>
                </c:pt>
                <c:pt idx="109">
                  <c:v>-2.6927244501999943</c:v>
                </c:pt>
                <c:pt idx="110">
                  <c:v>-2.6532234570382633</c:v>
                </c:pt>
                <c:pt idx="111">
                  <c:v>-2.6437541308658297</c:v>
                </c:pt>
                <c:pt idx="112">
                  <c:v>-2.6307672888323008</c:v>
                </c:pt>
                <c:pt idx="113">
                  <c:v>-2.6255998698587426</c:v>
                </c:pt>
                <c:pt idx="114">
                  <c:v>-2.6541071038862327</c:v>
                </c:pt>
                <c:pt idx="117">
                  <c:v>-1.5585300030251139</c:v>
                </c:pt>
                <c:pt idx="118">
                  <c:v>-1.3679156661167313</c:v>
                </c:pt>
                <c:pt idx="119">
                  <c:v>-1.3944462657529264</c:v>
                </c:pt>
                <c:pt idx="120">
                  <c:v>-1.8309577815531712</c:v>
                </c:pt>
                <c:pt idx="121">
                  <c:v>-1.8557138288120567</c:v>
                </c:pt>
                <c:pt idx="122">
                  <c:v>-2.2229624209595156</c:v>
                </c:pt>
                <c:pt idx="123">
                  <c:v>-2.1335021958172926</c:v>
                </c:pt>
                <c:pt idx="124">
                  <c:v>-0.67066097290994486</c:v>
                </c:pt>
                <c:pt idx="125">
                  <c:v>-0.77196677013487414</c:v>
                </c:pt>
                <c:pt idx="126">
                  <c:v>-1.0785534223317303</c:v>
                </c:pt>
                <c:pt idx="127">
                  <c:v>-1.1272669525170715</c:v>
                </c:pt>
                <c:pt idx="128">
                  <c:v>-1.8274371338918658</c:v>
                </c:pt>
                <c:pt idx="129">
                  <c:v>-1.9829590232182381</c:v>
                </c:pt>
                <c:pt idx="130">
                  <c:v>-2.0686062364454103</c:v>
                </c:pt>
                <c:pt idx="131">
                  <c:v>-2.3071461312385968</c:v>
                </c:pt>
                <c:pt idx="132">
                  <c:v>-2.0913103189229161</c:v>
                </c:pt>
                <c:pt idx="133">
                  <c:v>-2.4007079666359235</c:v>
                </c:pt>
                <c:pt idx="134">
                  <c:v>-2.7030043339381344</c:v>
                </c:pt>
                <c:pt idx="135">
                  <c:v>-2.482959758097536</c:v>
                </c:pt>
                <c:pt idx="136">
                  <c:v>-2.276800545190734</c:v>
                </c:pt>
                <c:pt idx="137">
                  <c:v>-2.3533690882188365</c:v>
                </c:pt>
                <c:pt idx="138">
                  <c:v>-2.0288475633801943</c:v>
                </c:pt>
                <c:pt idx="139">
                  <c:v>-2.4065157701383328</c:v>
                </c:pt>
                <c:pt idx="140">
                  <c:v>-2.594505471414406</c:v>
                </c:pt>
                <c:pt idx="141">
                  <c:v>-2.2454501528491448</c:v>
                </c:pt>
                <c:pt idx="142">
                  <c:v>-2.114936550961322</c:v>
                </c:pt>
                <c:pt idx="143">
                  <c:v>-2.115446096757323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5-447B-BBBA-7EA35AC65FEA}"/>
            </c:ext>
          </c:extLst>
        </c:ser>
        <c:ser>
          <c:idx val="5"/>
          <c:order val="5"/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'56. ábra'!$C$3:$EH$4</c:f>
              <c:multiLvlStrCache>
                <c:ptCount val="134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2019*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'56. ábra'!$C$10:$DN$10</c:f>
              <c:numCache>
                <c:formatCode>General</c:formatCode>
                <c:ptCount val="1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05-447B-BBBA-7EA35AC65FEA}"/>
            </c:ext>
          </c:extLst>
        </c:ser>
        <c:ser>
          <c:idx val="6"/>
          <c:order val="6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'56. ábra'!$C$3:$EL$4</c:f>
              <c:multiLvlStrCache>
                <c:ptCount val="13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2019*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'56. ábra'!$C$11:$EL$11</c:f>
              <c:numCache>
                <c:formatCode>#,##0</c:formatCode>
                <c:ptCount val="14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7-4E55-AF07-A1FF99898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6528"/>
        <c:axId val="713703576"/>
      </c:lineChart>
      <c:catAx>
        <c:axId val="850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040904"/>
        <c:crosses val="autoZero"/>
        <c:auto val="1"/>
        <c:lblAlgn val="ctr"/>
        <c:lblOffset val="100"/>
        <c:tickLblSkip val="1"/>
        <c:noMultiLvlLbl val="0"/>
      </c:catAx>
      <c:valAx>
        <c:axId val="85004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270875224701398E-2"/>
              <c:y val="3.6630279356886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040576"/>
        <c:crosses val="autoZero"/>
        <c:crossBetween val="between"/>
      </c:valAx>
      <c:valAx>
        <c:axId val="713703576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235279887233129"/>
              <c:y val="1.032330066613190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3706528"/>
        <c:crosses val="max"/>
        <c:crossBetween val="between"/>
      </c:valAx>
      <c:catAx>
        <c:axId val="713706528"/>
        <c:scaling>
          <c:orientation val="minMax"/>
        </c:scaling>
        <c:delete val="1"/>
        <c:axPos val="b"/>
        <c:majorTickMark val="out"/>
        <c:minorTickMark val="none"/>
        <c:tickLblPos val="nextTo"/>
        <c:crossAx val="7137035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3.2671726514067773E-2"/>
          <c:y val="0.82908000000000015"/>
          <c:w val="0.93553044103395711"/>
          <c:h val="0.17091999999999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84119673384417E-2"/>
          <c:y val="5.5360126637938614E-2"/>
          <c:w val="0.90515118027057917"/>
          <c:h val="0.56026511111111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'56. ábra'!$B$5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'56.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2019*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'56. ábra'!$C$5:$EP$5</c:f>
              <c:numCache>
                <c:formatCode>0.0</c:formatCode>
                <c:ptCount val="144"/>
                <c:pt idx="0">
                  <c:v>1.8516314577450652</c:v>
                </c:pt>
                <c:pt idx="1">
                  <c:v>2.0406504488338384</c:v>
                </c:pt>
                <c:pt idx="2">
                  <c:v>2.1750701167824951</c:v>
                </c:pt>
                <c:pt idx="3">
                  <c:v>2.2459763752058355</c:v>
                </c:pt>
                <c:pt idx="4">
                  <c:v>2.2304382337245117</c:v>
                </c:pt>
                <c:pt idx="5">
                  <c:v>2.163817255451598</c:v>
                </c:pt>
                <c:pt idx="6">
                  <c:v>2.1241829330328663</c:v>
                </c:pt>
                <c:pt idx="7">
                  <c:v>2.2020820699889634</c:v>
                </c:pt>
                <c:pt idx="8">
                  <c:v>2.2776180725263115</c:v>
                </c:pt>
                <c:pt idx="9">
                  <c:v>2.3617682458112603</c:v>
                </c:pt>
                <c:pt idx="10">
                  <c:v>2.4528986249679607</c:v>
                </c:pt>
                <c:pt idx="11">
                  <c:v>2.4584052298613654</c:v>
                </c:pt>
                <c:pt idx="12">
                  <c:v>2.520181070283217</c:v>
                </c:pt>
                <c:pt idx="13">
                  <c:v>2.5275336221942393</c:v>
                </c:pt>
                <c:pt idx="14">
                  <c:v>2.484151546688441</c:v>
                </c:pt>
                <c:pt idx="15">
                  <c:v>2.4487558739610575</c:v>
                </c:pt>
                <c:pt idx="16">
                  <c:v>2.3565709885494246</c:v>
                </c:pt>
                <c:pt idx="17">
                  <c:v>2.2889610229877611</c:v>
                </c:pt>
                <c:pt idx="18">
                  <c:v>2.2253865752243023</c:v>
                </c:pt>
                <c:pt idx="19">
                  <c:v>2.0900300867273183</c:v>
                </c:pt>
                <c:pt idx="20">
                  <c:v>1.9440872925680233</c:v>
                </c:pt>
                <c:pt idx="21">
                  <c:v>1.8531845237269102</c:v>
                </c:pt>
                <c:pt idx="22">
                  <c:v>1.7565634282188443</c:v>
                </c:pt>
                <c:pt idx="23">
                  <c:v>1.7368900089426991</c:v>
                </c:pt>
                <c:pt idx="24">
                  <c:v>1.752043648220396</c:v>
                </c:pt>
                <c:pt idx="25">
                  <c:v>1.7483185312744489</c:v>
                </c:pt>
                <c:pt idx="26">
                  <c:v>1.7669823927788284</c:v>
                </c:pt>
                <c:pt idx="27">
                  <c:v>1.7585738740365997</c:v>
                </c:pt>
                <c:pt idx="30" formatCode="0.00">
                  <c:v>7.8350253078803139E-2</c:v>
                </c:pt>
                <c:pt idx="31" formatCode="0.00">
                  <c:v>0.14590710497345008</c:v>
                </c:pt>
                <c:pt idx="32" formatCode="0.00">
                  <c:v>0.20661911217347198</c:v>
                </c:pt>
                <c:pt idx="33" formatCode="0.00">
                  <c:v>0.31391001880289304</c:v>
                </c:pt>
                <c:pt idx="34" formatCode="0.00">
                  <c:v>0.3842921922264893</c:v>
                </c:pt>
                <c:pt idx="35" formatCode="0.00">
                  <c:v>0.43395081890719056</c:v>
                </c:pt>
                <c:pt idx="36" formatCode="0.00">
                  <c:v>0.48071603407992702</c:v>
                </c:pt>
                <c:pt idx="37" formatCode="0.00">
                  <c:v>0.51554453593650562</c:v>
                </c:pt>
                <c:pt idx="38" formatCode="0.00">
                  <c:v>0.54459586794494363</c:v>
                </c:pt>
                <c:pt idx="39" formatCode="0.00">
                  <c:v>0.58691074112156927</c:v>
                </c:pt>
                <c:pt idx="40" formatCode="0.00">
                  <c:v>0.63306658884516809</c:v>
                </c:pt>
                <c:pt idx="41" formatCode="0.00">
                  <c:v>0.63979928982397505</c:v>
                </c:pt>
                <c:pt idx="42" formatCode="0.00">
                  <c:v>0.66223850282810937</c:v>
                </c:pt>
                <c:pt idx="43" formatCode="0.00">
                  <c:v>0.68000071385107097</c:v>
                </c:pt>
                <c:pt idx="44" formatCode="0.00">
                  <c:v>0.7013183642570453</c:v>
                </c:pt>
                <c:pt idx="45" formatCode="0.00">
                  <c:v>0.73448823112168515</c:v>
                </c:pt>
                <c:pt idx="46" formatCode="0.00">
                  <c:v>0.75853633905227835</c:v>
                </c:pt>
                <c:pt idx="47" formatCode="0.00">
                  <c:v>0.76471973791124448</c:v>
                </c:pt>
                <c:pt idx="48" formatCode="0.00">
                  <c:v>0.75111648088238303</c:v>
                </c:pt>
                <c:pt idx="49" formatCode="0.00">
                  <c:v>0.73578508221396988</c:v>
                </c:pt>
                <c:pt idx="50" formatCode="0.00">
                  <c:v>0.70139859538033733</c:v>
                </c:pt>
                <c:pt idx="51" formatCode="0.00">
                  <c:v>0.66058614944120442</c:v>
                </c:pt>
                <c:pt idx="52" formatCode="0.00">
                  <c:v>0.61086872224349387</c:v>
                </c:pt>
                <c:pt idx="53" formatCode="0.00">
                  <c:v>0.56427453136542394</c:v>
                </c:pt>
                <c:pt idx="54" formatCode="0.00">
                  <c:v>0.48181640690105104</c:v>
                </c:pt>
                <c:pt idx="55" formatCode="0.00">
                  <c:v>0.39497507582404229</c:v>
                </c:pt>
                <c:pt idx="56" formatCode="0.00">
                  <c:v>0.34424654715314884</c:v>
                </c:pt>
                <c:pt idx="59" formatCode="0.00">
                  <c:v>0.45030388174961361</c:v>
                </c:pt>
                <c:pt idx="60" formatCode="0.00">
                  <c:v>0.44926187978438259</c:v>
                </c:pt>
                <c:pt idx="61" formatCode="0.00">
                  <c:v>0.46736202983196545</c:v>
                </c:pt>
                <c:pt idx="62" formatCode="0.00">
                  <c:v>0.44847297308250322</c:v>
                </c:pt>
                <c:pt idx="63" formatCode="0.00">
                  <c:v>0.4400612617080692</c:v>
                </c:pt>
                <c:pt idx="64" formatCode="0.00">
                  <c:v>0.42761603132129261</c:v>
                </c:pt>
                <c:pt idx="65" formatCode="0.00">
                  <c:v>0.38857787930730475</c:v>
                </c:pt>
                <c:pt idx="66" formatCode="0.00">
                  <c:v>0.33077544681929666</c:v>
                </c:pt>
                <c:pt idx="67" formatCode="0.00">
                  <c:v>0.29033525017606487</c:v>
                </c:pt>
                <c:pt idx="68" formatCode="0.00">
                  <c:v>0.23659305993690852</c:v>
                </c:pt>
                <c:pt idx="69" formatCode="0.00">
                  <c:v>0.20754802895433022</c:v>
                </c:pt>
                <c:pt idx="70" formatCode="0.00">
                  <c:v>0.20189531435012101</c:v>
                </c:pt>
                <c:pt idx="71" formatCode="0.00">
                  <c:v>0.17447452180733625</c:v>
                </c:pt>
                <c:pt idx="72" formatCode="0.00">
                  <c:v>0.13327718534349783</c:v>
                </c:pt>
                <c:pt idx="73" formatCode="0.00">
                  <c:v>6.3631910405519063E-2</c:v>
                </c:pt>
                <c:pt idx="74" formatCode="0.00">
                  <c:v>-2.0750638521766715E-2</c:v>
                </c:pt>
                <c:pt idx="75" formatCode="0.00">
                  <c:v>-0.11438534522142259</c:v>
                </c:pt>
                <c:pt idx="76" formatCode="0.00">
                  <c:v>-0.22928399848628042</c:v>
                </c:pt>
                <c:pt idx="77" formatCode="0.00">
                  <c:v>-0.32018737704424749</c:v>
                </c:pt>
                <c:pt idx="78" formatCode="0.00">
                  <c:v>-0.399887341220731</c:v>
                </c:pt>
                <c:pt idx="79" formatCode="0.00">
                  <c:v>-0.43108200872834362</c:v>
                </c:pt>
                <c:pt idx="80" formatCode="0.00">
                  <c:v>-0.41558130891868156</c:v>
                </c:pt>
                <c:pt idx="81" formatCode="0.00">
                  <c:v>-0.46022449038770591</c:v>
                </c:pt>
                <c:pt idx="82" formatCode="0.00">
                  <c:v>-0.51575792632663053</c:v>
                </c:pt>
                <c:pt idx="83" formatCode="0.00">
                  <c:v>-0.5568638387506113</c:v>
                </c:pt>
                <c:pt idx="84" formatCode="0.00">
                  <c:v>-0.60075148935651967</c:v>
                </c:pt>
                <c:pt idx="85" formatCode="0.00">
                  <c:v>-0.59763606289961491</c:v>
                </c:pt>
                <c:pt idx="88">
                  <c:v>1.8888483317208469</c:v>
                </c:pt>
                <c:pt idx="89">
                  <c:v>1.8989832865124852</c:v>
                </c:pt>
                <c:pt idx="90">
                  <c:v>1.9101552540735816</c:v>
                </c:pt>
                <c:pt idx="91">
                  <c:v>1.920521607212984</c:v>
                </c:pt>
                <c:pt idx="92">
                  <c:v>1.9194834260503617</c:v>
                </c:pt>
                <c:pt idx="93">
                  <c:v>1.9166879631995908</c:v>
                </c:pt>
                <c:pt idx="94">
                  <c:v>1.9111361347469924</c:v>
                </c:pt>
                <c:pt idx="95">
                  <c:v>1.9041149602850405</c:v>
                </c:pt>
                <c:pt idx="96">
                  <c:v>1.8993093066156024</c:v>
                </c:pt>
                <c:pt idx="97">
                  <c:v>1.8902376298734698</c:v>
                </c:pt>
                <c:pt idx="98">
                  <c:v>1.879981187476961</c:v>
                </c:pt>
                <c:pt idx="99">
                  <c:v>1.8656388935557722</c:v>
                </c:pt>
                <c:pt idx="100">
                  <c:v>1.8704175705666046</c:v>
                </c:pt>
                <c:pt idx="101">
                  <c:v>1.8733775544787876</c:v>
                </c:pt>
                <c:pt idx="102">
                  <c:v>1.8823981219377739</c:v>
                </c:pt>
                <c:pt idx="103">
                  <c:v>1.8879938399573537</c:v>
                </c:pt>
                <c:pt idx="104">
                  <c:v>1.8684025592744316</c:v>
                </c:pt>
                <c:pt idx="105">
                  <c:v>1.8447554990001815</c:v>
                </c:pt>
                <c:pt idx="106">
                  <c:v>1.8111608024857659</c:v>
                </c:pt>
                <c:pt idx="107">
                  <c:v>1.781414648633235</c:v>
                </c:pt>
                <c:pt idx="108">
                  <c:v>1.7323586990548008</c:v>
                </c:pt>
                <c:pt idx="109">
                  <c:v>1.6776383448374126</c:v>
                </c:pt>
                <c:pt idx="110">
                  <c:v>1.6274805160783286</c:v>
                </c:pt>
                <c:pt idx="111">
                  <c:v>1.5820171219860704</c:v>
                </c:pt>
                <c:pt idx="112">
                  <c:v>1.5543347620641779</c:v>
                </c:pt>
                <c:pt idx="113">
                  <c:v>1.5334978174226608</c:v>
                </c:pt>
                <c:pt idx="114">
                  <c:v>1.5186291700217485</c:v>
                </c:pt>
                <c:pt idx="117">
                  <c:v>0.56255206400724833</c:v>
                </c:pt>
                <c:pt idx="118">
                  <c:v>0.71863459427088527</c:v>
                </c:pt>
                <c:pt idx="119">
                  <c:v>0.8467891444924347</c:v>
                </c:pt>
                <c:pt idx="120">
                  <c:v>1.0432290336298509</c:v>
                </c:pt>
                <c:pt idx="121">
                  <c:v>1.0696742346320243</c:v>
                </c:pt>
                <c:pt idx="122">
                  <c:v>1.110525626044317</c:v>
                </c:pt>
                <c:pt idx="123">
                  <c:v>1.1538040106184388</c:v>
                </c:pt>
                <c:pt idx="124">
                  <c:v>1.1987566875191322</c:v>
                </c:pt>
                <c:pt idx="125">
                  <c:v>1.3142941393676306</c:v>
                </c:pt>
                <c:pt idx="126">
                  <c:v>1.4702076226661211</c:v>
                </c:pt>
                <c:pt idx="127">
                  <c:v>1.6059710973479433</c:v>
                </c:pt>
                <c:pt idx="128">
                  <c:v>1.6529528823900037</c:v>
                </c:pt>
                <c:pt idx="129">
                  <c:v>1.5842763770789334</c:v>
                </c:pt>
                <c:pt idx="130">
                  <c:v>1.6021100280916591</c:v>
                </c:pt>
                <c:pt idx="131">
                  <c:v>1.6719544382828675</c:v>
                </c:pt>
                <c:pt idx="132">
                  <c:v>1.6692099116124564</c:v>
                </c:pt>
                <c:pt idx="133">
                  <c:v>1.671594275354199</c:v>
                </c:pt>
                <c:pt idx="134">
                  <c:v>1.6274955090841345</c:v>
                </c:pt>
                <c:pt idx="135">
                  <c:v>1.5682168013610296</c:v>
                </c:pt>
                <c:pt idx="136">
                  <c:v>1.5314292539834813</c:v>
                </c:pt>
                <c:pt idx="137">
                  <c:v>1.5074847864523759</c:v>
                </c:pt>
                <c:pt idx="138">
                  <c:v>1.4402618826896039</c:v>
                </c:pt>
                <c:pt idx="139">
                  <c:v>1.3769400371795426</c:v>
                </c:pt>
                <c:pt idx="140">
                  <c:v>1.3884633371498605</c:v>
                </c:pt>
                <c:pt idx="141">
                  <c:v>1.4204342345619003</c:v>
                </c:pt>
                <c:pt idx="142">
                  <c:v>1.4699883079282798</c:v>
                </c:pt>
                <c:pt idx="143">
                  <c:v>1.4518772857388376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A-412A-861E-C3165A4D5BB7}"/>
            </c:ext>
          </c:extLst>
        </c:ser>
        <c:ser>
          <c:idx val="1"/>
          <c:order val="1"/>
          <c:tx>
            <c:strRef>
              <c:f>'56. ábra'!$B$6</c:f>
              <c:strCache>
                <c:ptCount val="1"/>
                <c:pt idx="0">
                  <c:v>Profitegyenleg</c:v>
                </c:pt>
              </c:strCache>
            </c:strRef>
          </c:tx>
          <c:spPr>
            <a:solidFill>
              <a:schemeClr val="accent1"/>
            </a:solidFill>
            <a:ln w="57150">
              <a:noFill/>
            </a:ln>
            <a:effectLst/>
          </c:spPr>
          <c:invertIfNegative val="0"/>
          <c:cat>
            <c:multiLvlStrRef>
              <c:f>'56.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2019*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'56. ábra'!$C$6:$EP$6</c:f>
              <c:numCache>
                <c:formatCode>0.0</c:formatCode>
                <c:ptCount val="144"/>
                <c:pt idx="0">
                  <c:v>-3.5608598650394208</c:v>
                </c:pt>
                <c:pt idx="1">
                  <c:v>-3.571899511940682</c:v>
                </c:pt>
                <c:pt idx="2">
                  <c:v>-3.6120810489099422</c:v>
                </c:pt>
                <c:pt idx="3">
                  <c:v>-3.5116176416163025</c:v>
                </c:pt>
                <c:pt idx="4">
                  <c:v>-3.924423838708555</c:v>
                </c:pt>
                <c:pt idx="5">
                  <c:v>-4.3564958848320288</c:v>
                </c:pt>
                <c:pt idx="6">
                  <c:v>-4.7661221606727793</c:v>
                </c:pt>
                <c:pt idx="7">
                  <c:v>-5.1460100402771598</c:v>
                </c:pt>
                <c:pt idx="8">
                  <c:v>-4.9818712585779119</c:v>
                </c:pt>
                <c:pt idx="9">
                  <c:v>-5.056458155715827</c:v>
                </c:pt>
                <c:pt idx="10">
                  <c:v>-5.3333653930053018</c:v>
                </c:pt>
                <c:pt idx="11">
                  <c:v>-5.896946060414173</c:v>
                </c:pt>
                <c:pt idx="12">
                  <c:v>-5.8704275130756693</c:v>
                </c:pt>
                <c:pt idx="13">
                  <c:v>-5.6255700769292352</c:v>
                </c:pt>
                <c:pt idx="14">
                  <c:v>-5.2581588868515698</c:v>
                </c:pt>
                <c:pt idx="15">
                  <c:v>-4.6821062236961293</c:v>
                </c:pt>
                <c:pt idx="16">
                  <c:v>-5.0497115337780718</c:v>
                </c:pt>
                <c:pt idx="17">
                  <c:v>-5.4519800222032178</c:v>
                </c:pt>
                <c:pt idx="18">
                  <c:v>-5.6773358740677082</c:v>
                </c:pt>
                <c:pt idx="19">
                  <c:v>-5.8358532081599561</c:v>
                </c:pt>
                <c:pt idx="20">
                  <c:v>-5.7148116995305411</c:v>
                </c:pt>
                <c:pt idx="21">
                  <c:v>-5.651195304934423</c:v>
                </c:pt>
                <c:pt idx="22">
                  <c:v>-5.612237315682199</c:v>
                </c:pt>
                <c:pt idx="23">
                  <c:v>-5.5959555123638465</c:v>
                </c:pt>
                <c:pt idx="24">
                  <c:v>-5.6363398265006106</c:v>
                </c:pt>
                <c:pt idx="25">
                  <c:v>-5.7088727698851711</c:v>
                </c:pt>
                <c:pt idx="26">
                  <c:v>-5.6922271117198644</c:v>
                </c:pt>
                <c:pt idx="27">
                  <c:v>-5.6376359164199901</c:v>
                </c:pt>
                <c:pt idx="30" formatCode="0.00">
                  <c:v>-6.5955193137116694</c:v>
                </c:pt>
                <c:pt idx="31" formatCode="0.00">
                  <c:v>-7.0534104060746525</c:v>
                </c:pt>
                <c:pt idx="32" formatCode="0.00">
                  <c:v>-6.7256629370752607</c:v>
                </c:pt>
                <c:pt idx="33" formatCode="0.00">
                  <c:v>-6.5426457858372675</c:v>
                </c:pt>
                <c:pt idx="34" formatCode="0.00">
                  <c:v>-5.5238413651018297</c:v>
                </c:pt>
                <c:pt idx="35" formatCode="0.00">
                  <c:v>-6.9019848983325272</c:v>
                </c:pt>
                <c:pt idx="36" formatCode="0.00">
                  <c:v>-7.2505869839545998</c:v>
                </c:pt>
                <c:pt idx="37" formatCode="0.00">
                  <c:v>-6.8084307746126864</c:v>
                </c:pt>
                <c:pt idx="38" formatCode="0.00">
                  <c:v>-7.2456050572134094</c:v>
                </c:pt>
                <c:pt idx="39" formatCode="0.00">
                  <c:v>-6.839258878430754</c:v>
                </c:pt>
                <c:pt idx="40" formatCode="0.00">
                  <c:v>-7.0896071366512015</c:v>
                </c:pt>
                <c:pt idx="41" formatCode="0.00">
                  <c:v>-6.682704175607161</c:v>
                </c:pt>
                <c:pt idx="42" formatCode="0.00">
                  <c:v>-6.1107375866059241</c:v>
                </c:pt>
                <c:pt idx="43" formatCode="0.00">
                  <c:v>-6.2230542808900333</c:v>
                </c:pt>
                <c:pt idx="44" formatCode="0.00">
                  <c:v>-6.088357543814543</c:v>
                </c:pt>
                <c:pt idx="45" formatCode="0.00">
                  <c:v>-6.950932625418373</c:v>
                </c:pt>
                <c:pt idx="46" formatCode="0.00">
                  <c:v>-7.0675164667467101</c:v>
                </c:pt>
                <c:pt idx="47" formatCode="0.00">
                  <c:v>-6.9399571165603229</c:v>
                </c:pt>
                <c:pt idx="48" formatCode="0.00">
                  <c:v>-6.8931868576402149</c:v>
                </c:pt>
                <c:pt idx="49" formatCode="0.00">
                  <c:v>-6.7990979119682908</c:v>
                </c:pt>
                <c:pt idx="50" formatCode="0.00">
                  <c:v>-7.427889592621824</c:v>
                </c:pt>
                <c:pt idx="51" formatCode="0.00">
                  <c:v>-7.2362250719520151</c:v>
                </c:pt>
                <c:pt idx="52" formatCode="0.00">
                  <c:v>-7.1074214891754206</c:v>
                </c:pt>
                <c:pt idx="53" formatCode="0.00">
                  <c:v>-6.7851723494878398</c:v>
                </c:pt>
                <c:pt idx="54" formatCode="0.00">
                  <c:v>-6.5272837231008065</c:v>
                </c:pt>
                <c:pt idx="55" formatCode="0.00">
                  <c:v>-6.2194256947857571</c:v>
                </c:pt>
                <c:pt idx="56" formatCode="0.00">
                  <c:v>-6.4835637384409104</c:v>
                </c:pt>
                <c:pt idx="59" formatCode="0.00">
                  <c:v>-2.7670784350504598</c:v>
                </c:pt>
                <c:pt idx="60" formatCode="0.00">
                  <c:v>-2.9866373519737421</c:v>
                </c:pt>
                <c:pt idx="61" formatCode="0.00">
                  <c:v>-2.6554348429171855</c:v>
                </c:pt>
                <c:pt idx="62" formatCode="0.00">
                  <c:v>-2.9592732032712745</c:v>
                </c:pt>
                <c:pt idx="63" formatCode="0.00">
                  <c:v>-3.3562671520484071</c:v>
                </c:pt>
                <c:pt idx="64" formatCode="0.00">
                  <c:v>-3.7004231500675484</c:v>
                </c:pt>
                <c:pt idx="65" formatCode="0.00">
                  <c:v>-3.9837975570143707</c:v>
                </c:pt>
                <c:pt idx="66" formatCode="0.00">
                  <c:v>-3.3488399020566071</c:v>
                </c:pt>
                <c:pt idx="67" formatCode="0.00">
                  <c:v>-3.3771182936523343</c:v>
                </c:pt>
                <c:pt idx="68" formatCode="0.00">
                  <c:v>-3.0407355664205715</c:v>
                </c:pt>
                <c:pt idx="69" formatCode="0.00">
                  <c:v>-3.0302436902166949</c:v>
                </c:pt>
                <c:pt idx="70" formatCode="0.00">
                  <c:v>-3.3450594119508361</c:v>
                </c:pt>
                <c:pt idx="71" formatCode="0.00">
                  <c:v>-3.4100526100983357</c:v>
                </c:pt>
                <c:pt idx="72" formatCode="0.00">
                  <c:v>-3.3601052892110226</c:v>
                </c:pt>
                <c:pt idx="73" formatCode="0.00">
                  <c:v>-3.76784938460596</c:v>
                </c:pt>
                <c:pt idx="74" formatCode="0.00">
                  <c:v>-3.8614710819336024</c:v>
                </c:pt>
                <c:pt idx="75" formatCode="0.00">
                  <c:v>-3.5687536558961668</c:v>
                </c:pt>
                <c:pt idx="76" formatCode="0.00">
                  <c:v>-3.6993939949942924</c:v>
                </c:pt>
                <c:pt idx="77" formatCode="0.00">
                  <c:v>-3.2532908818199329</c:v>
                </c:pt>
                <c:pt idx="78" formatCode="0.00">
                  <c:v>-3.3277966290902161</c:v>
                </c:pt>
                <c:pt idx="79" formatCode="0.00">
                  <c:v>-3.4471496679325329</c:v>
                </c:pt>
                <c:pt idx="80" formatCode="0.00">
                  <c:v>-3.3830052635194803</c:v>
                </c:pt>
                <c:pt idx="81" formatCode="0.00">
                  <c:v>-3.6194510959661081</c:v>
                </c:pt>
                <c:pt idx="82" formatCode="0.00">
                  <c:v>-3.3944288469716604</c:v>
                </c:pt>
                <c:pt idx="83" formatCode="0.00">
                  <c:v>-3.3274387339902893</c:v>
                </c:pt>
                <c:pt idx="84" formatCode="0.00">
                  <c:v>-3.345991726113577</c:v>
                </c:pt>
                <c:pt idx="85" formatCode="0.00">
                  <c:v>-3.1618229147128649</c:v>
                </c:pt>
                <c:pt idx="88">
                  <c:v>-3.4050833359341182</c:v>
                </c:pt>
                <c:pt idx="89">
                  <c:v>-3.0900407523977371</c:v>
                </c:pt>
                <c:pt idx="90">
                  <c:v>-2.7868571605865897</c:v>
                </c:pt>
                <c:pt idx="91">
                  <c:v>-2.5663440692463699</c:v>
                </c:pt>
                <c:pt idx="92">
                  <c:v>-2.5914364803580892</c:v>
                </c:pt>
                <c:pt idx="93">
                  <c:v>-2.6261287162449949</c:v>
                </c:pt>
                <c:pt idx="94">
                  <c:v>-2.6713612417362524</c:v>
                </c:pt>
                <c:pt idx="95">
                  <c:v>-2.6897590874935577</c:v>
                </c:pt>
                <c:pt idx="96">
                  <c:v>-3.1068852237375961</c:v>
                </c:pt>
                <c:pt idx="97">
                  <c:v>-3.5049120460857934</c:v>
                </c:pt>
                <c:pt idx="98">
                  <c:v>-3.8933024875748372</c:v>
                </c:pt>
                <c:pt idx="99">
                  <c:v>-4.2641383581876218</c:v>
                </c:pt>
                <c:pt idx="100">
                  <c:v>-4.273439196762685</c:v>
                </c:pt>
                <c:pt idx="101">
                  <c:v>-4.2839389842544415</c:v>
                </c:pt>
                <c:pt idx="102">
                  <c:v>-4.2811394733745036</c:v>
                </c:pt>
                <c:pt idx="103">
                  <c:v>-4.2819206697072012</c:v>
                </c:pt>
                <c:pt idx="104">
                  <c:v>-4.1682480527525918</c:v>
                </c:pt>
                <c:pt idx="105">
                  <c:v>-4.0395079682481976</c:v>
                </c:pt>
                <c:pt idx="106">
                  <c:v>-3.9463333153725948</c:v>
                </c:pt>
                <c:pt idx="107">
                  <c:v>-3.8375665989486154</c:v>
                </c:pt>
                <c:pt idx="108">
                  <c:v>-3.8281027337416895</c:v>
                </c:pt>
                <c:pt idx="109">
                  <c:v>-3.8047918407024932</c:v>
                </c:pt>
                <c:pt idx="110">
                  <c:v>-3.765912904442402</c:v>
                </c:pt>
                <c:pt idx="111">
                  <c:v>-3.7661236122241304</c:v>
                </c:pt>
                <c:pt idx="112">
                  <c:v>-3.7483604353147144</c:v>
                </c:pt>
                <c:pt idx="113">
                  <c:v>-3.7469837052300519</c:v>
                </c:pt>
                <c:pt idx="114">
                  <c:v>-3.7455075947584398</c:v>
                </c:pt>
                <c:pt idx="117">
                  <c:v>-9.2690697698677743E-2</c:v>
                </c:pt>
                <c:pt idx="118">
                  <c:v>-0.25774557752035837</c:v>
                </c:pt>
                <c:pt idx="119">
                  <c:v>-0.35804220631877925</c:v>
                </c:pt>
                <c:pt idx="120">
                  <c:v>-0.28347934178226586</c:v>
                </c:pt>
                <c:pt idx="121">
                  <c:v>-0.80427621012726258</c:v>
                </c:pt>
                <c:pt idx="122">
                  <c:v>-1.1965282252339817</c:v>
                </c:pt>
                <c:pt idx="123">
                  <c:v>-1.3278426137116073</c:v>
                </c:pt>
                <c:pt idx="124">
                  <c:v>-0.65751336175784902</c:v>
                </c:pt>
                <c:pt idx="125">
                  <c:v>-0.29533453633064943</c:v>
                </c:pt>
                <c:pt idx="126">
                  <c:v>-0.84432441106285605</c:v>
                </c:pt>
                <c:pt idx="127">
                  <c:v>-1.1654438621565826</c:v>
                </c:pt>
                <c:pt idx="128">
                  <c:v>-1.9497071134927415</c:v>
                </c:pt>
                <c:pt idx="129">
                  <c:v>-2.1913008621937502</c:v>
                </c:pt>
                <c:pt idx="130">
                  <c:v>-2.3876091038324008</c:v>
                </c:pt>
                <c:pt idx="131">
                  <c:v>-2.7465254996419892</c:v>
                </c:pt>
                <c:pt idx="132">
                  <c:v>-2.5990398272158517</c:v>
                </c:pt>
                <c:pt idx="133">
                  <c:v>-2.8613459985806187</c:v>
                </c:pt>
                <c:pt idx="134">
                  <c:v>-3.2565692502890138</c:v>
                </c:pt>
                <c:pt idx="135">
                  <c:v>-3.0699257520587322</c:v>
                </c:pt>
                <c:pt idx="136">
                  <c:v>-2.8821414307097455</c:v>
                </c:pt>
                <c:pt idx="137">
                  <c:v>-3.0432358996034816</c:v>
                </c:pt>
                <c:pt idx="138">
                  <c:v>-2.5299944873322202</c:v>
                </c:pt>
                <c:pt idx="139">
                  <c:v>-2.8289831525798967</c:v>
                </c:pt>
                <c:pt idx="140">
                  <c:v>-3.1153807999851439</c:v>
                </c:pt>
                <c:pt idx="141">
                  <c:v>-2.7885672389892715</c:v>
                </c:pt>
                <c:pt idx="142">
                  <c:v>-2.8050608487068529</c:v>
                </c:pt>
                <c:pt idx="143">
                  <c:v>-2.7986960547154367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A-412A-861E-C3165A4D5BB7}"/>
            </c:ext>
          </c:extLst>
        </c:ser>
        <c:ser>
          <c:idx val="2"/>
          <c:order val="2"/>
          <c:tx>
            <c:strRef>
              <c:f>'56. ábra'!$B$7</c:f>
              <c:strCache>
                <c:ptCount val="1"/>
                <c:pt idx="0">
                  <c:v>Hitelek és kötvények kamatainak egyenlege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'56.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2019*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'56. ábra'!$C$7:$EL$7</c:f>
              <c:numCache>
                <c:formatCode>0.0</c:formatCode>
                <c:ptCount val="140"/>
                <c:pt idx="0">
                  <c:v>-2.5610207149492004</c:v>
                </c:pt>
                <c:pt idx="1">
                  <c:v>-2.4979290927295015</c:v>
                </c:pt>
                <c:pt idx="2">
                  <c:v>-2.442863980682195</c:v>
                </c:pt>
                <c:pt idx="3">
                  <c:v>-2.3642378878945918</c:v>
                </c:pt>
                <c:pt idx="4">
                  <c:v>-2.2943930012239742</c:v>
                </c:pt>
                <c:pt idx="5">
                  <c:v>-2.2195740233539913</c:v>
                </c:pt>
                <c:pt idx="6">
                  <c:v>-2.1613418427020368</c:v>
                </c:pt>
                <c:pt idx="7">
                  <c:v>-2.1102604277352932</c:v>
                </c:pt>
                <c:pt idx="8">
                  <c:v>-2.0606365306244481</c:v>
                </c:pt>
                <c:pt idx="9">
                  <c:v>-1.9787773429576641</c:v>
                </c:pt>
                <c:pt idx="10">
                  <c:v>-1.8765259768701466</c:v>
                </c:pt>
                <c:pt idx="11">
                  <c:v>-1.7653061120016842</c:v>
                </c:pt>
                <c:pt idx="12">
                  <c:v>-1.6752981849432445</c:v>
                </c:pt>
                <c:pt idx="13">
                  <c:v>-1.5678072640581586</c:v>
                </c:pt>
                <c:pt idx="14">
                  <c:v>-1.4689312910208676</c:v>
                </c:pt>
                <c:pt idx="15">
                  <c:v>-1.3979327699663313</c:v>
                </c:pt>
                <c:pt idx="16">
                  <c:v>-1.3127641022229224</c:v>
                </c:pt>
                <c:pt idx="17">
                  <c:v>-1.249171665221708</c:v>
                </c:pt>
                <c:pt idx="18">
                  <c:v>-1.1694776272613088</c:v>
                </c:pt>
                <c:pt idx="19">
                  <c:v>-1.0735186998744488</c:v>
                </c:pt>
                <c:pt idx="20">
                  <c:v>-0.98463513596392993</c:v>
                </c:pt>
                <c:pt idx="21">
                  <c:v>-0.91115194053957715</c:v>
                </c:pt>
                <c:pt idx="22">
                  <c:v>-0.85985875815435453</c:v>
                </c:pt>
                <c:pt idx="23">
                  <c:v>-0.81161802422346152</c:v>
                </c:pt>
                <c:pt idx="24">
                  <c:v>-0.7787887790105813</c:v>
                </c:pt>
                <c:pt idx="25">
                  <c:v>-0.73520623221542158</c:v>
                </c:pt>
                <c:pt idx="26">
                  <c:v>-0.70623408034664992</c:v>
                </c:pt>
                <c:pt idx="27">
                  <c:v>-0.67746499792706094</c:v>
                </c:pt>
                <c:pt idx="30" formatCode="0.00">
                  <c:v>-0.12788058822575193</c:v>
                </c:pt>
                <c:pt idx="31" formatCode="0.00">
                  <c:v>-0.17275501594878778</c:v>
                </c:pt>
                <c:pt idx="32" formatCode="0.00">
                  <c:v>-0.13159931877999725</c:v>
                </c:pt>
                <c:pt idx="33" formatCode="0.00">
                  <c:v>-0.13907165075449585</c:v>
                </c:pt>
                <c:pt idx="34" formatCode="0.00">
                  <c:v>-8.5752732251767771E-2</c:v>
                </c:pt>
                <c:pt idx="35" formatCode="0.00">
                  <c:v>-6.2002105514800454E-2</c:v>
                </c:pt>
                <c:pt idx="36" formatCode="0.00">
                  <c:v>-6.4918410669389193E-2</c:v>
                </c:pt>
                <c:pt idx="37" formatCode="0.00">
                  <c:v>-5.4324962863048498E-2</c:v>
                </c:pt>
                <c:pt idx="38" formatCode="0.00">
                  <c:v>1.3029512790638909E-2</c:v>
                </c:pt>
                <c:pt idx="39" formatCode="0.00">
                  <c:v>0.17895278019457406</c:v>
                </c:pt>
                <c:pt idx="40" formatCode="0.00">
                  <c:v>0.14906368991361807</c:v>
                </c:pt>
                <c:pt idx="41" formatCode="0.00">
                  <c:v>0.20834124527656828</c:v>
                </c:pt>
                <c:pt idx="42" formatCode="0.00">
                  <c:v>0.24755815250820667</c:v>
                </c:pt>
                <c:pt idx="43" formatCode="0.00">
                  <c:v>0.44132115411296097</c:v>
                </c:pt>
                <c:pt idx="44" formatCode="0.00">
                  <c:v>0.65218322834983067</c:v>
                </c:pt>
                <c:pt idx="45" formatCode="0.00">
                  <c:v>0.68515947081013051</c:v>
                </c:pt>
                <c:pt idx="46" formatCode="0.00">
                  <c:v>0.69351092359653932</c:v>
                </c:pt>
                <c:pt idx="47" formatCode="0.00">
                  <c:v>0.73735906633914761</c:v>
                </c:pt>
                <c:pt idx="48" formatCode="0.00">
                  <c:v>0.63201801431548399</c:v>
                </c:pt>
                <c:pt idx="49" formatCode="0.00">
                  <c:v>0.76364981067609572</c:v>
                </c:pt>
                <c:pt idx="50" formatCode="0.00">
                  <c:v>0.72767256658224133</c:v>
                </c:pt>
                <c:pt idx="51" formatCode="0.00">
                  <c:v>0.78311142864079086</c:v>
                </c:pt>
                <c:pt idx="52" formatCode="0.00">
                  <c:v>0.6844227012552484</c:v>
                </c:pt>
                <c:pt idx="53" formatCode="0.00">
                  <c:v>0.5385424562374006</c:v>
                </c:pt>
                <c:pt idx="54" formatCode="0.00">
                  <c:v>0.45605413410667806</c:v>
                </c:pt>
                <c:pt idx="55" formatCode="0.00">
                  <c:v>0.34545062788080888</c:v>
                </c:pt>
                <c:pt idx="56" formatCode="0.00">
                  <c:v>0.30678130170503803</c:v>
                </c:pt>
                <c:pt idx="59" formatCode="0.00">
                  <c:v>-1.2611571112667845</c:v>
                </c:pt>
                <c:pt idx="60" formatCode="0.00">
                  <c:v>-1.2664799986601314</c:v>
                </c:pt>
                <c:pt idx="61" formatCode="0.00">
                  <c:v>-1.2315624495746329</c:v>
                </c:pt>
                <c:pt idx="62" formatCode="0.00">
                  <c:v>-1.1681674866466203</c:v>
                </c:pt>
                <c:pt idx="63" formatCode="0.00">
                  <c:v>-1.1082475908697769</c:v>
                </c:pt>
                <c:pt idx="64" formatCode="0.00">
                  <c:v>-1.0417108610998413</c:v>
                </c:pt>
                <c:pt idx="65" formatCode="0.00">
                  <c:v>-0.99874957599792391</c:v>
                </c:pt>
                <c:pt idx="66" formatCode="0.00">
                  <c:v>-0.98077182234940574</c:v>
                </c:pt>
                <c:pt idx="67" formatCode="0.00">
                  <c:v>-0.9603582199811499</c:v>
                </c:pt>
                <c:pt idx="68" formatCode="0.00">
                  <c:v>-0.92088457416102243</c:v>
                </c:pt>
                <c:pt idx="69" formatCode="0.00">
                  <c:v>-0.87924205922939935</c:v>
                </c:pt>
                <c:pt idx="70" formatCode="0.00">
                  <c:v>-0.83145809846883667</c:v>
                </c:pt>
                <c:pt idx="71" formatCode="0.00">
                  <c:v>-0.78518191192319464</c:v>
                </c:pt>
                <c:pt idx="72" formatCode="0.00">
                  <c:v>-0.75572222697942226</c:v>
                </c:pt>
                <c:pt idx="73" formatCode="0.00">
                  <c:v>-0.73079289209732023</c:v>
                </c:pt>
                <c:pt idx="74" formatCode="0.00">
                  <c:v>-0.70957804924771428</c:v>
                </c:pt>
                <c:pt idx="75" formatCode="0.00">
                  <c:v>-0.68912274849208355</c:v>
                </c:pt>
                <c:pt idx="76" formatCode="0.00">
                  <c:v>-0.67777851979719017</c:v>
                </c:pt>
                <c:pt idx="77" formatCode="0.00">
                  <c:v>-0.65919767781787642</c:v>
                </c:pt>
                <c:pt idx="78" formatCode="0.00">
                  <c:v>-0.63825005073708307</c:v>
                </c:pt>
                <c:pt idx="79" formatCode="0.00">
                  <c:v>-0.62042835793196871</c:v>
                </c:pt>
                <c:pt idx="80" formatCode="0.00">
                  <c:v>-0.58596902477968027</c:v>
                </c:pt>
                <c:pt idx="81" formatCode="0.00">
                  <c:v>-0.5438478336959387</c:v>
                </c:pt>
                <c:pt idx="82" formatCode="0.00">
                  <c:v>-0.50080316347651865</c:v>
                </c:pt>
                <c:pt idx="83" formatCode="0.00">
                  <c:v>-0.45104472650444127</c:v>
                </c:pt>
                <c:pt idx="84" formatCode="0.00">
                  <c:v>-0.39422843288599718</c:v>
                </c:pt>
                <c:pt idx="85" formatCode="0.00">
                  <c:v>-0.35660543799122157</c:v>
                </c:pt>
                <c:pt idx="88">
                  <c:v>-1.5740402764341077E-2</c:v>
                </c:pt>
                <c:pt idx="89">
                  <c:v>-5.883602062912674E-2</c:v>
                </c:pt>
                <c:pt idx="90">
                  <c:v>-9.254000736543011E-2</c:v>
                </c:pt>
                <c:pt idx="91">
                  <c:v>-0.15506732584849958</c:v>
                </c:pt>
                <c:pt idx="92">
                  <c:v>-0.22808924393234431</c:v>
                </c:pt>
                <c:pt idx="93">
                  <c:v>-0.31665282392026572</c:v>
                </c:pt>
                <c:pt idx="94">
                  <c:v>-0.37918738385816919</c:v>
                </c:pt>
                <c:pt idx="95">
                  <c:v>-0.402460662060248</c:v>
                </c:pt>
                <c:pt idx="96">
                  <c:v>-0.33579164537906214</c:v>
                </c:pt>
                <c:pt idx="97">
                  <c:v>-0.33252751774508837</c:v>
                </c:pt>
                <c:pt idx="98">
                  <c:v>-0.35489570489761091</c:v>
                </c:pt>
                <c:pt idx="99">
                  <c:v>-0.32347771138265369</c:v>
                </c:pt>
                <c:pt idx="100">
                  <c:v>-0.37445797208540643</c:v>
                </c:pt>
                <c:pt idx="101">
                  <c:v>-0.35828811280488981</c:v>
                </c:pt>
                <c:pt idx="102">
                  <c:v>-0.38118716822655685</c:v>
                </c:pt>
                <c:pt idx="103">
                  <c:v>-0.44559122588797351</c:v>
                </c:pt>
                <c:pt idx="104">
                  <c:v>-0.47808872249306411</c:v>
                </c:pt>
                <c:pt idx="105">
                  <c:v>-0.51978428164576052</c:v>
                </c:pt>
                <c:pt idx="106">
                  <c:v>-0.49775191431530708</c:v>
                </c:pt>
                <c:pt idx="107">
                  <c:v>-0.49611262099622389</c:v>
                </c:pt>
                <c:pt idx="108">
                  <c:v>-0.46746001710048501</c:v>
                </c:pt>
                <c:pt idx="109">
                  <c:v>-0.41251518205248683</c:v>
                </c:pt>
                <c:pt idx="110">
                  <c:v>-0.37545082328179014</c:v>
                </c:pt>
                <c:pt idx="111">
                  <c:v>-0.32534225581776433</c:v>
                </c:pt>
                <c:pt idx="112">
                  <c:v>-0.30019811978289157</c:v>
                </c:pt>
                <c:pt idx="113">
                  <c:v>-0.2727543854892498</c:v>
                </c:pt>
                <c:pt idx="114">
                  <c:v>-0.29241620716828187</c:v>
                </c:pt>
                <c:pt idx="117">
                  <c:v>-1.4487019576811824</c:v>
                </c:pt>
                <c:pt idx="118">
                  <c:v>-1.2614268184566972</c:v>
                </c:pt>
                <c:pt idx="119">
                  <c:v>-1.3347487047633497</c:v>
                </c:pt>
                <c:pt idx="120">
                  <c:v>-1.9834505971301279</c:v>
                </c:pt>
                <c:pt idx="121">
                  <c:v>-1.4898071823254029</c:v>
                </c:pt>
                <c:pt idx="122">
                  <c:v>-1.4851829807681804</c:v>
                </c:pt>
                <c:pt idx="123">
                  <c:v>-1.3402787440987201</c:v>
                </c:pt>
                <c:pt idx="124">
                  <c:v>-0.61833613660766396</c:v>
                </c:pt>
                <c:pt idx="125">
                  <c:v>-1.2168278709165614</c:v>
                </c:pt>
                <c:pt idx="126">
                  <c:v>-1.1462986639887776</c:v>
                </c:pt>
                <c:pt idx="127">
                  <c:v>-1.0307765602667933</c:v>
                </c:pt>
                <c:pt idx="128">
                  <c:v>-1.0142793869033881</c:v>
                </c:pt>
                <c:pt idx="129">
                  <c:v>-0.87233866188618658</c:v>
                </c:pt>
                <c:pt idx="130">
                  <c:v>-0.79805299086414561</c:v>
                </c:pt>
                <c:pt idx="131">
                  <c:v>-0.76143911273289466</c:v>
                </c:pt>
                <c:pt idx="132">
                  <c:v>-0.70821546371180677</c:v>
                </c:pt>
                <c:pt idx="133">
                  <c:v>-0.69250859817434363</c:v>
                </c:pt>
                <c:pt idx="134">
                  <c:v>-0.65733367828978162</c:v>
                </c:pt>
                <c:pt idx="135">
                  <c:v>-0.62621383669832065</c:v>
                </c:pt>
                <c:pt idx="136">
                  <c:v>-0.60235470778917799</c:v>
                </c:pt>
                <c:pt idx="137">
                  <c:v>-0.5639053220176784</c:v>
                </c:pt>
                <c:pt idx="138">
                  <c:v>-0.58600484371483585</c:v>
                </c:pt>
                <c:pt idx="139">
                  <c:v>-0.56558549736435459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A-412A-861E-C3165A4D5BB7}"/>
            </c:ext>
          </c:extLst>
        </c:ser>
        <c:ser>
          <c:idx val="4"/>
          <c:order val="4"/>
          <c:tx>
            <c:strRef>
              <c:f>'56. ábra'!$B$9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'56.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2019*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'56. ábra'!$C$9:$EP$9</c:f>
              <c:numCache>
                <c:formatCode>0.0</c:formatCode>
                <c:ptCount val="144"/>
                <c:pt idx="0">
                  <c:v>-0.95139253375189581</c:v>
                </c:pt>
                <c:pt idx="1">
                  <c:v>-0.84206298555083525</c:v>
                </c:pt>
                <c:pt idx="2">
                  <c:v>-0.72692913108363899</c:v>
                </c:pt>
                <c:pt idx="3">
                  <c:v>-0.60821318852630257</c:v>
                </c:pt>
                <c:pt idx="4">
                  <c:v>-0.58699721744547551</c:v>
                </c:pt>
                <c:pt idx="5">
                  <c:v>-0.57453009550366252</c:v>
                </c:pt>
                <c:pt idx="6">
                  <c:v>-0.57076192594129194</c:v>
                </c:pt>
                <c:pt idx="7">
                  <c:v>-0.56321088467629499</c:v>
                </c:pt>
                <c:pt idx="8">
                  <c:v>-0.56677539931072585</c:v>
                </c:pt>
                <c:pt idx="9">
                  <c:v>-0.56935022088395215</c:v>
                </c:pt>
                <c:pt idx="10">
                  <c:v>-0.55728849939210534</c:v>
                </c:pt>
                <c:pt idx="11">
                  <c:v>-0.51888049640183342</c:v>
                </c:pt>
                <c:pt idx="12">
                  <c:v>-0.38312011162068377</c:v>
                </c:pt>
                <c:pt idx="13">
                  <c:v>-0.23670090245311373</c:v>
                </c:pt>
                <c:pt idx="14">
                  <c:v>-0.11861221293486593</c:v>
                </c:pt>
                <c:pt idx="15">
                  <c:v>-4.1256113730048262E-2</c:v>
                </c:pt>
                <c:pt idx="16">
                  <c:v>-9.234928638456999E-2</c:v>
                </c:pt>
                <c:pt idx="17">
                  <c:v>-0.156319852092899</c:v>
                </c:pt>
                <c:pt idx="18">
                  <c:v>-0.17900075925824613</c:v>
                </c:pt>
                <c:pt idx="19">
                  <c:v>-0.18858231145676621</c:v>
                </c:pt>
                <c:pt idx="20">
                  <c:v>-0.1615048885155122</c:v>
                </c:pt>
                <c:pt idx="21">
                  <c:v>-0.13509040481004914</c:v>
                </c:pt>
                <c:pt idx="22">
                  <c:v>-0.12449668268338049</c:v>
                </c:pt>
                <c:pt idx="23">
                  <c:v>-0.11346265731573392</c:v>
                </c:pt>
                <c:pt idx="24">
                  <c:v>-9.2325148508000554E-2</c:v>
                </c:pt>
                <c:pt idx="25">
                  <c:v>-5.7264254611210923E-2</c:v>
                </c:pt>
                <c:pt idx="26">
                  <c:v>-3.3071113866379336E-2</c:v>
                </c:pt>
                <c:pt idx="27">
                  <c:v>-2.0260657207840229E-2</c:v>
                </c:pt>
                <c:pt idx="30" formatCode="0.00">
                  <c:v>-0.33298857558491329</c:v>
                </c:pt>
                <c:pt idx="31" formatCode="0.00">
                  <c:v>-0.3416208485319901</c:v>
                </c:pt>
                <c:pt idx="32" formatCode="0.00">
                  <c:v>-0.34879169042503239</c:v>
                </c:pt>
                <c:pt idx="33" formatCode="0.00">
                  <c:v>-0.35513052632246483</c:v>
                </c:pt>
                <c:pt idx="34" formatCode="0.00">
                  <c:v>-0.33618388856738707</c:v>
                </c:pt>
                <c:pt idx="35" formatCode="0.00">
                  <c:v>-0.31653033660751329</c:v>
                </c:pt>
                <c:pt idx="36" formatCode="0.00">
                  <c:v>-0.29613028709287681</c:v>
                </c:pt>
                <c:pt idx="37" formatCode="0.00">
                  <c:v>-0.27762545651162246</c:v>
                </c:pt>
                <c:pt idx="38" formatCode="0.00">
                  <c:v>-0.27110198835400745</c:v>
                </c:pt>
                <c:pt idx="39" formatCode="0.00">
                  <c:v>-0.26410365419599779</c:v>
                </c:pt>
                <c:pt idx="40" formatCode="0.00">
                  <c:v>-0.25792498742161596</c:v>
                </c:pt>
                <c:pt idx="41" formatCode="0.00">
                  <c:v>-0.25207451151662452</c:v>
                </c:pt>
                <c:pt idx="42" formatCode="0.00">
                  <c:v>-0.25538561650917302</c:v>
                </c:pt>
                <c:pt idx="43" formatCode="0.00">
                  <c:v>-0.25831046419317266</c:v>
                </c:pt>
                <c:pt idx="44" formatCode="0.00">
                  <c:v>-0.26224450443501734</c:v>
                </c:pt>
                <c:pt idx="45" formatCode="0.00">
                  <c:v>-0.26603510733541347</c:v>
                </c:pt>
                <c:pt idx="46" formatCode="0.00">
                  <c:v>-0.25690369057103418</c:v>
                </c:pt>
                <c:pt idx="47" formatCode="0.00">
                  <c:v>-0.24745962232343957</c:v>
                </c:pt>
                <c:pt idx="48" formatCode="0.00">
                  <c:v>-0.23728244626313766</c:v>
                </c:pt>
                <c:pt idx="49" formatCode="0.00">
                  <c:v>-0.22682409804217732</c:v>
                </c:pt>
                <c:pt idx="50" formatCode="0.00">
                  <c:v>-0.1949538788025752</c:v>
                </c:pt>
                <c:pt idx="51" formatCode="0.00">
                  <c:v>-0.12812388678129114</c:v>
                </c:pt>
                <c:pt idx="52" formatCode="0.00">
                  <c:v>-9.21375771572948E-2</c:v>
                </c:pt>
                <c:pt idx="53" formatCode="0.00">
                  <c:v>-4.939209177195214E-2</c:v>
                </c:pt>
                <c:pt idx="54" formatCode="0.00">
                  <c:v>-2.752420272670562E-2</c:v>
                </c:pt>
                <c:pt idx="55" formatCode="0.00">
                  <c:v>-1.6805452477419439E-2</c:v>
                </c:pt>
                <c:pt idx="56" formatCode="0.00">
                  <c:v>2.0670480247233704E-2</c:v>
                </c:pt>
                <c:pt idx="59" formatCode="0.00">
                  <c:v>-0.47883546235579488</c:v>
                </c:pt>
                <c:pt idx="60" formatCode="0.00">
                  <c:v>-0.49136114879490517</c:v>
                </c:pt>
                <c:pt idx="61" formatCode="0.00">
                  <c:v>-0.5038082764539431</c:v>
                </c:pt>
                <c:pt idx="62" formatCode="0.00">
                  <c:v>-0.4694706063528859</c:v>
                </c:pt>
                <c:pt idx="63" formatCode="0.00">
                  <c:v>-0.4573293931205572</c:v>
                </c:pt>
                <c:pt idx="64" formatCode="0.00">
                  <c:v>-0.4578357195225885</c:v>
                </c:pt>
                <c:pt idx="65" formatCode="0.00">
                  <c:v>-0.4625566120723999</c:v>
                </c:pt>
                <c:pt idx="66" formatCode="0.00">
                  <c:v>-0.50015251963903218</c:v>
                </c:pt>
                <c:pt idx="67" formatCode="0.00">
                  <c:v>-0.50535017801779758</c:v>
                </c:pt>
                <c:pt idx="68" formatCode="0.00">
                  <c:v>-0.4925871787531777</c:v>
                </c:pt>
                <c:pt idx="69" formatCode="0.00">
                  <c:v>-0.4824777983535356</c:v>
                </c:pt>
                <c:pt idx="70" formatCode="0.00">
                  <c:v>-0.44303513476000755</c:v>
                </c:pt>
                <c:pt idx="71" formatCode="0.00">
                  <c:v>-0.44177395934003277</c:v>
                </c:pt>
                <c:pt idx="72" formatCode="0.00">
                  <c:v>-0.46354935842319556</c:v>
                </c:pt>
                <c:pt idx="73" formatCode="0.00">
                  <c:v>-0.47405890610854606</c:v>
                </c:pt>
                <c:pt idx="74" formatCode="0.00">
                  <c:v>-0.47447448714855506</c:v>
                </c:pt>
                <c:pt idx="75" formatCode="0.00">
                  <c:v>-0.46113536152104628</c:v>
                </c:pt>
                <c:pt idx="76" formatCode="0.00">
                  <c:v>-0.43176535637281122</c:v>
                </c:pt>
                <c:pt idx="77" formatCode="0.00">
                  <c:v>-0.4185409971844683</c:v>
                </c:pt>
                <c:pt idx="78" formatCode="0.00">
                  <c:v>-0.40703009601872681</c:v>
                </c:pt>
                <c:pt idx="79" formatCode="0.00">
                  <c:v>-0.39881990149386948</c:v>
                </c:pt>
                <c:pt idx="80" formatCode="0.00">
                  <c:v>-0.40591758978981518</c:v>
                </c:pt>
                <c:pt idx="81" formatCode="0.00">
                  <c:v>-0.40388339046403909</c:v>
                </c:pt>
                <c:pt idx="82" formatCode="0.00">
                  <c:v>-0.41242494905907945</c:v>
                </c:pt>
                <c:pt idx="83" formatCode="0.00">
                  <c:v>-0.40425817546035409</c:v>
                </c:pt>
                <c:pt idx="84" formatCode="0.00">
                  <c:v>-0.38165712261957818</c:v>
                </c:pt>
                <c:pt idx="85" formatCode="0.00">
                  <c:v>-0.35337622705181543</c:v>
                </c:pt>
                <c:pt idx="88">
                  <c:v>-0.42756904405548768</c:v>
                </c:pt>
                <c:pt idx="89">
                  <c:v>-0.42984108864221343</c:v>
                </c:pt>
                <c:pt idx="90">
                  <c:v>-0.41791391081355606</c:v>
                </c:pt>
                <c:pt idx="91">
                  <c:v>-0.46237768106430244</c:v>
                </c:pt>
                <c:pt idx="92">
                  <c:v>-0.46367437851035226</c:v>
                </c:pt>
                <c:pt idx="93">
                  <c:v>-0.44922374137490417</c:v>
                </c:pt>
                <c:pt idx="94">
                  <c:v>-0.45412612441152606</c:v>
                </c:pt>
                <c:pt idx="95">
                  <c:v>-0.4088863943642394</c:v>
                </c:pt>
                <c:pt idx="96">
                  <c:v>-0.39130191737939518</c:v>
                </c:pt>
                <c:pt idx="97">
                  <c:v>-0.37136097109350885</c:v>
                </c:pt>
                <c:pt idx="98">
                  <c:v>-0.35248058369666074</c:v>
                </c:pt>
                <c:pt idx="99">
                  <c:v>-0.33100044885666924</c:v>
                </c:pt>
                <c:pt idx="100">
                  <c:v>-0.31067529750685879</c:v>
                </c:pt>
                <c:pt idx="101">
                  <c:v>-0.29546975345656157</c:v>
                </c:pt>
                <c:pt idx="102">
                  <c:v>-0.26832999882311409</c:v>
                </c:pt>
                <c:pt idx="103">
                  <c:v>-0.25049852909238091</c:v>
                </c:pt>
                <c:pt idx="104">
                  <c:v>-0.232249502322495</c:v>
                </c:pt>
                <c:pt idx="105">
                  <c:v>-0.20565957704659757</c:v>
                </c:pt>
                <c:pt idx="106">
                  <c:v>-0.19313780076752221</c:v>
                </c:pt>
                <c:pt idx="107">
                  <c:v>-0.16576527116997625</c:v>
                </c:pt>
                <c:pt idx="108">
                  <c:v>-0.16528134037910749</c:v>
                </c:pt>
                <c:pt idx="109">
                  <c:v>-0.15305577228242698</c:v>
                </c:pt>
                <c:pt idx="110">
                  <c:v>-0.13934024539239973</c:v>
                </c:pt>
                <c:pt idx="111">
                  <c:v>-0.13430538481000526</c:v>
                </c:pt>
                <c:pt idx="112">
                  <c:v>-0.13654349579887276</c:v>
                </c:pt>
                <c:pt idx="113">
                  <c:v>-0.13935959656210178</c:v>
                </c:pt>
                <c:pt idx="114">
                  <c:v>-0.13481247198125956</c:v>
                </c:pt>
                <c:pt idx="117">
                  <c:v>-0.57968941165250221</c:v>
                </c:pt>
                <c:pt idx="118">
                  <c:v>-0.56737786441056115</c:v>
                </c:pt>
                <c:pt idx="119">
                  <c:v>-0.54844449916323201</c:v>
                </c:pt>
                <c:pt idx="120">
                  <c:v>-0.60725687627062841</c:v>
                </c:pt>
                <c:pt idx="121">
                  <c:v>-0.63130467099141563</c:v>
                </c:pt>
                <c:pt idx="122">
                  <c:v>-0.65177684100167088</c:v>
                </c:pt>
                <c:pt idx="123">
                  <c:v>-0.61918484862540424</c:v>
                </c:pt>
                <c:pt idx="124">
                  <c:v>-0.59356816206356411</c:v>
                </c:pt>
                <c:pt idx="125">
                  <c:v>-0.5740985022552938</c:v>
                </c:pt>
                <c:pt idx="126">
                  <c:v>-0.55813796994621778</c:v>
                </c:pt>
                <c:pt idx="127">
                  <c:v>-0.53701762744163895</c:v>
                </c:pt>
                <c:pt idx="128">
                  <c:v>-0.51640351588573996</c:v>
                </c:pt>
                <c:pt idx="129">
                  <c:v>-0.50359587621723478</c:v>
                </c:pt>
                <c:pt idx="130">
                  <c:v>-0.48505416984052285</c:v>
                </c:pt>
                <c:pt idx="131">
                  <c:v>-0.47113595714658063</c:v>
                </c:pt>
                <c:pt idx="132">
                  <c:v>-0.45326493960771419</c:v>
                </c:pt>
                <c:pt idx="133">
                  <c:v>-0.5184476452351604</c:v>
                </c:pt>
                <c:pt idx="134">
                  <c:v>-0.41659691444347308</c:v>
                </c:pt>
                <c:pt idx="135">
                  <c:v>-0.35503697070151274</c:v>
                </c:pt>
                <c:pt idx="136">
                  <c:v>-0.32373366067529213</c:v>
                </c:pt>
                <c:pt idx="137">
                  <c:v>-0.25371265305005247</c:v>
                </c:pt>
                <c:pt idx="138">
                  <c:v>-0.35311011502274237</c:v>
                </c:pt>
                <c:pt idx="139">
                  <c:v>-0.38888715737362439</c:v>
                </c:pt>
                <c:pt idx="140">
                  <c:v>-0.32350076697047392</c:v>
                </c:pt>
                <c:pt idx="141">
                  <c:v>-0.32090883223828626</c:v>
                </c:pt>
                <c:pt idx="142">
                  <c:v>-0.26563897030628325</c:v>
                </c:pt>
                <c:pt idx="143">
                  <c:v>-0.24897112877383681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A-412A-861E-C3165A4D5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0040576"/>
        <c:axId val="850040904"/>
      </c:barChart>
      <c:lineChart>
        <c:grouping val="standard"/>
        <c:varyColors val="0"/>
        <c:ser>
          <c:idx val="3"/>
          <c:order val="3"/>
          <c:tx>
            <c:strRef>
              <c:f>'56. ábra'!$B$8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'56. ábra'!$C$8:$EP$8</c:f>
              <c:numCache>
                <c:formatCode>0.0</c:formatCode>
                <c:ptCount val="144"/>
                <c:pt idx="0">
                  <c:v>-5.2216416559954517</c:v>
                </c:pt>
                <c:pt idx="1">
                  <c:v>-4.8712411413871797</c:v>
                </c:pt>
                <c:pt idx="2">
                  <c:v>-4.6068040438932814</c:v>
                </c:pt>
                <c:pt idx="3">
                  <c:v>-4.2380923428313615</c:v>
                </c:pt>
                <c:pt idx="4">
                  <c:v>-4.5753758236534932</c:v>
                </c:pt>
                <c:pt idx="5">
                  <c:v>-4.9867827482380847</c:v>
                </c:pt>
                <c:pt idx="6">
                  <c:v>-5.374042996283241</c:v>
                </c:pt>
                <c:pt idx="7">
                  <c:v>-5.6173992826997843</c:v>
                </c:pt>
                <c:pt idx="8">
                  <c:v>-5.3316651159867741</c:v>
                </c:pt>
                <c:pt idx="9">
                  <c:v>-5.2428174737461832</c:v>
                </c:pt>
                <c:pt idx="10">
                  <c:v>-5.3142812442995924</c:v>
                </c:pt>
                <c:pt idx="11">
                  <c:v>-5.7227274389563254</c:v>
                </c:pt>
                <c:pt idx="12">
                  <c:v>-5.4086647393563805</c:v>
                </c:pt>
                <c:pt idx="13">
                  <c:v>-4.9025446212462684</c:v>
                </c:pt>
                <c:pt idx="14">
                  <c:v>-4.3615508441188622</c:v>
                </c:pt>
                <c:pt idx="15">
                  <c:v>-3.6725392334314515</c:v>
                </c:pt>
                <c:pt idx="16">
                  <c:v>-4.0982539338361397</c:v>
                </c:pt>
                <c:pt idx="17">
                  <c:v>-4.5685105165300639</c:v>
                </c:pt>
                <c:pt idx="18">
                  <c:v>-4.8004276853629602</c:v>
                </c:pt>
                <c:pt idx="19">
                  <c:v>-5.0079241327638533</c:v>
                </c:pt>
                <c:pt idx="20">
                  <c:v>-4.9168644314419607</c:v>
                </c:pt>
                <c:pt idx="21">
                  <c:v>-4.8442531265571391</c:v>
                </c:pt>
                <c:pt idx="22">
                  <c:v>-4.8400293283010898</c:v>
                </c:pt>
                <c:pt idx="23">
                  <c:v>-4.7841461849603428</c:v>
                </c:pt>
                <c:pt idx="24">
                  <c:v>-4.7554101057987959</c:v>
                </c:pt>
                <c:pt idx="25">
                  <c:v>-4.7530247254373554</c:v>
                </c:pt>
                <c:pt idx="26">
                  <c:v>-4.6645499131540644</c:v>
                </c:pt>
                <c:pt idx="27">
                  <c:v>-4.5767876975182915</c:v>
                </c:pt>
                <c:pt idx="30" formatCode="0.00">
                  <c:v>-6.9780382244435319</c:v>
                </c:pt>
                <c:pt idx="31" formatCode="0.00">
                  <c:v>-7.4218791655819807</c:v>
                </c:pt>
                <c:pt idx="32" formatCode="0.00">
                  <c:v>-6.9994348341068182</c:v>
                </c:pt>
                <c:pt idx="33" formatCode="0.00">
                  <c:v>-6.7229379441113348</c:v>
                </c:pt>
                <c:pt idx="34" formatCode="0.00">
                  <c:v>-5.5614857936944952</c:v>
                </c:pt>
                <c:pt idx="35" formatCode="0.00">
                  <c:v>-6.8465665215476506</c:v>
                </c:pt>
                <c:pt idx="36" formatCode="0.00">
                  <c:v>-7.1309196476369383</c:v>
                </c:pt>
                <c:pt idx="37" formatCode="0.00">
                  <c:v>-6.6248366580508522</c:v>
                </c:pt>
                <c:pt idx="38" formatCode="0.00">
                  <c:v>-6.9590816648318343</c:v>
                </c:pt>
                <c:pt idx="39" formatCode="0.00">
                  <c:v>-6.3374990113106087</c:v>
                </c:pt>
                <c:pt idx="40" formatCode="0.00">
                  <c:v>-6.5654018453140308</c:v>
                </c:pt>
                <c:pt idx="41" formatCode="0.00">
                  <c:v>-6.0866381520232418</c:v>
                </c:pt>
                <c:pt idx="42" formatCode="0.00">
                  <c:v>-5.4563265477787812</c:v>
                </c:pt>
                <c:pt idx="43" formatCode="0.00">
                  <c:v>-5.3600428771191737</c:v>
                </c:pt>
                <c:pt idx="44" formatCode="0.00">
                  <c:v>-4.9971004556426841</c:v>
                </c:pt>
                <c:pt idx="45" formatCode="0.00">
                  <c:v>-5.7973200308219708</c:v>
                </c:pt>
                <c:pt idx="46" formatCode="0.00">
                  <c:v>-5.8723728946689269</c:v>
                </c:pt>
                <c:pt idx="47" formatCode="0.00">
                  <c:v>-5.6853379346333703</c:v>
                </c:pt>
                <c:pt idx="48" formatCode="0.00">
                  <c:v>-5.7473348087054852</c:v>
                </c:pt>
                <c:pt idx="49" formatCode="0.00">
                  <c:v>-5.5264871171204026</c:v>
                </c:pt>
                <c:pt idx="50" formatCode="0.00">
                  <c:v>-6.1937723094618207</c:v>
                </c:pt>
                <c:pt idx="51" formatCode="0.00">
                  <c:v>-5.9206513806513108</c:v>
                </c:pt>
                <c:pt idx="52" formatCode="0.00">
                  <c:v>-5.9042676428339735</c:v>
                </c:pt>
                <c:pt idx="53" formatCode="0.00">
                  <c:v>-5.7317474536569675</c:v>
                </c:pt>
                <c:pt idx="54" formatCode="0.00">
                  <c:v>-5.6169373848197832</c:v>
                </c:pt>
                <c:pt idx="55" formatCode="0.00">
                  <c:v>-5.495805443558325</c:v>
                </c:pt>
                <c:pt idx="56" formatCode="0.00">
                  <c:v>-5.81186540933549</c:v>
                </c:pt>
                <c:pt idx="59" formatCode="0.00">
                  <c:v>-4.0567671269234253</c:v>
                </c:pt>
                <c:pt idx="60" formatCode="0.00">
                  <c:v>-4.2952166196443962</c:v>
                </c:pt>
                <c:pt idx="61" formatCode="0.00">
                  <c:v>-3.9234435391137961</c:v>
                </c:pt>
                <c:pt idx="62" formatCode="0.00">
                  <c:v>-4.1484383231882775</c:v>
                </c:pt>
                <c:pt idx="63" formatCode="0.00">
                  <c:v>-4.4817828743306718</c:v>
                </c:pt>
                <c:pt idx="64" formatCode="0.00">
                  <c:v>-4.7723536993686855</c:v>
                </c:pt>
                <c:pt idx="65" formatCode="0.00">
                  <c:v>-5.0565258657773899</c:v>
                </c:pt>
                <c:pt idx="66" formatCode="0.00">
                  <c:v>-4.4989887972257483</c:v>
                </c:pt>
                <c:pt idx="67" formatCode="0.00">
                  <c:v>-4.5524914414752171</c:v>
                </c:pt>
                <c:pt idx="68" formatCode="0.00">
                  <c:v>-4.2176142593978634</c:v>
                </c:pt>
                <c:pt idx="69" formatCode="0.00">
                  <c:v>-4.1844155188452996</c:v>
                </c:pt>
                <c:pt idx="70" formatCode="0.00">
                  <c:v>-4.4176573308295595</c:v>
                </c:pt>
                <c:pt idx="71" formatCode="0.00">
                  <c:v>-4.4625339595542268</c:v>
                </c:pt>
                <c:pt idx="72" formatCode="0.00">
                  <c:v>-4.4460996892701425</c:v>
                </c:pt>
                <c:pt idx="73" formatCode="0.00">
                  <c:v>-4.909069272406307</c:v>
                </c:pt>
                <c:pt idx="74" formatCode="0.00">
                  <c:v>-5.0662742568516386</c:v>
                </c:pt>
                <c:pt idx="75" formatCode="0.00">
                  <c:v>-4.8333971111307195</c:v>
                </c:pt>
                <c:pt idx="76" formatCode="0.00">
                  <c:v>-5.0382218696505738</c:v>
                </c:pt>
                <c:pt idx="77" formatCode="0.00">
                  <c:v>-4.6512169338665252</c:v>
                </c:pt>
                <c:pt idx="78" formatCode="0.00">
                  <c:v>-4.7729641170667572</c:v>
                </c:pt>
                <c:pt idx="79" formatCode="0.00">
                  <c:v>-4.8974799360867145</c:v>
                </c:pt>
                <c:pt idx="80" formatCode="0.00">
                  <c:v>-4.7904731870076569</c:v>
                </c:pt>
                <c:pt idx="81" formatCode="0.00">
                  <c:v>-5.0274068105137921</c:v>
                </c:pt>
                <c:pt idx="82" formatCode="0.00">
                  <c:v>-4.8234148858338894</c:v>
                </c:pt>
                <c:pt idx="83" formatCode="0.00">
                  <c:v>-4.7396054747056962</c:v>
                </c:pt>
                <c:pt idx="84" formatCode="0.00">
                  <c:v>-4.722628770975672</c:v>
                </c:pt>
                <c:pt idx="85" formatCode="0.00">
                  <c:v>-4.4694406426555169</c:v>
                </c:pt>
                <c:pt idx="88">
                  <c:v>-1.9595444510330997</c:v>
                </c:pt>
                <c:pt idx="89">
                  <c:v>-1.6797345751565922</c:v>
                </c:pt>
                <c:pt idx="90">
                  <c:v>-1.3871558246919944</c:v>
                </c:pt>
                <c:pt idx="91">
                  <c:v>-1.2632674689461878</c:v>
                </c:pt>
                <c:pt idx="92">
                  <c:v>-1.3637166767504243</c:v>
                </c:pt>
                <c:pt idx="93">
                  <c:v>-1.4753173183405741</c:v>
                </c:pt>
                <c:pt idx="94">
                  <c:v>-1.5935386152589552</c:v>
                </c:pt>
                <c:pt idx="95">
                  <c:v>-1.5969911836330044</c:v>
                </c:pt>
                <c:pt idx="96">
                  <c:v>-1.9346694798804513</c:v>
                </c:pt>
                <c:pt idx="97">
                  <c:v>-2.3185629050509209</c:v>
                </c:pt>
                <c:pt idx="98">
                  <c:v>-2.7206975886921478</c:v>
                </c:pt>
                <c:pt idx="99">
                  <c:v>-3.0529776248711729</c:v>
                </c:pt>
                <c:pt idx="100">
                  <c:v>-3.088154895788346</c:v>
                </c:pt>
                <c:pt idx="101">
                  <c:v>-3.0643192960371053</c:v>
                </c:pt>
                <c:pt idx="102">
                  <c:v>-3.0482585184864011</c:v>
                </c:pt>
                <c:pt idx="103">
                  <c:v>-3.0900165847302019</c:v>
                </c:pt>
                <c:pt idx="104">
                  <c:v>-3.0101837182937192</c:v>
                </c:pt>
                <c:pt idx="105">
                  <c:v>-2.9201963279403742</c:v>
                </c:pt>
                <c:pt idx="106">
                  <c:v>-2.8260622279696581</c:v>
                </c:pt>
                <c:pt idx="107">
                  <c:v>-2.7180298424815801</c:v>
                </c:pt>
                <c:pt idx="108">
                  <c:v>-2.7284853921664816</c:v>
                </c:pt>
                <c:pt idx="109">
                  <c:v>-2.6927244501999943</c:v>
                </c:pt>
                <c:pt idx="110">
                  <c:v>-2.6532234570382633</c:v>
                </c:pt>
                <c:pt idx="111">
                  <c:v>-2.6437541308658297</c:v>
                </c:pt>
                <c:pt idx="112">
                  <c:v>-2.6307672888323008</c:v>
                </c:pt>
                <c:pt idx="113">
                  <c:v>-2.6255998698587426</c:v>
                </c:pt>
                <c:pt idx="114">
                  <c:v>-2.6541071038862327</c:v>
                </c:pt>
                <c:pt idx="117">
                  <c:v>-1.5585300030251139</c:v>
                </c:pt>
                <c:pt idx="118">
                  <c:v>-1.3679156661167313</c:v>
                </c:pt>
                <c:pt idx="119">
                  <c:v>-1.3944462657529264</c:v>
                </c:pt>
                <c:pt idx="120">
                  <c:v>-1.8309577815531712</c:v>
                </c:pt>
                <c:pt idx="121">
                  <c:v>-1.8557138288120567</c:v>
                </c:pt>
                <c:pt idx="122">
                  <c:v>-2.2229624209595156</c:v>
                </c:pt>
                <c:pt idx="123">
                  <c:v>-2.1335021958172926</c:v>
                </c:pt>
                <c:pt idx="124">
                  <c:v>-0.67066097290994486</c:v>
                </c:pt>
                <c:pt idx="125">
                  <c:v>-0.77196677013487414</c:v>
                </c:pt>
                <c:pt idx="126">
                  <c:v>-1.0785534223317303</c:v>
                </c:pt>
                <c:pt idx="127">
                  <c:v>-1.1272669525170715</c:v>
                </c:pt>
                <c:pt idx="128">
                  <c:v>-1.8274371338918658</c:v>
                </c:pt>
                <c:pt idx="129">
                  <c:v>-1.9829590232182381</c:v>
                </c:pt>
                <c:pt idx="130">
                  <c:v>-2.0686062364454103</c:v>
                </c:pt>
                <c:pt idx="131">
                  <c:v>-2.3071461312385968</c:v>
                </c:pt>
                <c:pt idx="132">
                  <c:v>-2.0913103189229161</c:v>
                </c:pt>
                <c:pt idx="133">
                  <c:v>-2.4007079666359235</c:v>
                </c:pt>
                <c:pt idx="134">
                  <c:v>-2.7030043339381344</c:v>
                </c:pt>
                <c:pt idx="135">
                  <c:v>-2.482959758097536</c:v>
                </c:pt>
                <c:pt idx="136">
                  <c:v>-2.276800545190734</c:v>
                </c:pt>
                <c:pt idx="137">
                  <c:v>-2.3533690882188365</c:v>
                </c:pt>
                <c:pt idx="138">
                  <c:v>-2.0288475633801943</c:v>
                </c:pt>
                <c:pt idx="139">
                  <c:v>-2.4065157701383328</c:v>
                </c:pt>
                <c:pt idx="140">
                  <c:v>-2.594505471414406</c:v>
                </c:pt>
                <c:pt idx="141">
                  <c:v>-2.2454501528491448</c:v>
                </c:pt>
                <c:pt idx="142">
                  <c:v>-2.114936550961322</c:v>
                </c:pt>
                <c:pt idx="143">
                  <c:v>-2.115446096757323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DA-412A-861E-C3165A4D5BB7}"/>
            </c:ext>
          </c:extLst>
        </c:ser>
        <c:ser>
          <c:idx val="5"/>
          <c:order val="5"/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'56. ábra'!$C$3:$EH$4</c:f>
              <c:multiLvlStrCache>
                <c:ptCount val="134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2019*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'56. ábra'!$C$10:$DN$10</c:f>
              <c:numCache>
                <c:formatCode>General</c:formatCode>
                <c:ptCount val="1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DA-412A-861E-C3165A4D5BB7}"/>
            </c:ext>
          </c:extLst>
        </c:ser>
        <c:ser>
          <c:idx val="6"/>
          <c:order val="6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'56. ábra'!$C$3:$EL$4</c:f>
              <c:multiLvlStrCache>
                <c:ptCount val="13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2019*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'56. ábra'!$C$11:$EL$11</c:f>
              <c:numCache>
                <c:formatCode>#,##0</c:formatCode>
                <c:ptCount val="14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DA-412A-861E-C3165A4D5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6528"/>
        <c:axId val="713703576"/>
      </c:lineChart>
      <c:catAx>
        <c:axId val="850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040904"/>
        <c:crosses val="autoZero"/>
        <c:auto val="1"/>
        <c:lblAlgn val="ctr"/>
        <c:lblOffset val="100"/>
        <c:tickLblSkip val="1"/>
        <c:noMultiLvlLbl val="0"/>
      </c:catAx>
      <c:valAx>
        <c:axId val="85004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270875224701398E-2"/>
              <c:y val="3.6630279356886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040576"/>
        <c:crosses val="autoZero"/>
        <c:crossBetween val="between"/>
      </c:valAx>
      <c:valAx>
        <c:axId val="713703576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802491024962042"/>
              <c:y val="1.032263132325205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3706528"/>
        <c:crosses val="max"/>
        <c:crossBetween val="between"/>
      </c:valAx>
      <c:catAx>
        <c:axId val="713706528"/>
        <c:scaling>
          <c:orientation val="minMax"/>
        </c:scaling>
        <c:delete val="1"/>
        <c:axPos val="b"/>
        <c:majorTickMark val="out"/>
        <c:minorTickMark val="none"/>
        <c:tickLblPos val="nextTo"/>
        <c:crossAx val="7137035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3.2671726514067773E-2"/>
          <c:y val="0.82908000000000015"/>
          <c:w val="0.93553044103395711"/>
          <c:h val="0.17091999999999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79736962898377E-2"/>
          <c:y val="6.62581297509304E-2"/>
          <c:w val="0.89841502302909249"/>
          <c:h val="0.607398908926383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'57. ábra'!$B$5</c:f>
              <c:strCache>
                <c:ptCount val="1"/>
                <c:pt idx="0">
                  <c:v>EU-transzfer felhasználás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  <a:effectLst/>
          </c:spPr>
          <c:invertIfNegative val="0"/>
          <c:cat>
            <c:multiLvlStrRef>
              <c:f>'57. ábra'!$C$3:$DU$4</c:f>
              <c:multiLvlStrCache>
                <c:ptCount val="121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2019*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</c:v>
                  </c:pt>
                  <c:pt idx="41">
                    <c:v>2018</c:v>
                  </c:pt>
                  <c:pt idx="45">
                    <c:v>2019*</c:v>
                  </c:pt>
                  <c:pt idx="50">
                    <c:v>2014</c:v>
                  </c:pt>
                  <c:pt idx="54">
                    <c:v>2015</c:v>
                  </c:pt>
                  <c:pt idx="58">
                    <c:v>2016</c:v>
                  </c:pt>
                  <c:pt idx="62">
                    <c:v>2017</c:v>
                  </c:pt>
                  <c:pt idx="66">
                    <c:v>2018</c:v>
                  </c:pt>
                  <c:pt idx="70">
                    <c:v>2019*</c:v>
                  </c:pt>
                  <c:pt idx="75">
                    <c:v>2014</c:v>
                  </c:pt>
                  <c:pt idx="79">
                    <c:v>2015</c:v>
                  </c:pt>
                  <c:pt idx="83">
                    <c:v>2016</c:v>
                  </c:pt>
                  <c:pt idx="87">
                    <c:v>2017</c:v>
                  </c:pt>
                  <c:pt idx="91">
                    <c:v>2018</c:v>
                  </c:pt>
                  <c:pt idx="95">
                    <c:v>2019*</c:v>
                  </c:pt>
                  <c:pt idx="100">
                    <c:v>2014</c:v>
                  </c:pt>
                  <c:pt idx="104">
                    <c:v>2015</c:v>
                  </c:pt>
                  <c:pt idx="108">
                    <c:v>2016</c:v>
                  </c:pt>
                  <c:pt idx="112">
                    <c:v>2017</c:v>
                  </c:pt>
                  <c:pt idx="116">
                    <c:v>2018</c:v>
                  </c:pt>
                  <c:pt idx="120">
                    <c:v>2019*</c:v>
                  </c:pt>
                </c:lvl>
                <c:lvl>
                  <c:pt idx="0">
                    <c:v>Magyarország</c:v>
                  </c:pt>
                  <c:pt idx="25">
                    <c:v>Csehország</c:v>
                  </c:pt>
                  <c:pt idx="50">
                    <c:v>Lengyelország</c:v>
                  </c:pt>
                  <c:pt idx="75">
                    <c:v>Szlovákia</c:v>
                  </c:pt>
                  <c:pt idx="100">
                    <c:v>Románia**</c:v>
                  </c:pt>
                </c:lvl>
              </c:multiLvlStrCache>
            </c:multiLvlStrRef>
          </c:cat>
          <c:val>
            <c:numRef>
              <c:f>'57. ábra'!$C$5:$DU$5</c:f>
              <c:numCache>
                <c:formatCode>0.00</c:formatCode>
                <c:ptCount val="123"/>
                <c:pt idx="0">
                  <c:v>5.3296884711000612</c:v>
                </c:pt>
                <c:pt idx="1">
                  <c:v>4.9196545829671949</c:v>
                </c:pt>
                <c:pt idx="2">
                  <c:v>5.3123377087452655</c:v>
                </c:pt>
                <c:pt idx="3">
                  <c:v>5.2542627329644107</c:v>
                </c:pt>
                <c:pt idx="4">
                  <c:v>5.4743830714929658</c:v>
                </c:pt>
                <c:pt idx="5">
                  <c:v>6.1123342435404622</c:v>
                </c:pt>
                <c:pt idx="6">
                  <c:v>5.6065022543914242</c:v>
                </c:pt>
                <c:pt idx="7">
                  <c:v>5.9880292894674687</c:v>
                </c:pt>
                <c:pt idx="8">
                  <c:v>5.3322556977320854</c:v>
                </c:pt>
                <c:pt idx="9">
                  <c:v>3.9115151835504931</c:v>
                </c:pt>
                <c:pt idx="10">
                  <c:v>3.2516307915799474</c:v>
                </c:pt>
                <c:pt idx="11">
                  <c:v>0.87970383940157248</c:v>
                </c:pt>
                <c:pt idx="12">
                  <c:v>1.126015820437102</c:v>
                </c:pt>
                <c:pt idx="13">
                  <c:v>1.7211969812467598</c:v>
                </c:pt>
                <c:pt idx="14">
                  <c:v>1.7313917572415769</c:v>
                </c:pt>
                <c:pt idx="15">
                  <c:v>2.1011280871890516</c:v>
                </c:pt>
                <c:pt idx="16">
                  <c:v>2.4724106335938258</c:v>
                </c:pt>
                <c:pt idx="17">
                  <c:v>2.528862604157692</c:v>
                </c:pt>
                <c:pt idx="18">
                  <c:v>2.9807756664171974</c:v>
                </c:pt>
                <c:pt idx="19">
                  <c:v>2.9993902461834274</c:v>
                </c:pt>
                <c:pt idx="20">
                  <c:v>2.4237762165763699</c:v>
                </c:pt>
                <c:pt idx="21">
                  <c:v>2.2976602535692172</c:v>
                </c:pt>
                <c:pt idx="22">
                  <c:v>1.9275802469484751</c:v>
                </c:pt>
                <c:pt idx="25">
                  <c:v>2.3499694059262541</c:v>
                </c:pt>
                <c:pt idx="26">
                  <c:v>2.8999727062896339</c:v>
                </c:pt>
                <c:pt idx="27">
                  <c:v>2.1541399717684864</c:v>
                </c:pt>
                <c:pt idx="28">
                  <c:v>1.5714660526435065</c:v>
                </c:pt>
                <c:pt idx="29">
                  <c:v>2.4006405232954466</c:v>
                </c:pt>
                <c:pt idx="30">
                  <c:v>3.1273481373091836</c:v>
                </c:pt>
                <c:pt idx="31">
                  <c:v>3.4494137050197895</c:v>
                </c:pt>
                <c:pt idx="32">
                  <c:v>3.1733617530334386</c:v>
                </c:pt>
                <c:pt idx="33">
                  <c:v>2.6178778109503882</c:v>
                </c:pt>
                <c:pt idx="34">
                  <c:v>1.8503710586353812</c:v>
                </c:pt>
                <c:pt idx="35">
                  <c:v>1.8151433346188455</c:v>
                </c:pt>
                <c:pt idx="36">
                  <c:v>1.5863448919501704</c:v>
                </c:pt>
                <c:pt idx="37">
                  <c:v>0.83035043032350009</c:v>
                </c:pt>
                <c:pt idx="38">
                  <c:v>0.53971131181732779</c:v>
                </c:pt>
                <c:pt idx="39">
                  <c:v>0.29069923817864329</c:v>
                </c:pt>
                <c:pt idx="40">
                  <c:v>1.0075573310277657</c:v>
                </c:pt>
                <c:pt idx="41">
                  <c:v>0.8886575924436263</c:v>
                </c:pt>
                <c:pt idx="42">
                  <c:v>0.83820569086074359</c:v>
                </c:pt>
                <c:pt idx="43">
                  <c:v>0.85952799611744235</c:v>
                </c:pt>
                <c:pt idx="44">
                  <c:v>0.74078500176606854</c:v>
                </c:pt>
                <c:pt idx="45">
                  <c:v>0.61158016543093474</c:v>
                </c:pt>
                <c:pt idx="46">
                  <c:v>1.0079985504123674</c:v>
                </c:pt>
                <c:pt idx="47">
                  <c:v>0.93067914523873008</c:v>
                </c:pt>
                <c:pt idx="50">
                  <c:v>3.1044737009872456</c:v>
                </c:pt>
                <c:pt idx="51">
                  <c:v>3.1900875452954178</c:v>
                </c:pt>
                <c:pt idx="52">
                  <c:v>3.1724526187615445</c:v>
                </c:pt>
                <c:pt idx="53">
                  <c:v>3.1882685883006001</c:v>
                </c:pt>
                <c:pt idx="54">
                  <c:v>3.7924650263199196</c:v>
                </c:pt>
                <c:pt idx="55">
                  <c:v>3.1667948975215148</c:v>
                </c:pt>
                <c:pt idx="56">
                  <c:v>2.8082803099276945</c:v>
                </c:pt>
                <c:pt idx="57">
                  <c:v>2.0171862107639225</c:v>
                </c:pt>
                <c:pt idx="58">
                  <c:v>1.5546951084505596</c:v>
                </c:pt>
                <c:pt idx="59">
                  <c:v>1.0445402922432492</c:v>
                </c:pt>
                <c:pt idx="60">
                  <c:v>0.84134482791804899</c:v>
                </c:pt>
                <c:pt idx="61">
                  <c:v>1.3026008170358756</c:v>
                </c:pt>
                <c:pt idx="62">
                  <c:v>1.2912988116134414</c:v>
                </c:pt>
                <c:pt idx="63">
                  <c:v>1.2498080305837915</c:v>
                </c:pt>
                <c:pt idx="64">
                  <c:v>1.3575347372994135</c:v>
                </c:pt>
                <c:pt idx="65">
                  <c:v>1.5705720213162042</c:v>
                </c:pt>
                <c:pt idx="66">
                  <c:v>1.5895469098780419</c:v>
                </c:pt>
                <c:pt idx="67">
                  <c:v>1.7722681473057056</c:v>
                </c:pt>
                <c:pt idx="68">
                  <c:v>2.0393681138372024</c:v>
                </c:pt>
                <c:pt idx="69">
                  <c:v>2.2511553662808392</c:v>
                </c:pt>
                <c:pt idx="70">
                  <c:v>2.1435112527448643</c:v>
                </c:pt>
                <c:pt idx="71">
                  <c:v>2.3491457500033888</c:v>
                </c:pt>
                <c:pt idx="72">
                  <c:v>2.2174817491572139</c:v>
                </c:pt>
                <c:pt idx="75">
                  <c:v>1.1321471978754503</c:v>
                </c:pt>
                <c:pt idx="76">
                  <c:v>0.94955916176846411</c:v>
                </c:pt>
                <c:pt idx="77">
                  <c:v>0.84573721481645947</c:v>
                </c:pt>
                <c:pt idx="78">
                  <c:v>1.004774712514048</c:v>
                </c:pt>
                <c:pt idx="79">
                  <c:v>1.3760567426780392</c:v>
                </c:pt>
                <c:pt idx="80">
                  <c:v>1.6673953296985904</c:v>
                </c:pt>
                <c:pt idx="81">
                  <c:v>2.6601924470262235</c:v>
                </c:pt>
                <c:pt idx="82">
                  <c:v>4.5491247294948982</c:v>
                </c:pt>
                <c:pt idx="83">
                  <c:v>4.616817157165003</c:v>
                </c:pt>
                <c:pt idx="84">
                  <c:v>4.7100113346170129</c:v>
                </c:pt>
                <c:pt idx="85">
                  <c:v>3.6062263461407431</c:v>
                </c:pt>
                <c:pt idx="86">
                  <c:v>1.3650318861181858</c:v>
                </c:pt>
                <c:pt idx="87">
                  <c:v>1.0154335119993534</c:v>
                </c:pt>
                <c:pt idx="88">
                  <c:v>0.73719929709749743</c:v>
                </c:pt>
                <c:pt idx="89">
                  <c:v>0.79182906167118683</c:v>
                </c:pt>
                <c:pt idx="90">
                  <c:v>0.80338771680523824</c:v>
                </c:pt>
                <c:pt idx="91">
                  <c:v>0.85759406435576502</c:v>
                </c:pt>
                <c:pt idx="92">
                  <c:v>0.82261732265007104</c:v>
                </c:pt>
                <c:pt idx="93">
                  <c:v>1.0406480563503695</c:v>
                </c:pt>
                <c:pt idx="94">
                  <c:v>1.4697801738502405</c:v>
                </c:pt>
                <c:pt idx="95">
                  <c:v>1.3687278075658706</c:v>
                </c:pt>
                <c:pt idx="96">
                  <c:v>1.4798145487080769</c:v>
                </c:pt>
                <c:pt idx="97">
                  <c:v>1.2184725338401878</c:v>
                </c:pt>
                <c:pt idx="100">
                  <c:v>3.9721283719606504</c:v>
                </c:pt>
                <c:pt idx="101">
                  <c:v>3.5080187185339695</c:v>
                </c:pt>
                <c:pt idx="102">
                  <c:v>2.9824529561354156</c:v>
                </c:pt>
                <c:pt idx="103">
                  <c:v>2.8689017162944723</c:v>
                </c:pt>
                <c:pt idx="104">
                  <c:v>3.093086157832726</c:v>
                </c:pt>
                <c:pt idx="105">
                  <c:v>3.0456888921097174</c:v>
                </c:pt>
                <c:pt idx="106">
                  <c:v>3.2938859774495794</c:v>
                </c:pt>
                <c:pt idx="107">
                  <c:v>3.0675416872009533</c:v>
                </c:pt>
                <c:pt idx="108">
                  <c:v>2.5192784246189781</c:v>
                </c:pt>
                <c:pt idx="109">
                  <c:v>3.1270771574539937</c:v>
                </c:pt>
                <c:pt idx="110">
                  <c:v>3.8451237158803915</c:v>
                </c:pt>
                <c:pt idx="111">
                  <c:v>3.4130738440951727</c:v>
                </c:pt>
                <c:pt idx="112">
                  <c:v>2.8290507672990666</c:v>
                </c:pt>
                <c:pt idx="113">
                  <c:v>2.2366367422583484</c:v>
                </c:pt>
                <c:pt idx="114">
                  <c:v>1.2707104899575883</c:v>
                </c:pt>
                <c:pt idx="115">
                  <c:v>1.7053741067462553</c:v>
                </c:pt>
                <c:pt idx="116">
                  <c:v>2.0142258053139637</c:v>
                </c:pt>
                <c:pt idx="117">
                  <c:v>1.9664429253064484</c:v>
                </c:pt>
                <c:pt idx="118">
                  <c:v>1.7624591180867719</c:v>
                </c:pt>
                <c:pt idx="119">
                  <c:v>1.5109733708046909</c:v>
                </c:pt>
                <c:pt idx="120">
                  <c:v>1.755162107422888</c:v>
                </c:pt>
                <c:pt idx="121">
                  <c:v>1.673304107864779</c:v>
                </c:pt>
                <c:pt idx="122">
                  <c:v>1.7819291959188879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F-4ED0-B0B9-1AF455A1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721204280"/>
        <c:axId val="721206904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'57. ábra'!$C$3:$DU$4</c:f>
              <c:multiLvlStrCache>
                <c:ptCount val="121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2019*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</c:v>
                  </c:pt>
                  <c:pt idx="41">
                    <c:v>2018</c:v>
                  </c:pt>
                  <c:pt idx="45">
                    <c:v>2019*</c:v>
                  </c:pt>
                  <c:pt idx="50">
                    <c:v>2014</c:v>
                  </c:pt>
                  <c:pt idx="54">
                    <c:v>2015</c:v>
                  </c:pt>
                  <c:pt idx="58">
                    <c:v>2016</c:v>
                  </c:pt>
                  <c:pt idx="62">
                    <c:v>2017</c:v>
                  </c:pt>
                  <c:pt idx="66">
                    <c:v>2018</c:v>
                  </c:pt>
                  <c:pt idx="70">
                    <c:v>2019*</c:v>
                  </c:pt>
                  <c:pt idx="75">
                    <c:v>2014</c:v>
                  </c:pt>
                  <c:pt idx="79">
                    <c:v>2015</c:v>
                  </c:pt>
                  <c:pt idx="83">
                    <c:v>2016</c:v>
                  </c:pt>
                  <c:pt idx="87">
                    <c:v>2017</c:v>
                  </c:pt>
                  <c:pt idx="91">
                    <c:v>2018</c:v>
                  </c:pt>
                  <c:pt idx="95">
                    <c:v>2019*</c:v>
                  </c:pt>
                  <c:pt idx="100">
                    <c:v>2014</c:v>
                  </c:pt>
                  <c:pt idx="104">
                    <c:v>2015</c:v>
                  </c:pt>
                  <c:pt idx="108">
                    <c:v>2016</c:v>
                  </c:pt>
                  <c:pt idx="112">
                    <c:v>2017</c:v>
                  </c:pt>
                  <c:pt idx="116">
                    <c:v>2018</c:v>
                  </c:pt>
                  <c:pt idx="120">
                    <c:v>2019*</c:v>
                  </c:pt>
                </c:lvl>
                <c:lvl>
                  <c:pt idx="0">
                    <c:v>Magyarország</c:v>
                  </c:pt>
                  <c:pt idx="25">
                    <c:v>Csehország</c:v>
                  </c:pt>
                  <c:pt idx="50">
                    <c:v>Lengyelország</c:v>
                  </c:pt>
                  <c:pt idx="75">
                    <c:v>Szlovákia</c:v>
                  </c:pt>
                  <c:pt idx="100">
                    <c:v>Románia**</c:v>
                  </c:pt>
                </c:lvl>
              </c:multiLvlStrCache>
            </c:multiLvlStrRef>
          </c:cat>
          <c:val>
            <c:numRef>
              <c:f>'57. ábra'!$C$8:$DQ$8</c:f>
              <c:numCache>
                <c:formatCode>General</c:formatCode>
                <c:ptCount val="119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10001</c:v>
                </c:pt>
                <c:pt idx="20">
                  <c:v>10002</c:v>
                </c:pt>
                <c:pt idx="21">
                  <c:v>10003</c:v>
                </c:pt>
                <c:pt idx="22">
                  <c:v>10004</c:v>
                </c:pt>
                <c:pt idx="23">
                  <c:v>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CF-4ED0-B0B9-1AF455A1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04280"/>
        <c:axId val="721206904"/>
      </c:lineChart>
      <c:lineChart>
        <c:grouping val="standard"/>
        <c:varyColors val="0"/>
        <c:ser>
          <c:idx val="1"/>
          <c:order val="1"/>
          <c:tx>
            <c:strRef>
              <c:f>'57. ábra'!$B$6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'57. ábra'!$C$3:$DU$4</c:f>
              <c:multiLvlStrCache>
                <c:ptCount val="121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2019*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</c:v>
                  </c:pt>
                  <c:pt idx="41">
                    <c:v>2018</c:v>
                  </c:pt>
                  <c:pt idx="45">
                    <c:v>2019*</c:v>
                  </c:pt>
                  <c:pt idx="50">
                    <c:v>2014</c:v>
                  </c:pt>
                  <c:pt idx="54">
                    <c:v>2015</c:v>
                  </c:pt>
                  <c:pt idx="58">
                    <c:v>2016</c:v>
                  </c:pt>
                  <c:pt idx="62">
                    <c:v>2017</c:v>
                  </c:pt>
                  <c:pt idx="66">
                    <c:v>2018</c:v>
                  </c:pt>
                  <c:pt idx="70">
                    <c:v>2019*</c:v>
                  </c:pt>
                  <c:pt idx="75">
                    <c:v>2014</c:v>
                  </c:pt>
                  <c:pt idx="79">
                    <c:v>2015</c:v>
                  </c:pt>
                  <c:pt idx="83">
                    <c:v>2016</c:v>
                  </c:pt>
                  <c:pt idx="87">
                    <c:v>2017</c:v>
                  </c:pt>
                  <c:pt idx="91">
                    <c:v>2018</c:v>
                  </c:pt>
                  <c:pt idx="95">
                    <c:v>2019*</c:v>
                  </c:pt>
                  <c:pt idx="100">
                    <c:v>2014</c:v>
                  </c:pt>
                  <c:pt idx="104">
                    <c:v>2015</c:v>
                  </c:pt>
                  <c:pt idx="108">
                    <c:v>2016</c:v>
                  </c:pt>
                  <c:pt idx="112">
                    <c:v>2017</c:v>
                  </c:pt>
                  <c:pt idx="116">
                    <c:v>2018</c:v>
                  </c:pt>
                  <c:pt idx="120">
                    <c:v>2019*</c:v>
                  </c:pt>
                </c:lvl>
                <c:lvl>
                  <c:pt idx="0">
                    <c:v>Magyarország</c:v>
                  </c:pt>
                  <c:pt idx="25">
                    <c:v>Csehország</c:v>
                  </c:pt>
                  <c:pt idx="50">
                    <c:v>Lengyelország</c:v>
                  </c:pt>
                  <c:pt idx="75">
                    <c:v>Szlovákia</c:v>
                  </c:pt>
                  <c:pt idx="100">
                    <c:v>Románia**</c:v>
                  </c:pt>
                </c:lvl>
              </c:multiLvlStrCache>
            </c:multiLvlStrRef>
          </c:cat>
          <c:val>
            <c:numRef>
              <c:f>'57. ábra'!$C$6:$DU$6</c:f>
              <c:numCache>
                <c:formatCode>0.0</c:formatCode>
                <c:ptCount val="123"/>
                <c:pt idx="0">
                  <c:v>4.2644109862743429</c:v>
                </c:pt>
                <c:pt idx="1">
                  <c:v>3.8770829840775858</c:v>
                </c:pt>
                <c:pt idx="2">
                  <c:v>4.283274107342506</c:v>
                </c:pt>
                <c:pt idx="3">
                  <c:v>4.1587387998965832</c:v>
                </c:pt>
                <c:pt idx="4">
                  <c:v>4.3588489094492573</c:v>
                </c:pt>
                <c:pt idx="5">
                  <c:v>4.8566817541834162</c:v>
                </c:pt>
                <c:pt idx="6">
                  <c:v>4.3364109762090788</c:v>
                </c:pt>
                <c:pt idx="7">
                  <c:v>4.6953650209009812</c:v>
                </c:pt>
                <c:pt idx="8">
                  <c:v>4.0206799456367088</c:v>
                </c:pt>
                <c:pt idx="9">
                  <c:v>2.7396730574438939</c:v>
                </c:pt>
                <c:pt idx="10">
                  <c:v>1.8781054409030009</c:v>
                </c:pt>
                <c:pt idx="11">
                  <c:v>-0.57432279638697326</c:v>
                </c:pt>
                <c:pt idx="12">
                  <c:v>-0.29118654510530784</c:v>
                </c:pt>
                <c:pt idx="13">
                  <c:v>0.29370760865074125</c:v>
                </c:pt>
                <c:pt idx="14">
                  <c:v>0.48896652214660602</c:v>
                </c:pt>
                <c:pt idx="15">
                  <c:v>0.91264050362169813</c:v>
                </c:pt>
                <c:pt idx="16">
                  <c:v>1.270000938718959</c:v>
                </c:pt>
                <c:pt idx="17">
                  <c:v>1.3726726334811801</c:v>
                </c:pt>
                <c:pt idx="18">
                  <c:v>1.9806226151795552</c:v>
                </c:pt>
                <c:pt idx="19">
                  <c:v>2.5187474804218266</c:v>
                </c:pt>
                <c:pt idx="20">
                  <c:v>1.9621786742981973</c:v>
                </c:pt>
                <c:pt idx="21">
                  <c:v>1.8608259678901273</c:v>
                </c:pt>
                <c:pt idx="22">
                  <c:v>1.4612703381536194</c:v>
                </c:pt>
                <c:pt idx="25">
                  <c:v>2.8043823219211168</c:v>
                </c:pt>
                <c:pt idx="26">
                  <c:v>3.2850888771418694</c:v>
                </c:pt>
                <c:pt idx="27">
                  <c:v>1.7889339373623681</c:v>
                </c:pt>
                <c:pt idx="28">
                  <c:v>1.1689123325326094</c:v>
                </c:pt>
                <c:pt idx="29">
                  <c:v>2.0010058532096346</c:v>
                </c:pt>
                <c:pt idx="30">
                  <c:v>2.7327992762793643</c:v>
                </c:pt>
                <c:pt idx="31">
                  <c:v>3.0635555020061842</c:v>
                </c:pt>
                <c:pt idx="32">
                  <c:v>2.7369785238212785</c:v>
                </c:pt>
                <c:pt idx="33">
                  <c:v>2.1539545341169362</c:v>
                </c:pt>
                <c:pt idx="34">
                  <c:v>1.3601165649716731</c:v>
                </c:pt>
                <c:pt idx="35">
                  <c:v>1.3028809758466529</c:v>
                </c:pt>
                <c:pt idx="36">
                  <c:v>1.0658981208010312</c:v>
                </c:pt>
                <c:pt idx="37">
                  <c:v>0.27182755641333484</c:v>
                </c:pt>
                <c:pt idx="38">
                  <c:v>-0.1035402833484388</c:v>
                </c:pt>
                <c:pt idx="39">
                  <c:v>-0.3862362194897595</c:v>
                </c:pt>
                <c:pt idx="40">
                  <c:v>0.31265787842644999</c:v>
                </c:pt>
                <c:pt idx="41">
                  <c:v>0.20867304295617101</c:v>
                </c:pt>
                <c:pt idx="42">
                  <c:v>0.10131993366888634</c:v>
                </c:pt>
                <c:pt idx="43">
                  <c:v>0.13403603071902903</c:v>
                </c:pt>
                <c:pt idx="44">
                  <c:v>-6.4619312259695388E-2</c:v>
                </c:pt>
                <c:pt idx="45">
                  <c:v>-0.32129030414720211</c:v>
                </c:pt>
                <c:pt idx="46">
                  <c:v>0.10871907245168548</c:v>
                </c:pt>
                <c:pt idx="47">
                  <c:v>8.5358009949514195E-3</c:v>
                </c:pt>
                <c:pt idx="50">
                  <c:v>3.5392390677417755</c:v>
                </c:pt>
                <c:pt idx="51">
                  <c:v>3.5517313673168371</c:v>
                </c:pt>
                <c:pt idx="52">
                  <c:v>3.4968585328537722</c:v>
                </c:pt>
                <c:pt idx="53">
                  <c:v>3.4593254204749959</c:v>
                </c:pt>
                <c:pt idx="54">
                  <c:v>4.0753019985683352</c:v>
                </c:pt>
                <c:pt idx="55">
                  <c:v>3.5298990289009216</c:v>
                </c:pt>
                <c:pt idx="56">
                  <c:v>3.9976529637466887</c:v>
                </c:pt>
                <c:pt idx="57">
                  <c:v>3.1749223886419702</c:v>
                </c:pt>
                <c:pt idx="58">
                  <c:v>2.6940644903837621</c:v>
                </c:pt>
                <c:pt idx="59">
                  <c:v>2.1506869722196482</c:v>
                </c:pt>
                <c:pt idx="60">
                  <c:v>1.1697380623273508</c:v>
                </c:pt>
                <c:pt idx="61">
                  <c:v>1.6247398256805681</c:v>
                </c:pt>
                <c:pt idx="62">
                  <c:v>1.6235577136846109</c:v>
                </c:pt>
                <c:pt idx="63">
                  <c:v>1.5819404167405877</c:v>
                </c:pt>
                <c:pt idx="64">
                  <c:v>1.6846406919104697</c:v>
                </c:pt>
                <c:pt idx="65">
                  <c:v>1.9486247737682112</c:v>
                </c:pt>
                <c:pt idx="66">
                  <c:v>1.9679257745573324</c:v>
                </c:pt>
                <c:pt idx="67">
                  <c:v>2.1436488051338976</c:v>
                </c:pt>
                <c:pt idx="68">
                  <c:v>2.3630792830977922</c:v>
                </c:pt>
                <c:pt idx="69">
                  <c:v>2.5065351507468314</c:v>
                </c:pt>
                <c:pt idx="70">
                  <c:v>2.2795758125916952</c:v>
                </c:pt>
                <c:pt idx="71">
                  <c:v>2.5152441868984554</c:v>
                </c:pt>
                <c:pt idx="72">
                  <c:v>2.4063229110389122</c:v>
                </c:pt>
                <c:pt idx="75">
                  <c:v>-0.22527828494022048</c:v>
                </c:pt>
                <c:pt idx="76">
                  <c:v>-0.37801345940880837</c:v>
                </c:pt>
                <c:pt idx="77">
                  <c:v>-0.35156446185525614</c:v>
                </c:pt>
                <c:pt idx="78">
                  <c:v>-0.15146369002267368</c:v>
                </c:pt>
                <c:pt idx="79">
                  <c:v>0.17823087333127921</c:v>
                </c:pt>
                <c:pt idx="80">
                  <c:v>0.42691081164489247</c:v>
                </c:pt>
                <c:pt idx="81">
                  <c:v>1.2659048442246827</c:v>
                </c:pt>
                <c:pt idx="82">
                  <c:v>3.0428219292812515</c:v>
                </c:pt>
                <c:pt idx="83">
                  <c:v>3.0741751314971579</c:v>
                </c:pt>
                <c:pt idx="84">
                  <c:v>3.1977772729134935</c:v>
                </c:pt>
                <c:pt idx="85">
                  <c:v>2.1726553644320292</c:v>
                </c:pt>
                <c:pt idx="86">
                  <c:v>5.2814468202728809E-2</c:v>
                </c:pt>
                <c:pt idx="87">
                  <c:v>-0.38247097799445162</c:v>
                </c:pt>
                <c:pt idx="88">
                  <c:v>-0.82772829182572849</c:v>
                </c:pt>
                <c:pt idx="89">
                  <c:v>-0.74465219031197816</c:v>
                </c:pt>
                <c:pt idx="90">
                  <c:v>-0.8401850039814428</c:v>
                </c:pt>
                <c:pt idx="91">
                  <c:v>-0.58730358970046126</c:v>
                </c:pt>
                <c:pt idx="92">
                  <c:v>-0.37781334779626097</c:v>
                </c:pt>
                <c:pt idx="93">
                  <c:v>-6.4475915817714724E-2</c:v>
                </c:pt>
                <c:pt idx="94">
                  <c:v>0.58158132609013058</c:v>
                </c:pt>
                <c:pt idx="95">
                  <c:v>0.51225763255091594</c:v>
                </c:pt>
                <c:pt idx="96">
                  <c:v>0.64842881544342923</c:v>
                </c:pt>
                <c:pt idx="97">
                  <c:v>0.39927712993492659</c:v>
                </c:pt>
                <c:pt idx="100">
                  <c:v>4.7386188664699782</c:v>
                </c:pt>
                <c:pt idx="101">
                  <c:v>4.2425218692323652</c:v>
                </c:pt>
                <c:pt idx="102">
                  <c:v>3.6460045401959267</c:v>
                </c:pt>
                <c:pt idx="103">
                  <c:v>3.4623370742049846</c:v>
                </c:pt>
                <c:pt idx="104">
                  <c:v>4.4562439083582221</c:v>
                </c:pt>
                <c:pt idx="105">
                  <c:v>4.3824765641580434</c:v>
                </c:pt>
                <c:pt idx="106">
                  <c:v>4.5452120057170076</c:v>
                </c:pt>
                <c:pt idx="107">
                  <c:v>4.2735853176212251</c:v>
                </c:pt>
                <c:pt idx="108">
                  <c:v>3.4209383548170389</c:v>
                </c:pt>
                <c:pt idx="109">
                  <c:v>3.8757635448860079</c:v>
                </c:pt>
                <c:pt idx="110">
                  <c:v>4.4459823421382962</c:v>
                </c:pt>
                <c:pt idx="111">
                  <c:v>4.051389198643081</c:v>
                </c:pt>
                <c:pt idx="112">
                  <c:v>3.4785182120394547</c:v>
                </c:pt>
                <c:pt idx="113">
                  <c:v>3.1632844588664799</c:v>
                </c:pt>
                <c:pt idx="114">
                  <c:v>2.3387773065360524</c:v>
                </c:pt>
                <c:pt idx="115">
                  <c:v>2.8098332699659312</c:v>
                </c:pt>
                <c:pt idx="116">
                  <c:v>3.0510788841064813</c:v>
                </c:pt>
                <c:pt idx="117">
                  <c:v>2.9227462583025523</c:v>
                </c:pt>
                <c:pt idx="118">
                  <c:v>2.7754960875016215</c:v>
                </c:pt>
                <c:pt idx="119">
                  <c:v>2.591915510591229</c:v>
                </c:pt>
                <c:pt idx="120">
                  <c:v>2.8704258615668006</c:v>
                </c:pt>
                <c:pt idx="121">
                  <c:v>2.5857756196279831</c:v>
                </c:pt>
                <c:pt idx="122">
                  <c:v>2.6785301786826383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F-4ED0-B0B9-1AF455A1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627728"/>
        <c:axId val="625635600"/>
      </c:lineChart>
      <c:catAx>
        <c:axId val="72120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1206904"/>
        <c:crosses val="autoZero"/>
        <c:auto val="1"/>
        <c:lblAlgn val="ctr"/>
        <c:lblOffset val="100"/>
        <c:noMultiLvlLbl val="0"/>
      </c:catAx>
      <c:valAx>
        <c:axId val="721206904"/>
        <c:scaling>
          <c:orientation val="minMax"/>
          <c:max val="7"/>
          <c:min val="-1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474078776479546E-2"/>
              <c:y val="3.168166488292384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1204280"/>
        <c:crosses val="autoZero"/>
        <c:crossBetween val="between"/>
      </c:valAx>
      <c:valAx>
        <c:axId val="625635600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408157499720522"/>
              <c:y val="1.17959514354831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5627728"/>
        <c:crosses val="max"/>
        <c:crossBetween val="between"/>
      </c:valAx>
      <c:catAx>
        <c:axId val="62562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5635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79736962898377E-2"/>
          <c:y val="7.51944350038595E-2"/>
          <c:w val="0.89841502302909249"/>
          <c:h val="0.611867061552848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'57. ábra'!$A$5</c:f>
              <c:strCache>
                <c:ptCount val="1"/>
                <c:pt idx="0">
                  <c:v>Absorption of EU funds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  <a:effectLst/>
          </c:spPr>
          <c:invertIfNegative val="0"/>
          <c:cat>
            <c:multiLvlStrRef>
              <c:f>'57. ábra'!$C$1:$DU$2</c:f>
              <c:multiLvlStrCache>
                <c:ptCount val="121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2019*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</c:v>
                  </c:pt>
                  <c:pt idx="41">
                    <c:v>2018</c:v>
                  </c:pt>
                  <c:pt idx="45">
                    <c:v>2019*</c:v>
                  </c:pt>
                  <c:pt idx="50">
                    <c:v>2014</c:v>
                  </c:pt>
                  <c:pt idx="54">
                    <c:v>2015</c:v>
                  </c:pt>
                  <c:pt idx="58">
                    <c:v>2016</c:v>
                  </c:pt>
                  <c:pt idx="62">
                    <c:v>2017</c:v>
                  </c:pt>
                  <c:pt idx="66">
                    <c:v>2018</c:v>
                  </c:pt>
                  <c:pt idx="70">
                    <c:v>2019*</c:v>
                  </c:pt>
                  <c:pt idx="75">
                    <c:v>2014</c:v>
                  </c:pt>
                  <c:pt idx="79">
                    <c:v>2015</c:v>
                  </c:pt>
                  <c:pt idx="83">
                    <c:v>2016</c:v>
                  </c:pt>
                  <c:pt idx="87">
                    <c:v>2017</c:v>
                  </c:pt>
                  <c:pt idx="91">
                    <c:v>2018</c:v>
                  </c:pt>
                  <c:pt idx="95">
                    <c:v>2019*</c:v>
                  </c:pt>
                  <c:pt idx="100">
                    <c:v>2014</c:v>
                  </c:pt>
                  <c:pt idx="104">
                    <c:v>2015</c:v>
                  </c:pt>
                  <c:pt idx="108">
                    <c:v>2016</c:v>
                  </c:pt>
                  <c:pt idx="112">
                    <c:v>2017</c:v>
                  </c:pt>
                  <c:pt idx="116">
                    <c:v>2018</c:v>
                  </c:pt>
                  <c:pt idx="120">
                    <c:v>2019*</c:v>
                  </c:pt>
                </c:lvl>
                <c:lvl>
                  <c:pt idx="0">
                    <c:v>Hungary</c:v>
                  </c:pt>
                  <c:pt idx="25">
                    <c:v>Czechia</c:v>
                  </c:pt>
                  <c:pt idx="50">
                    <c:v>Poland</c:v>
                  </c:pt>
                  <c:pt idx="75">
                    <c:v>Slovakia</c:v>
                  </c:pt>
                  <c:pt idx="100">
                    <c:v>Romania**</c:v>
                  </c:pt>
                </c:lvl>
              </c:multiLvlStrCache>
            </c:multiLvlStrRef>
          </c:cat>
          <c:val>
            <c:numRef>
              <c:f>'57. ábra'!$C$5:$DU$5</c:f>
              <c:numCache>
                <c:formatCode>0.00</c:formatCode>
                <c:ptCount val="123"/>
                <c:pt idx="0">
                  <c:v>5.3296884711000612</c:v>
                </c:pt>
                <c:pt idx="1">
                  <c:v>4.9196545829671949</c:v>
                </c:pt>
                <c:pt idx="2">
                  <c:v>5.3123377087452655</c:v>
                </c:pt>
                <c:pt idx="3">
                  <c:v>5.2542627329644107</c:v>
                </c:pt>
                <c:pt idx="4">
                  <c:v>5.4743830714929658</c:v>
                </c:pt>
                <c:pt idx="5">
                  <c:v>6.1123342435404622</c:v>
                </c:pt>
                <c:pt idx="6">
                  <c:v>5.6065022543914242</c:v>
                </c:pt>
                <c:pt idx="7">
                  <c:v>5.9880292894674687</c:v>
                </c:pt>
                <c:pt idx="8">
                  <c:v>5.3322556977320854</c:v>
                </c:pt>
                <c:pt idx="9">
                  <c:v>3.9115151835504931</c:v>
                </c:pt>
                <c:pt idx="10">
                  <c:v>3.2516307915799474</c:v>
                </c:pt>
                <c:pt idx="11">
                  <c:v>0.87970383940157248</c:v>
                </c:pt>
                <c:pt idx="12">
                  <c:v>1.126015820437102</c:v>
                </c:pt>
                <c:pt idx="13">
                  <c:v>1.7211969812467598</c:v>
                </c:pt>
                <c:pt idx="14">
                  <c:v>1.7313917572415769</c:v>
                </c:pt>
                <c:pt idx="15">
                  <c:v>2.1011280871890516</c:v>
                </c:pt>
                <c:pt idx="16">
                  <c:v>2.4724106335938258</c:v>
                </c:pt>
                <c:pt idx="17">
                  <c:v>2.528862604157692</c:v>
                </c:pt>
                <c:pt idx="18">
                  <c:v>2.9807756664171974</c:v>
                </c:pt>
                <c:pt idx="19">
                  <c:v>2.9993902461834274</c:v>
                </c:pt>
                <c:pt idx="20">
                  <c:v>2.4237762165763699</c:v>
                </c:pt>
                <c:pt idx="21">
                  <c:v>2.2976602535692172</c:v>
                </c:pt>
                <c:pt idx="22">
                  <c:v>1.9275802469484751</c:v>
                </c:pt>
                <c:pt idx="25">
                  <c:v>2.3499694059262541</c:v>
                </c:pt>
                <c:pt idx="26">
                  <c:v>2.8999727062896339</c:v>
                </c:pt>
                <c:pt idx="27">
                  <c:v>2.1541399717684864</c:v>
                </c:pt>
                <c:pt idx="28">
                  <c:v>1.5714660526435065</c:v>
                </c:pt>
                <c:pt idx="29">
                  <c:v>2.4006405232954466</c:v>
                </c:pt>
                <c:pt idx="30">
                  <c:v>3.1273481373091836</c:v>
                </c:pt>
                <c:pt idx="31">
                  <c:v>3.4494137050197895</c:v>
                </c:pt>
                <c:pt idx="32">
                  <c:v>3.1733617530334386</c:v>
                </c:pt>
                <c:pt idx="33">
                  <c:v>2.6178778109503882</c:v>
                </c:pt>
                <c:pt idx="34">
                  <c:v>1.8503710586353812</c:v>
                </c:pt>
                <c:pt idx="35">
                  <c:v>1.8151433346188455</c:v>
                </c:pt>
                <c:pt idx="36">
                  <c:v>1.5863448919501704</c:v>
                </c:pt>
                <c:pt idx="37">
                  <c:v>0.83035043032350009</c:v>
                </c:pt>
                <c:pt idx="38">
                  <c:v>0.53971131181732779</c:v>
                </c:pt>
                <c:pt idx="39">
                  <c:v>0.29069923817864329</c:v>
                </c:pt>
                <c:pt idx="40">
                  <c:v>1.0075573310277657</c:v>
                </c:pt>
                <c:pt idx="41">
                  <c:v>0.8886575924436263</c:v>
                </c:pt>
                <c:pt idx="42">
                  <c:v>0.83820569086074359</c:v>
                </c:pt>
                <c:pt idx="43">
                  <c:v>0.85952799611744235</c:v>
                </c:pt>
                <c:pt idx="44">
                  <c:v>0.74078500176606854</c:v>
                </c:pt>
                <c:pt idx="45">
                  <c:v>0.61158016543093474</c:v>
                </c:pt>
                <c:pt idx="46">
                  <c:v>1.0079985504123674</c:v>
                </c:pt>
                <c:pt idx="47">
                  <c:v>0.93067914523873008</c:v>
                </c:pt>
                <c:pt idx="50">
                  <c:v>3.1044737009872456</c:v>
                </c:pt>
                <c:pt idx="51">
                  <c:v>3.1900875452954178</c:v>
                </c:pt>
                <c:pt idx="52">
                  <c:v>3.1724526187615445</c:v>
                </c:pt>
                <c:pt idx="53">
                  <c:v>3.1882685883006001</c:v>
                </c:pt>
                <c:pt idx="54">
                  <c:v>3.7924650263199196</c:v>
                </c:pt>
                <c:pt idx="55">
                  <c:v>3.1667948975215148</c:v>
                </c:pt>
                <c:pt idx="56">
                  <c:v>2.8082803099276945</c:v>
                </c:pt>
                <c:pt idx="57">
                  <c:v>2.0171862107639225</c:v>
                </c:pt>
                <c:pt idx="58">
                  <c:v>1.5546951084505596</c:v>
                </c:pt>
                <c:pt idx="59">
                  <c:v>1.0445402922432492</c:v>
                </c:pt>
                <c:pt idx="60">
                  <c:v>0.84134482791804899</c:v>
                </c:pt>
                <c:pt idx="61">
                  <c:v>1.3026008170358756</c:v>
                </c:pt>
                <c:pt idx="62">
                  <c:v>1.2912988116134414</c:v>
                </c:pt>
                <c:pt idx="63">
                  <c:v>1.2498080305837915</c:v>
                </c:pt>
                <c:pt idx="64">
                  <c:v>1.3575347372994135</c:v>
                </c:pt>
                <c:pt idx="65">
                  <c:v>1.5705720213162042</c:v>
                </c:pt>
                <c:pt idx="66">
                  <c:v>1.5895469098780419</c:v>
                </c:pt>
                <c:pt idx="67">
                  <c:v>1.7722681473057056</c:v>
                </c:pt>
                <c:pt idx="68">
                  <c:v>2.0393681138372024</c:v>
                </c:pt>
                <c:pt idx="69">
                  <c:v>2.2511553662808392</c:v>
                </c:pt>
                <c:pt idx="70">
                  <c:v>2.1435112527448643</c:v>
                </c:pt>
                <c:pt idx="71">
                  <c:v>2.3491457500033888</c:v>
                </c:pt>
                <c:pt idx="72">
                  <c:v>2.2174817491572139</c:v>
                </c:pt>
                <c:pt idx="75">
                  <c:v>1.1321471978754503</c:v>
                </c:pt>
                <c:pt idx="76">
                  <c:v>0.94955916176846411</c:v>
                </c:pt>
                <c:pt idx="77">
                  <c:v>0.84573721481645947</c:v>
                </c:pt>
                <c:pt idx="78">
                  <c:v>1.004774712514048</c:v>
                </c:pt>
                <c:pt idx="79">
                  <c:v>1.3760567426780392</c:v>
                </c:pt>
                <c:pt idx="80">
                  <c:v>1.6673953296985904</c:v>
                </c:pt>
                <c:pt idx="81">
                  <c:v>2.6601924470262235</c:v>
                </c:pt>
                <c:pt idx="82">
                  <c:v>4.5491247294948982</c:v>
                </c:pt>
                <c:pt idx="83">
                  <c:v>4.616817157165003</c:v>
                </c:pt>
                <c:pt idx="84">
                  <c:v>4.7100113346170129</c:v>
                </c:pt>
                <c:pt idx="85">
                  <c:v>3.6062263461407431</c:v>
                </c:pt>
                <c:pt idx="86">
                  <c:v>1.3650318861181858</c:v>
                </c:pt>
                <c:pt idx="87">
                  <c:v>1.0154335119993534</c:v>
                </c:pt>
                <c:pt idx="88">
                  <c:v>0.73719929709749743</c:v>
                </c:pt>
                <c:pt idx="89">
                  <c:v>0.79182906167118683</c:v>
                </c:pt>
                <c:pt idx="90">
                  <c:v>0.80338771680523824</c:v>
                </c:pt>
                <c:pt idx="91">
                  <c:v>0.85759406435576502</c:v>
                </c:pt>
                <c:pt idx="92">
                  <c:v>0.82261732265007104</c:v>
                </c:pt>
                <c:pt idx="93">
                  <c:v>1.0406480563503695</c:v>
                </c:pt>
                <c:pt idx="94">
                  <c:v>1.4697801738502405</c:v>
                </c:pt>
                <c:pt idx="95">
                  <c:v>1.3687278075658706</c:v>
                </c:pt>
                <c:pt idx="96">
                  <c:v>1.4798145487080769</c:v>
                </c:pt>
                <c:pt idx="97">
                  <c:v>1.2184725338401878</c:v>
                </c:pt>
                <c:pt idx="100">
                  <c:v>3.9721283719606504</c:v>
                </c:pt>
                <c:pt idx="101">
                  <c:v>3.5080187185339695</c:v>
                </c:pt>
                <c:pt idx="102">
                  <c:v>2.9824529561354156</c:v>
                </c:pt>
                <c:pt idx="103">
                  <c:v>2.8689017162944723</c:v>
                </c:pt>
                <c:pt idx="104">
                  <c:v>3.093086157832726</c:v>
                </c:pt>
                <c:pt idx="105">
                  <c:v>3.0456888921097174</c:v>
                </c:pt>
                <c:pt idx="106">
                  <c:v>3.2938859774495794</c:v>
                </c:pt>
                <c:pt idx="107">
                  <c:v>3.0675416872009533</c:v>
                </c:pt>
                <c:pt idx="108">
                  <c:v>2.5192784246189781</c:v>
                </c:pt>
                <c:pt idx="109">
                  <c:v>3.1270771574539937</c:v>
                </c:pt>
                <c:pt idx="110">
                  <c:v>3.8451237158803915</c:v>
                </c:pt>
                <c:pt idx="111">
                  <c:v>3.4130738440951727</c:v>
                </c:pt>
                <c:pt idx="112">
                  <c:v>2.8290507672990666</c:v>
                </c:pt>
                <c:pt idx="113">
                  <c:v>2.2366367422583484</c:v>
                </c:pt>
                <c:pt idx="114">
                  <c:v>1.2707104899575883</c:v>
                </c:pt>
                <c:pt idx="115">
                  <c:v>1.7053741067462553</c:v>
                </c:pt>
                <c:pt idx="116">
                  <c:v>2.0142258053139637</c:v>
                </c:pt>
                <c:pt idx="117">
                  <c:v>1.9664429253064484</c:v>
                </c:pt>
                <c:pt idx="118">
                  <c:v>1.7624591180867719</c:v>
                </c:pt>
                <c:pt idx="119">
                  <c:v>1.5109733708046909</c:v>
                </c:pt>
                <c:pt idx="120">
                  <c:v>1.755162107422888</c:v>
                </c:pt>
                <c:pt idx="121">
                  <c:v>1.673304107864779</c:v>
                </c:pt>
                <c:pt idx="122">
                  <c:v>1.7819291959188879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F-41F2-A542-E5912A64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721204280"/>
        <c:axId val="721206904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'57. ábra'!$C$3:$DU$4</c:f>
              <c:multiLvlStrCache>
                <c:ptCount val="121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2019*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</c:v>
                  </c:pt>
                  <c:pt idx="41">
                    <c:v>2018</c:v>
                  </c:pt>
                  <c:pt idx="45">
                    <c:v>2019*</c:v>
                  </c:pt>
                  <c:pt idx="50">
                    <c:v>2014</c:v>
                  </c:pt>
                  <c:pt idx="54">
                    <c:v>2015</c:v>
                  </c:pt>
                  <c:pt idx="58">
                    <c:v>2016</c:v>
                  </c:pt>
                  <c:pt idx="62">
                    <c:v>2017</c:v>
                  </c:pt>
                  <c:pt idx="66">
                    <c:v>2018</c:v>
                  </c:pt>
                  <c:pt idx="70">
                    <c:v>2019*</c:v>
                  </c:pt>
                  <c:pt idx="75">
                    <c:v>2014</c:v>
                  </c:pt>
                  <c:pt idx="79">
                    <c:v>2015</c:v>
                  </c:pt>
                  <c:pt idx="83">
                    <c:v>2016</c:v>
                  </c:pt>
                  <c:pt idx="87">
                    <c:v>2017</c:v>
                  </c:pt>
                  <c:pt idx="91">
                    <c:v>2018</c:v>
                  </c:pt>
                  <c:pt idx="95">
                    <c:v>2019*</c:v>
                  </c:pt>
                  <c:pt idx="100">
                    <c:v>2014</c:v>
                  </c:pt>
                  <c:pt idx="104">
                    <c:v>2015</c:v>
                  </c:pt>
                  <c:pt idx="108">
                    <c:v>2016</c:v>
                  </c:pt>
                  <c:pt idx="112">
                    <c:v>2017</c:v>
                  </c:pt>
                  <c:pt idx="116">
                    <c:v>2018</c:v>
                  </c:pt>
                  <c:pt idx="120">
                    <c:v>2019*</c:v>
                  </c:pt>
                </c:lvl>
                <c:lvl>
                  <c:pt idx="0">
                    <c:v>Magyarország</c:v>
                  </c:pt>
                  <c:pt idx="25">
                    <c:v>Csehország</c:v>
                  </c:pt>
                  <c:pt idx="50">
                    <c:v>Lengyelország</c:v>
                  </c:pt>
                  <c:pt idx="75">
                    <c:v>Szlovákia</c:v>
                  </c:pt>
                  <c:pt idx="100">
                    <c:v>Románia**</c:v>
                  </c:pt>
                </c:lvl>
              </c:multiLvlStrCache>
            </c:multiLvlStrRef>
          </c:cat>
          <c:val>
            <c:numRef>
              <c:f>'57. ábra'!$C$8:$DQ$8</c:f>
              <c:numCache>
                <c:formatCode>General</c:formatCode>
                <c:ptCount val="119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10001</c:v>
                </c:pt>
                <c:pt idx="20">
                  <c:v>10002</c:v>
                </c:pt>
                <c:pt idx="21">
                  <c:v>10003</c:v>
                </c:pt>
                <c:pt idx="22">
                  <c:v>10004</c:v>
                </c:pt>
                <c:pt idx="23">
                  <c:v>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F-41F2-A542-E5912A64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04280"/>
        <c:axId val="721206904"/>
      </c:lineChart>
      <c:lineChart>
        <c:grouping val="standard"/>
        <c:varyColors val="0"/>
        <c:ser>
          <c:idx val="1"/>
          <c:order val="1"/>
          <c:tx>
            <c:strRef>
              <c:f>'57. ábra'!$A$6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'57. ábra'!$C$1:$DU$2</c:f>
              <c:multiLvlStrCache>
                <c:ptCount val="121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2019*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</c:v>
                  </c:pt>
                  <c:pt idx="41">
                    <c:v>2018</c:v>
                  </c:pt>
                  <c:pt idx="45">
                    <c:v>2019*</c:v>
                  </c:pt>
                  <c:pt idx="50">
                    <c:v>2014</c:v>
                  </c:pt>
                  <c:pt idx="54">
                    <c:v>2015</c:v>
                  </c:pt>
                  <c:pt idx="58">
                    <c:v>2016</c:v>
                  </c:pt>
                  <c:pt idx="62">
                    <c:v>2017</c:v>
                  </c:pt>
                  <c:pt idx="66">
                    <c:v>2018</c:v>
                  </c:pt>
                  <c:pt idx="70">
                    <c:v>2019*</c:v>
                  </c:pt>
                  <c:pt idx="75">
                    <c:v>2014</c:v>
                  </c:pt>
                  <c:pt idx="79">
                    <c:v>2015</c:v>
                  </c:pt>
                  <c:pt idx="83">
                    <c:v>2016</c:v>
                  </c:pt>
                  <c:pt idx="87">
                    <c:v>2017</c:v>
                  </c:pt>
                  <c:pt idx="91">
                    <c:v>2018</c:v>
                  </c:pt>
                  <c:pt idx="95">
                    <c:v>2019*</c:v>
                  </c:pt>
                  <c:pt idx="100">
                    <c:v>2014</c:v>
                  </c:pt>
                  <c:pt idx="104">
                    <c:v>2015</c:v>
                  </c:pt>
                  <c:pt idx="108">
                    <c:v>2016</c:v>
                  </c:pt>
                  <c:pt idx="112">
                    <c:v>2017</c:v>
                  </c:pt>
                  <c:pt idx="116">
                    <c:v>2018</c:v>
                  </c:pt>
                  <c:pt idx="120">
                    <c:v>2019*</c:v>
                  </c:pt>
                </c:lvl>
                <c:lvl>
                  <c:pt idx="0">
                    <c:v>Hungary</c:v>
                  </c:pt>
                  <c:pt idx="25">
                    <c:v>Czechia</c:v>
                  </c:pt>
                  <c:pt idx="50">
                    <c:v>Poland</c:v>
                  </c:pt>
                  <c:pt idx="75">
                    <c:v>Slovakia</c:v>
                  </c:pt>
                  <c:pt idx="100">
                    <c:v>Romania**</c:v>
                  </c:pt>
                </c:lvl>
              </c:multiLvlStrCache>
            </c:multiLvlStrRef>
          </c:cat>
          <c:val>
            <c:numRef>
              <c:f>'57. ábra'!$C$6:$DU$6</c:f>
              <c:numCache>
                <c:formatCode>0.0</c:formatCode>
                <c:ptCount val="123"/>
                <c:pt idx="0">
                  <c:v>4.2644109862743429</c:v>
                </c:pt>
                <c:pt idx="1">
                  <c:v>3.8770829840775858</c:v>
                </c:pt>
                <c:pt idx="2">
                  <c:v>4.283274107342506</c:v>
                </c:pt>
                <c:pt idx="3">
                  <c:v>4.1587387998965832</c:v>
                </c:pt>
                <c:pt idx="4">
                  <c:v>4.3588489094492573</c:v>
                </c:pt>
                <c:pt idx="5">
                  <c:v>4.8566817541834162</c:v>
                </c:pt>
                <c:pt idx="6">
                  <c:v>4.3364109762090788</c:v>
                </c:pt>
                <c:pt idx="7">
                  <c:v>4.6953650209009812</c:v>
                </c:pt>
                <c:pt idx="8">
                  <c:v>4.0206799456367088</c:v>
                </c:pt>
                <c:pt idx="9">
                  <c:v>2.7396730574438939</c:v>
                </c:pt>
                <c:pt idx="10">
                  <c:v>1.8781054409030009</c:v>
                </c:pt>
                <c:pt idx="11">
                  <c:v>-0.57432279638697326</c:v>
                </c:pt>
                <c:pt idx="12">
                  <c:v>-0.29118654510530784</c:v>
                </c:pt>
                <c:pt idx="13">
                  <c:v>0.29370760865074125</c:v>
                </c:pt>
                <c:pt idx="14">
                  <c:v>0.48896652214660602</c:v>
                </c:pt>
                <c:pt idx="15">
                  <c:v>0.91264050362169813</c:v>
                </c:pt>
                <c:pt idx="16">
                  <c:v>1.270000938718959</c:v>
                </c:pt>
                <c:pt idx="17">
                  <c:v>1.3726726334811801</c:v>
                </c:pt>
                <c:pt idx="18">
                  <c:v>1.9806226151795552</c:v>
                </c:pt>
                <c:pt idx="19">
                  <c:v>2.5187474804218266</c:v>
                </c:pt>
                <c:pt idx="20">
                  <c:v>1.9621786742981973</c:v>
                </c:pt>
                <c:pt idx="21">
                  <c:v>1.8608259678901273</c:v>
                </c:pt>
                <c:pt idx="22">
                  <c:v>1.4612703381536194</c:v>
                </c:pt>
                <c:pt idx="25">
                  <c:v>2.8043823219211168</c:v>
                </c:pt>
                <c:pt idx="26">
                  <c:v>3.2850888771418694</c:v>
                </c:pt>
                <c:pt idx="27">
                  <c:v>1.7889339373623681</c:v>
                </c:pt>
                <c:pt idx="28">
                  <c:v>1.1689123325326094</c:v>
                </c:pt>
                <c:pt idx="29">
                  <c:v>2.0010058532096346</c:v>
                </c:pt>
                <c:pt idx="30">
                  <c:v>2.7327992762793643</c:v>
                </c:pt>
                <c:pt idx="31">
                  <c:v>3.0635555020061842</c:v>
                </c:pt>
                <c:pt idx="32">
                  <c:v>2.7369785238212785</c:v>
                </c:pt>
                <c:pt idx="33">
                  <c:v>2.1539545341169362</c:v>
                </c:pt>
                <c:pt idx="34">
                  <c:v>1.3601165649716731</c:v>
                </c:pt>
                <c:pt idx="35">
                  <c:v>1.3028809758466529</c:v>
                </c:pt>
                <c:pt idx="36">
                  <c:v>1.0658981208010312</c:v>
                </c:pt>
                <c:pt idx="37">
                  <c:v>0.27182755641333484</c:v>
                </c:pt>
                <c:pt idx="38">
                  <c:v>-0.1035402833484388</c:v>
                </c:pt>
                <c:pt idx="39">
                  <c:v>-0.3862362194897595</c:v>
                </c:pt>
                <c:pt idx="40">
                  <c:v>0.31265787842644999</c:v>
                </c:pt>
                <c:pt idx="41">
                  <c:v>0.20867304295617101</c:v>
                </c:pt>
                <c:pt idx="42">
                  <c:v>0.10131993366888634</c:v>
                </c:pt>
                <c:pt idx="43">
                  <c:v>0.13403603071902903</c:v>
                </c:pt>
                <c:pt idx="44">
                  <c:v>-6.4619312259695388E-2</c:v>
                </c:pt>
                <c:pt idx="45">
                  <c:v>-0.32129030414720211</c:v>
                </c:pt>
                <c:pt idx="46">
                  <c:v>0.10871907245168548</c:v>
                </c:pt>
                <c:pt idx="47">
                  <c:v>8.5358009949514195E-3</c:v>
                </c:pt>
                <c:pt idx="50">
                  <c:v>3.5392390677417755</c:v>
                </c:pt>
                <c:pt idx="51">
                  <c:v>3.5517313673168371</c:v>
                </c:pt>
                <c:pt idx="52">
                  <c:v>3.4968585328537722</c:v>
                </c:pt>
                <c:pt idx="53">
                  <c:v>3.4593254204749959</c:v>
                </c:pt>
                <c:pt idx="54">
                  <c:v>4.0753019985683352</c:v>
                </c:pt>
                <c:pt idx="55">
                  <c:v>3.5298990289009216</c:v>
                </c:pt>
                <c:pt idx="56">
                  <c:v>3.9976529637466887</c:v>
                </c:pt>
                <c:pt idx="57">
                  <c:v>3.1749223886419702</c:v>
                </c:pt>
                <c:pt idx="58">
                  <c:v>2.6940644903837621</c:v>
                </c:pt>
                <c:pt idx="59">
                  <c:v>2.1506869722196482</c:v>
                </c:pt>
                <c:pt idx="60">
                  <c:v>1.1697380623273508</c:v>
                </c:pt>
                <c:pt idx="61">
                  <c:v>1.6247398256805681</c:v>
                </c:pt>
                <c:pt idx="62">
                  <c:v>1.6235577136846109</c:v>
                </c:pt>
                <c:pt idx="63">
                  <c:v>1.5819404167405877</c:v>
                </c:pt>
                <c:pt idx="64">
                  <c:v>1.6846406919104697</c:v>
                </c:pt>
                <c:pt idx="65">
                  <c:v>1.9486247737682112</c:v>
                </c:pt>
                <c:pt idx="66">
                  <c:v>1.9679257745573324</c:v>
                </c:pt>
                <c:pt idx="67">
                  <c:v>2.1436488051338976</c:v>
                </c:pt>
                <c:pt idx="68">
                  <c:v>2.3630792830977922</c:v>
                </c:pt>
                <c:pt idx="69">
                  <c:v>2.5065351507468314</c:v>
                </c:pt>
                <c:pt idx="70">
                  <c:v>2.2795758125916952</c:v>
                </c:pt>
                <c:pt idx="71">
                  <c:v>2.5152441868984554</c:v>
                </c:pt>
                <c:pt idx="72">
                  <c:v>2.4063229110389122</c:v>
                </c:pt>
                <c:pt idx="75">
                  <c:v>-0.22527828494022048</c:v>
                </c:pt>
                <c:pt idx="76">
                  <c:v>-0.37801345940880837</c:v>
                </c:pt>
                <c:pt idx="77">
                  <c:v>-0.35156446185525614</c:v>
                </c:pt>
                <c:pt idx="78">
                  <c:v>-0.15146369002267368</c:v>
                </c:pt>
                <c:pt idx="79">
                  <c:v>0.17823087333127921</c:v>
                </c:pt>
                <c:pt idx="80">
                  <c:v>0.42691081164489247</c:v>
                </c:pt>
                <c:pt idx="81">
                  <c:v>1.2659048442246827</c:v>
                </c:pt>
                <c:pt idx="82">
                  <c:v>3.0428219292812515</c:v>
                </c:pt>
                <c:pt idx="83">
                  <c:v>3.0741751314971579</c:v>
                </c:pt>
                <c:pt idx="84">
                  <c:v>3.1977772729134935</c:v>
                </c:pt>
                <c:pt idx="85">
                  <c:v>2.1726553644320292</c:v>
                </c:pt>
                <c:pt idx="86">
                  <c:v>5.2814468202728809E-2</c:v>
                </c:pt>
                <c:pt idx="87">
                  <c:v>-0.38247097799445162</c:v>
                </c:pt>
                <c:pt idx="88">
                  <c:v>-0.82772829182572849</c:v>
                </c:pt>
                <c:pt idx="89">
                  <c:v>-0.74465219031197816</c:v>
                </c:pt>
                <c:pt idx="90">
                  <c:v>-0.8401850039814428</c:v>
                </c:pt>
                <c:pt idx="91">
                  <c:v>-0.58730358970046126</c:v>
                </c:pt>
                <c:pt idx="92">
                  <c:v>-0.37781334779626097</c:v>
                </c:pt>
                <c:pt idx="93">
                  <c:v>-6.4475915817714724E-2</c:v>
                </c:pt>
                <c:pt idx="94">
                  <c:v>0.58158132609013058</c:v>
                </c:pt>
                <c:pt idx="95">
                  <c:v>0.51225763255091594</c:v>
                </c:pt>
                <c:pt idx="96">
                  <c:v>0.64842881544342923</c:v>
                </c:pt>
                <c:pt idx="97">
                  <c:v>0.39927712993492659</c:v>
                </c:pt>
                <c:pt idx="100">
                  <c:v>4.7386188664699782</c:v>
                </c:pt>
                <c:pt idx="101">
                  <c:v>4.2425218692323652</c:v>
                </c:pt>
                <c:pt idx="102">
                  <c:v>3.6460045401959267</c:v>
                </c:pt>
                <c:pt idx="103">
                  <c:v>3.4623370742049846</c:v>
                </c:pt>
                <c:pt idx="104">
                  <c:v>4.4562439083582221</c:v>
                </c:pt>
                <c:pt idx="105">
                  <c:v>4.3824765641580434</c:v>
                </c:pt>
                <c:pt idx="106">
                  <c:v>4.5452120057170076</c:v>
                </c:pt>
                <c:pt idx="107">
                  <c:v>4.2735853176212251</c:v>
                </c:pt>
                <c:pt idx="108">
                  <c:v>3.4209383548170389</c:v>
                </c:pt>
                <c:pt idx="109">
                  <c:v>3.8757635448860079</c:v>
                </c:pt>
                <c:pt idx="110">
                  <c:v>4.4459823421382962</c:v>
                </c:pt>
                <c:pt idx="111">
                  <c:v>4.051389198643081</c:v>
                </c:pt>
                <c:pt idx="112">
                  <c:v>3.4785182120394547</c:v>
                </c:pt>
                <c:pt idx="113">
                  <c:v>3.1632844588664799</c:v>
                </c:pt>
                <c:pt idx="114">
                  <c:v>2.3387773065360524</c:v>
                </c:pt>
                <c:pt idx="115">
                  <c:v>2.8098332699659312</c:v>
                </c:pt>
                <c:pt idx="116">
                  <c:v>3.0510788841064813</c:v>
                </c:pt>
                <c:pt idx="117">
                  <c:v>2.9227462583025523</c:v>
                </c:pt>
                <c:pt idx="118">
                  <c:v>2.7754960875016215</c:v>
                </c:pt>
                <c:pt idx="119">
                  <c:v>2.591915510591229</c:v>
                </c:pt>
                <c:pt idx="120">
                  <c:v>2.8704258615668006</c:v>
                </c:pt>
                <c:pt idx="121">
                  <c:v>2.5857756196279831</c:v>
                </c:pt>
                <c:pt idx="122">
                  <c:v>2.6785301786826383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6F-41F2-A542-E5912A64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627728"/>
        <c:axId val="625635600"/>
      </c:lineChart>
      <c:catAx>
        <c:axId val="72120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1206904"/>
        <c:crosses val="autoZero"/>
        <c:auto val="1"/>
        <c:lblAlgn val="ctr"/>
        <c:lblOffset val="100"/>
        <c:noMultiLvlLbl val="0"/>
      </c:catAx>
      <c:valAx>
        <c:axId val="721206904"/>
        <c:scaling>
          <c:orientation val="minMax"/>
          <c:max val="7"/>
          <c:min val="-1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732565144450848E-2"/>
              <c:y val="3.168166488292384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1204280"/>
        <c:crosses val="autoZero"/>
        <c:crossBetween val="between"/>
      </c:valAx>
      <c:valAx>
        <c:axId val="625635600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454621183714586"/>
              <c:y val="5.708328847589554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5627728"/>
        <c:crosses val="max"/>
        <c:crossBetween val="between"/>
      </c:valAx>
      <c:catAx>
        <c:axId val="62562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5635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497477268705109"/>
          <c:y val="0.90672678618799019"/>
          <c:w val="0.58002843781187952"/>
          <c:h val="7.540060330615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0766667489447833E-2"/>
          <c:w val="0.93513091592801501"/>
          <c:h val="0.5756303839849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'58. ábra'!$A$5</c:f>
              <c:strCache>
                <c:ptCount val="1"/>
                <c:pt idx="0">
                  <c:v>Tévedések és kihagyások egyenlege (NEO)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'58.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'58. ábra'!$C$5:$EP$5</c:f>
              <c:numCache>
                <c:formatCode>0.0</c:formatCode>
                <c:ptCount val="144"/>
                <c:pt idx="0">
                  <c:v>1.1259714433697781</c:v>
                </c:pt>
                <c:pt idx="1">
                  <c:v>0.50328873814327668</c:v>
                </c:pt>
                <c:pt idx="2">
                  <c:v>-0.11602471002815662</c:v>
                </c:pt>
                <c:pt idx="3">
                  <c:v>-1.0407280794357225</c:v>
                </c:pt>
                <c:pt idx="4">
                  <c:v>-1.649384862877243</c:v>
                </c:pt>
                <c:pt idx="5">
                  <c:v>-1.3918198683455492</c:v>
                </c:pt>
                <c:pt idx="6">
                  <c:v>-1.6186441385520731</c:v>
                </c:pt>
                <c:pt idx="7">
                  <c:v>-0.63342921188349433</c:v>
                </c:pt>
                <c:pt idx="8">
                  <c:v>-1.1236620841156002</c:v>
                </c:pt>
                <c:pt idx="9">
                  <c:v>-1.2390842319631643</c:v>
                </c:pt>
                <c:pt idx="10">
                  <c:v>-0.89342319674676141</c:v>
                </c:pt>
                <c:pt idx="11">
                  <c:v>-1.0249574927807892</c:v>
                </c:pt>
                <c:pt idx="12">
                  <c:v>-0.72034009898250062</c:v>
                </c:pt>
                <c:pt idx="13">
                  <c:v>-0.4309498841791326</c:v>
                </c:pt>
                <c:pt idx="14">
                  <c:v>-0.91616258717412968</c:v>
                </c:pt>
                <c:pt idx="15">
                  <c:v>-1.4222457498616308</c:v>
                </c:pt>
                <c:pt idx="16">
                  <c:v>-1.7482689144157884</c:v>
                </c:pt>
                <c:pt idx="17">
                  <c:v>-1.4232370948498776</c:v>
                </c:pt>
                <c:pt idx="18">
                  <c:v>-1.8638856065719762</c:v>
                </c:pt>
                <c:pt idx="19">
                  <c:v>-1.6980946632898053</c:v>
                </c:pt>
                <c:pt idx="20">
                  <c:v>-1.1178406782024113</c:v>
                </c:pt>
                <c:pt idx="21">
                  <c:v>-2.0149456670238006</c:v>
                </c:pt>
                <c:pt idx="22">
                  <c:v>-1.4901354505462707</c:v>
                </c:pt>
                <c:pt idx="23">
                  <c:v>-1.3517954007993802</c:v>
                </c:pt>
                <c:pt idx="24">
                  <c:v>-1.9174133875085984</c:v>
                </c:pt>
                <c:pt idx="25">
                  <c:v>-1.9012053954787558</c:v>
                </c:pt>
                <c:pt idx="26">
                  <c:v>-1.4951433375736696</c:v>
                </c:pt>
                <c:pt idx="27">
                  <c:v>-1.5538934421646797</c:v>
                </c:pt>
                <c:pt idx="30">
                  <c:v>0.9960338303417593</c:v>
                </c:pt>
                <c:pt idx="31">
                  <c:v>1.4085743947458389</c:v>
                </c:pt>
                <c:pt idx="32">
                  <c:v>1.0081099417589625</c:v>
                </c:pt>
                <c:pt idx="33">
                  <c:v>0.20908309737235098</c:v>
                </c:pt>
                <c:pt idx="34">
                  <c:v>-0.68519240450278307</c:v>
                </c:pt>
                <c:pt idx="35">
                  <c:v>-0.13557367607926762</c:v>
                </c:pt>
                <c:pt idx="36">
                  <c:v>3.5625177086551663E-2</c:v>
                </c:pt>
                <c:pt idx="37">
                  <c:v>0.54031314415138509</c:v>
                </c:pt>
                <c:pt idx="38">
                  <c:v>0.67627577498849711</c:v>
                </c:pt>
                <c:pt idx="39">
                  <c:v>1.0459715850668352</c:v>
                </c:pt>
                <c:pt idx="40">
                  <c:v>1.0580373603738815</c:v>
                </c:pt>
                <c:pt idx="41">
                  <c:v>1.3569180449271778</c:v>
                </c:pt>
                <c:pt idx="42">
                  <c:v>1.1891319751320295</c:v>
                </c:pt>
                <c:pt idx="43">
                  <c:v>2.9129729191385678E-2</c:v>
                </c:pt>
                <c:pt idx="44">
                  <c:v>-0.42433331904986282</c:v>
                </c:pt>
                <c:pt idx="45">
                  <c:v>-0.2277627933005868</c:v>
                </c:pt>
                <c:pt idx="46">
                  <c:v>-0.27266912779541941</c:v>
                </c:pt>
                <c:pt idx="47">
                  <c:v>0.7594241240585804</c:v>
                </c:pt>
                <c:pt idx="48">
                  <c:v>1.0075493580840096</c:v>
                </c:pt>
                <c:pt idx="49">
                  <c:v>-7.7344152834129432E-2</c:v>
                </c:pt>
                <c:pt idx="50">
                  <c:v>0.45895919637085081</c:v>
                </c:pt>
                <c:pt idx="51">
                  <c:v>8.9181359708555341E-2</c:v>
                </c:pt>
                <c:pt idx="52">
                  <c:v>-0.50531778684466588</c:v>
                </c:pt>
                <c:pt idx="53">
                  <c:v>-0.31890425692368696</c:v>
                </c:pt>
                <c:pt idx="54">
                  <c:v>-0.21157445106358644</c:v>
                </c:pt>
                <c:pt idx="55">
                  <c:v>5.7974116786628449E-2</c:v>
                </c:pt>
                <c:pt idx="56">
                  <c:v>0.36325600666623037</c:v>
                </c:pt>
                <c:pt idx="59">
                  <c:v>-0.87141265776266996</c:v>
                </c:pt>
                <c:pt idx="60">
                  <c:v>-1.4594667019904655</c:v>
                </c:pt>
                <c:pt idx="61">
                  <c:v>-1.6020568714155039</c:v>
                </c:pt>
                <c:pt idx="62">
                  <c:v>-2.1489266638028162</c:v>
                </c:pt>
                <c:pt idx="63">
                  <c:v>-2.0742087907840387</c:v>
                </c:pt>
                <c:pt idx="64">
                  <c:v>-1.8328563435914038</c:v>
                </c:pt>
                <c:pt idx="65">
                  <c:v>-1.6842450733220951</c:v>
                </c:pt>
                <c:pt idx="66">
                  <c:v>-1.5120607276281419</c:v>
                </c:pt>
                <c:pt idx="67">
                  <c:v>-1.5776280318901035</c:v>
                </c:pt>
                <c:pt idx="68">
                  <c:v>-1.5666355045083689</c:v>
                </c:pt>
                <c:pt idx="69">
                  <c:v>-1.4540394480453984</c:v>
                </c:pt>
                <c:pt idx="70">
                  <c:v>-1.6680542513447869</c:v>
                </c:pt>
                <c:pt idx="71">
                  <c:v>-1.8099810881166181</c:v>
                </c:pt>
                <c:pt idx="72">
                  <c:v>-1.7271606516764044</c:v>
                </c:pt>
                <c:pt idx="73">
                  <c:v>-1.2248731997462237</c:v>
                </c:pt>
                <c:pt idx="74">
                  <c:v>-0.20387209259521083</c:v>
                </c:pt>
                <c:pt idx="75">
                  <c:v>-6.1489322536954272E-2</c:v>
                </c:pt>
                <c:pt idx="76">
                  <c:v>-0.29010710488084634</c:v>
                </c:pt>
                <c:pt idx="77">
                  <c:v>-0.97420161262159433</c:v>
                </c:pt>
                <c:pt idx="78">
                  <c:v>-1.8243964425659425</c:v>
                </c:pt>
                <c:pt idx="79">
                  <c:v>-1.7423211686498519</c:v>
                </c:pt>
                <c:pt idx="80">
                  <c:v>-1.3278612265101268</c:v>
                </c:pt>
                <c:pt idx="81">
                  <c:v>-1.1747088702823261</c:v>
                </c:pt>
                <c:pt idx="82">
                  <c:v>-0.74437231313096697</c:v>
                </c:pt>
                <c:pt idx="83">
                  <c:v>-0.80038563944549734</c:v>
                </c:pt>
                <c:pt idx="84">
                  <c:v>-0.73748413117612266</c:v>
                </c:pt>
                <c:pt idx="85">
                  <c:v>-0.25729269916013386</c:v>
                </c:pt>
                <c:pt idx="88">
                  <c:v>-2.3930839926888554</c:v>
                </c:pt>
                <c:pt idx="89">
                  <c:v>-3.4717309827779532</c:v>
                </c:pt>
                <c:pt idx="90">
                  <c:v>-5.2050381693805887</c:v>
                </c:pt>
                <c:pt idx="91">
                  <c:v>-4.0082146680510204</c:v>
                </c:pt>
                <c:pt idx="92">
                  <c:v>-4.5102506304579446</c:v>
                </c:pt>
                <c:pt idx="93">
                  <c:v>-3.3117439730811822</c:v>
                </c:pt>
                <c:pt idx="94">
                  <c:v>-0.92305496300643131</c:v>
                </c:pt>
                <c:pt idx="95">
                  <c:v>-2.4981673549194223</c:v>
                </c:pt>
                <c:pt idx="96">
                  <c:v>-0.52546257476661629</c:v>
                </c:pt>
                <c:pt idx="97">
                  <c:v>-0.94306141343483207</c:v>
                </c:pt>
                <c:pt idx="98">
                  <c:v>-1.1404456534173966</c:v>
                </c:pt>
                <c:pt idx="99">
                  <c:v>-1.7115481542963606</c:v>
                </c:pt>
                <c:pt idx="100">
                  <c:v>-2.2818220625644381</c:v>
                </c:pt>
                <c:pt idx="101">
                  <c:v>-0.62470747873673038</c:v>
                </c:pt>
                <c:pt idx="102">
                  <c:v>-0.75692349621847965</c:v>
                </c:pt>
                <c:pt idx="103">
                  <c:v>-1.0506130427056808</c:v>
                </c:pt>
                <c:pt idx="104">
                  <c:v>-0.98751949696006625</c:v>
                </c:pt>
                <c:pt idx="105">
                  <c:v>-2.0758649942434713</c:v>
                </c:pt>
                <c:pt idx="106">
                  <c:v>-2.878148367668278</c:v>
                </c:pt>
                <c:pt idx="107">
                  <c:v>-1.3203245260426584</c:v>
                </c:pt>
                <c:pt idx="108">
                  <c:v>-2.4372865359367193</c:v>
                </c:pt>
                <c:pt idx="109">
                  <c:v>-2.9913670569282451</c:v>
                </c:pt>
                <c:pt idx="110">
                  <c:v>-2.561195661256412</c:v>
                </c:pt>
                <c:pt idx="111">
                  <c:v>-0.82656326452365048</c:v>
                </c:pt>
                <c:pt idx="112">
                  <c:v>0.29657598524803386</c:v>
                </c:pt>
                <c:pt idx="113">
                  <c:v>1.3291760431635167</c:v>
                </c:pt>
                <c:pt idx="114">
                  <c:v>2.8332120307768052</c:v>
                </c:pt>
                <c:pt idx="117">
                  <c:v>0.73474515273847341</c:v>
                </c:pt>
                <c:pt idx="118">
                  <c:v>0.94005213623527073</c:v>
                </c:pt>
                <c:pt idx="119">
                  <c:v>0.41244286141719433</c:v>
                </c:pt>
                <c:pt idx="120">
                  <c:v>-0.25842347066966687</c:v>
                </c:pt>
                <c:pt idx="121">
                  <c:v>-0.14658370848493085</c:v>
                </c:pt>
                <c:pt idx="122">
                  <c:v>-0.2664032893946513</c:v>
                </c:pt>
                <c:pt idx="123">
                  <c:v>-0.12449574852396594</c:v>
                </c:pt>
                <c:pt idx="124">
                  <c:v>-0.45585025534918522</c:v>
                </c:pt>
                <c:pt idx="125">
                  <c:v>-0.69276727221010947</c:v>
                </c:pt>
                <c:pt idx="126">
                  <c:v>-1.0091905770056986</c:v>
                </c:pt>
                <c:pt idx="127">
                  <c:v>-0.73596950929013794</c:v>
                </c:pt>
                <c:pt idx="128">
                  <c:v>-0.4772272162993374</c:v>
                </c:pt>
                <c:pt idx="129">
                  <c:v>-0.38829029787686797</c:v>
                </c:pt>
                <c:pt idx="130">
                  <c:v>-0.26793814983188691</c:v>
                </c:pt>
                <c:pt idx="131">
                  <c:v>-2.0132478901341733E-2</c:v>
                </c:pt>
                <c:pt idx="132">
                  <c:v>0.43436667331823031</c:v>
                </c:pt>
                <c:pt idx="133">
                  <c:v>0.18135898563092057</c:v>
                </c:pt>
                <c:pt idx="134">
                  <c:v>0.38576502265608559</c:v>
                </c:pt>
                <c:pt idx="135">
                  <c:v>-1.6147996663112174E-2</c:v>
                </c:pt>
                <c:pt idx="136">
                  <c:v>-6.1429941870851046E-2</c:v>
                </c:pt>
                <c:pt idx="137">
                  <c:v>0.23581590988884549</c:v>
                </c:pt>
                <c:pt idx="138">
                  <c:v>4.1706325528193977E-2</c:v>
                </c:pt>
                <c:pt idx="139">
                  <c:v>0.30609280005791106</c:v>
                </c:pt>
                <c:pt idx="140">
                  <c:v>0.63840090932058491</c:v>
                </c:pt>
                <c:pt idx="141">
                  <c:v>1.0038957219033235</c:v>
                </c:pt>
                <c:pt idx="142">
                  <c:v>7.833970697275161E-2</c:v>
                </c:pt>
                <c:pt idx="143">
                  <c:v>0.73055863041393243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2-4003-978A-3CC00E666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824576"/>
        <c:axId val="124822656"/>
      </c:barChart>
      <c:lineChart>
        <c:grouping val="standard"/>
        <c:varyColors val="0"/>
        <c:ser>
          <c:idx val="2"/>
          <c:order val="1"/>
          <c:tx>
            <c:strRef>
              <c:f>'58. ábra'!$A$7</c:f>
              <c:strCache>
                <c:ptCount val="1"/>
                <c:pt idx="0">
                  <c:v>Külső finanszírozási képesség (a pénzügyi mérleg alapján)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E2-4003-978A-3CC00E666DD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E6E2-4003-978A-3CC00E666DD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E6E2-4003-978A-3CC00E666DD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E6E2-4003-978A-3CC00E666DD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E6E2-4003-978A-3CC00E666DDD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E6E2-4003-978A-3CC00E666DDD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7-E6E2-4003-978A-3CC00E666DDD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8-E6E2-4003-978A-3CC00E666DDD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09-E6E2-4003-978A-3CC00E666DDD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A-E6E2-4003-978A-3CC00E666DD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B-E6E2-4003-978A-3CC00E666DDD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E6E2-4003-978A-3CC00E666DDD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D-E6E2-4003-978A-3CC00E666DD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E-E6E2-4003-978A-3CC00E666DDD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0F-E6E2-4003-978A-3CC00E666DDD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0-E6E2-4003-978A-3CC00E666DDD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1-E6E2-4003-978A-3CC00E666DDD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2-E6E2-4003-978A-3CC00E666DDD}"/>
              </c:ext>
            </c:extLst>
          </c:dPt>
          <c:dPt>
            <c:idx val="100"/>
            <c:bubble3D val="0"/>
            <c:extLst>
              <c:ext xmlns:c16="http://schemas.microsoft.com/office/drawing/2014/chart" uri="{C3380CC4-5D6E-409C-BE32-E72D297353CC}">
                <c16:uniqueId val="{00000013-E6E2-4003-978A-3CC00E666DDD}"/>
              </c:ext>
            </c:extLst>
          </c:dPt>
          <c:dPt>
            <c:idx val="117"/>
            <c:bubble3D val="0"/>
            <c:extLst>
              <c:ext xmlns:c16="http://schemas.microsoft.com/office/drawing/2014/chart" uri="{C3380CC4-5D6E-409C-BE32-E72D297353CC}">
                <c16:uniqueId val="{00000014-E6E2-4003-978A-3CC00E666DDD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5-E6E2-4003-978A-3CC00E666DDD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6-E6E2-4003-978A-3CC00E666DDD}"/>
              </c:ext>
            </c:extLst>
          </c:dPt>
          <c:cat>
            <c:multiLvlStrRef>
              <c:f>'58.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'58. ábra'!$C$7:$EP$7</c:f>
              <c:numCache>
                <c:formatCode>0.0</c:formatCode>
                <c:ptCount val="144"/>
                <c:pt idx="0">
                  <c:v>6.3295546337517354</c:v>
                </c:pt>
                <c:pt idx="1">
                  <c:v>6.2479656283692426</c:v>
                </c:pt>
                <c:pt idx="2">
                  <c:v>6.2337739387902902</c:v>
                </c:pt>
                <c:pt idx="3">
                  <c:v>6.2376290810060633</c:v>
                </c:pt>
                <c:pt idx="4">
                  <c:v>5.0940368090988564</c:v>
                </c:pt>
                <c:pt idx="5">
                  <c:v>4.1362041678372297</c:v>
                </c:pt>
                <c:pt idx="6">
                  <c:v>3.609292074861091</c:v>
                </c:pt>
                <c:pt idx="7">
                  <c:v>4.2460527305854896</c:v>
                </c:pt>
                <c:pt idx="8">
                  <c:v>4.7806507759591677</c:v>
                </c:pt>
                <c:pt idx="9">
                  <c:v>5.730090352363165</c:v>
                </c:pt>
                <c:pt idx="10">
                  <c:v>5.6574062376883196</c:v>
                </c:pt>
                <c:pt idx="11">
                  <c:v>5.9332764267545324</c:v>
                </c:pt>
                <c:pt idx="12">
                  <c:v>5.7056160136877772</c:v>
                </c:pt>
                <c:pt idx="13">
                  <c:v>5.9673914599239213</c:v>
                </c:pt>
                <c:pt idx="14">
                  <c:v>5.5379099286747602</c:v>
                </c:pt>
                <c:pt idx="15">
                  <c:v>3.0783564604083393</c:v>
                </c:pt>
                <c:pt idx="16">
                  <c:v>2.1330844834928455</c:v>
                </c:pt>
                <c:pt idx="17">
                  <c:v>2.4550125214543836</c:v>
                </c:pt>
                <c:pt idx="18">
                  <c:v>1.371344008088369</c:v>
                </c:pt>
                <c:pt idx="19">
                  <c:v>1.4978861585363348</c:v>
                </c:pt>
                <c:pt idx="20">
                  <c:v>2.2441804313146068</c:v>
                </c:pt>
                <c:pt idx="21">
                  <c:v>0.76465541654539759</c:v>
                </c:pt>
                <c:pt idx="22">
                  <c:v>0.69347598968368085</c:v>
                </c:pt>
                <c:pt idx="23">
                  <c:v>0.87386119572892462</c:v>
                </c:pt>
                <c:pt idx="24">
                  <c:v>-0.40758210483325724</c:v>
                </c:pt>
                <c:pt idx="25">
                  <c:v>-0.73000418332525974</c:v>
                </c:pt>
                <c:pt idx="26">
                  <c:v>-0.52256533017270901</c:v>
                </c:pt>
                <c:pt idx="27">
                  <c:v>-0.5760400695626936</c:v>
                </c:pt>
                <c:pt idx="30">
                  <c:v>0.51102330670505991</c:v>
                </c:pt>
                <c:pt idx="31">
                  <c:v>1.038662873667406</c:v>
                </c:pt>
                <c:pt idx="32">
                  <c:v>2.3550047390859419</c:v>
                </c:pt>
                <c:pt idx="33">
                  <c:v>1.6894066466482969</c:v>
                </c:pt>
                <c:pt idx="34">
                  <c:v>2.7773931807436631</c:v>
                </c:pt>
                <c:pt idx="35">
                  <c:v>2.4819378917877892</c:v>
                </c:pt>
                <c:pt idx="36">
                  <c:v>1.1399417077443506</c:v>
                </c:pt>
                <c:pt idx="37">
                  <c:v>1.4795413211243673</c:v>
                </c:pt>
                <c:pt idx="38">
                  <c:v>2.0622508577762586</c:v>
                </c:pt>
                <c:pt idx="39">
                  <c:v>3.3304002214664239</c:v>
                </c:pt>
                <c:pt idx="40">
                  <c:v>3.1871899678078131</c:v>
                </c:pt>
                <c:pt idx="41">
                  <c:v>3.7827198412547705</c:v>
                </c:pt>
                <c:pt idx="42">
                  <c:v>3.9355788029938292</c:v>
                </c:pt>
                <c:pt idx="43">
                  <c:v>2.8940904069354083</c:v>
                </c:pt>
                <c:pt idx="44">
                  <c:v>3.1222522175086773</c:v>
                </c:pt>
                <c:pt idx="45">
                  <c:v>2.4504486932698</c:v>
                </c:pt>
                <c:pt idx="46">
                  <c:v>1.8027020051840796</c:v>
                </c:pt>
                <c:pt idx="47">
                  <c:v>2.6558606723995366</c:v>
                </c:pt>
                <c:pt idx="48">
                  <c:v>2.5222623759659935</c:v>
                </c:pt>
                <c:pt idx="49">
                  <c:v>2.3329288173375899</c:v>
                </c:pt>
                <c:pt idx="50">
                  <c:v>1.7877437746128644</c:v>
                </c:pt>
                <c:pt idx="51">
                  <c:v>1.3843424286759687</c:v>
                </c:pt>
                <c:pt idx="52">
                  <c:v>0.28782627993922522</c:v>
                </c:pt>
                <c:pt idx="53">
                  <c:v>0.24498477518888254</c:v>
                </c:pt>
                <c:pt idx="54">
                  <c:v>5.4476968718600784E-2</c:v>
                </c:pt>
                <c:pt idx="55">
                  <c:v>0.96809733642966767</c:v>
                </c:pt>
                <c:pt idx="56">
                  <c:v>1.0947049427363105</c:v>
                </c:pt>
                <c:pt idx="59">
                  <c:v>-1.799224951607326</c:v>
                </c:pt>
                <c:pt idx="60">
                  <c:v>-1.4569036964630016</c:v>
                </c:pt>
                <c:pt idx="61">
                  <c:v>-0.91652638764248262</c:v>
                </c:pt>
                <c:pt idx="62">
                  <c:v>-1.1341254853011504</c:v>
                </c:pt>
                <c:pt idx="63">
                  <c:v>-1.0268514423658546</c:v>
                </c:pt>
                <c:pt idx="64">
                  <c:v>-1.3819924897375873</c:v>
                </c:pt>
                <c:pt idx="65">
                  <c:v>-1.6646804497809129</c:v>
                </c:pt>
                <c:pt idx="66">
                  <c:v>-1.1385214011568139</c:v>
                </c:pt>
                <c:pt idx="67">
                  <c:v>-7.3053961803144704E-3</c:v>
                </c:pt>
                <c:pt idx="68">
                  <c:v>0.1697354893869551</c:v>
                </c:pt>
                <c:pt idx="69">
                  <c:v>0.82953151051884166</c:v>
                </c:pt>
                <c:pt idx="70">
                  <c:v>0.14123837340822029</c:v>
                </c:pt>
                <c:pt idx="71">
                  <c:v>-0.45928194444800141</c:v>
                </c:pt>
                <c:pt idx="72">
                  <c:v>-0.40848835613465656</c:v>
                </c:pt>
                <c:pt idx="73">
                  <c:v>-1.0990646273472631</c:v>
                </c:pt>
                <c:pt idx="74">
                  <c:v>0.31683997553065951</c:v>
                </c:pt>
                <c:pt idx="75">
                  <c:v>0.71135474408899602</c:v>
                </c:pt>
                <c:pt idx="76">
                  <c:v>0.13844283403746477</c:v>
                </c:pt>
                <c:pt idx="77">
                  <c:v>0.30061768621241691</c:v>
                </c:pt>
                <c:pt idx="78">
                  <c:v>-0.50339312931144908</c:v>
                </c:pt>
                <c:pt idx="79">
                  <c:v>-0.79531743340082151</c:v>
                </c:pt>
                <c:pt idx="80">
                  <c:v>-0.1936675531628711</c:v>
                </c:pt>
                <c:pt idx="81">
                  <c:v>-0.3307972010378688</c:v>
                </c:pt>
                <c:pt idx="82">
                  <c:v>0.33930381749546018</c:v>
                </c:pt>
                <c:pt idx="83">
                  <c:v>0.57142720156493221</c:v>
                </c:pt>
                <c:pt idx="84">
                  <c:v>1.0870254845994574</c:v>
                </c:pt>
                <c:pt idx="85">
                  <c:v>2.0759185558195217</c:v>
                </c:pt>
                <c:pt idx="88">
                  <c:v>1.320565514677247</c:v>
                </c:pt>
                <c:pt idx="89">
                  <c:v>0.53723373319284839</c:v>
                </c:pt>
                <c:pt idx="90">
                  <c:v>-1.0194239586888456</c:v>
                </c:pt>
                <c:pt idx="91">
                  <c:v>-0.72248193795155125</c:v>
                </c:pt>
                <c:pt idx="92">
                  <c:v>-1.7915178643136707</c:v>
                </c:pt>
                <c:pt idx="93">
                  <c:v>-1.3989160064741459</c:v>
                </c:pt>
                <c:pt idx="94">
                  <c:v>0.94658070519073023</c:v>
                </c:pt>
                <c:pt idx="95">
                  <c:v>-0.39970677678710775</c:v>
                </c:pt>
                <c:pt idx="96">
                  <c:v>0.95472467815092299</c:v>
                </c:pt>
                <c:pt idx="97">
                  <c:v>-0.30732434934677511</c:v>
                </c:pt>
                <c:pt idx="98">
                  <c:v>-0.88355302462152507</c:v>
                </c:pt>
                <c:pt idx="99">
                  <c:v>-0.56056932077203336</c:v>
                </c:pt>
                <c:pt idx="100">
                  <c:v>-1.1388515124357494</c:v>
                </c:pt>
                <c:pt idx="101">
                  <c:v>1.210929401350967</c:v>
                </c:pt>
                <c:pt idx="102">
                  <c:v>0.41537880242562369</c:v>
                </c:pt>
                <c:pt idx="103">
                  <c:v>-2.0672915556082061</c:v>
                </c:pt>
                <c:pt idx="104">
                  <c:v>-2.6355482532927526</c:v>
                </c:pt>
                <c:pt idx="105">
                  <c:v>-4.1625159061988732</c:v>
                </c:pt>
                <c:pt idx="106">
                  <c:v>-5.0234986319904698</c:v>
                </c:pt>
                <c:pt idx="107">
                  <c:v>-3.1280060484801293</c:v>
                </c:pt>
                <c:pt idx="108">
                  <c:v>-4.0230529507683537</c:v>
                </c:pt>
                <c:pt idx="109">
                  <c:v>-4.4125335671302395</c:v>
                </c:pt>
                <c:pt idx="110">
                  <c:v>-3.7226654863019739</c:v>
                </c:pt>
                <c:pt idx="111">
                  <c:v>-2.1031888890994184</c:v>
                </c:pt>
                <c:pt idx="112">
                  <c:v>-0.79039366016694745</c:v>
                </c:pt>
                <c:pt idx="113">
                  <c:v>-0.22677114117615171</c:v>
                </c:pt>
                <c:pt idx="114">
                  <c:v>0.33971882891609256</c:v>
                </c:pt>
                <c:pt idx="117">
                  <c:v>-1.8675983422969111</c:v>
                </c:pt>
                <c:pt idx="118">
                  <c:v>0.21613346406533468</c:v>
                </c:pt>
                <c:pt idx="119">
                  <c:v>1.2267347724692599</c:v>
                </c:pt>
                <c:pt idx="120">
                  <c:v>1.0853368170274131</c:v>
                </c:pt>
                <c:pt idx="121">
                  <c:v>2.2843433816626679</c:v>
                </c:pt>
                <c:pt idx="122">
                  <c:v>1.365598414275885</c:v>
                </c:pt>
                <c:pt idx="123">
                  <c:v>1.2642502929212875</c:v>
                </c:pt>
                <c:pt idx="124">
                  <c:v>2.0141077851786582</c:v>
                </c:pt>
                <c:pt idx="125">
                  <c:v>2.5797246675773962</c:v>
                </c:pt>
                <c:pt idx="126">
                  <c:v>1.9846055894030137</c:v>
                </c:pt>
                <c:pt idx="127">
                  <c:v>2.2293155470859141</c:v>
                </c:pt>
                <c:pt idx="128">
                  <c:v>1.3617507064834278</c:v>
                </c:pt>
                <c:pt idx="129">
                  <c:v>0.33032821262744549</c:v>
                </c:pt>
                <c:pt idx="130">
                  <c:v>0.6222375322035214</c:v>
                </c:pt>
                <c:pt idx="131">
                  <c:v>1.2199323524741679</c:v>
                </c:pt>
                <c:pt idx="132">
                  <c:v>1.55411829610414</c:v>
                </c:pt>
                <c:pt idx="133">
                  <c:v>0.29870215694218172</c:v>
                </c:pt>
                <c:pt idx="134">
                  <c:v>-0.51433457506381974</c:v>
                </c:pt>
                <c:pt idx="135">
                  <c:v>-1.7745279858466916</c:v>
                </c:pt>
                <c:pt idx="136">
                  <c:v>-1.6706597906369465</c:v>
                </c:pt>
                <c:pt idx="137">
                  <c:v>-1.4644273279057072</c:v>
                </c:pt>
                <c:pt idx="138">
                  <c:v>-1.5833951013649532</c:v>
                </c:pt>
                <c:pt idx="139">
                  <c:v>-2.1970415218477575</c:v>
                </c:pt>
                <c:pt idx="140">
                  <c:v>-2.5124574672235571</c:v>
                </c:pt>
                <c:pt idx="141">
                  <c:v>-1.8848595616005326</c:v>
                </c:pt>
                <c:pt idx="142">
                  <c:v>-3.0641047745295613</c:v>
                </c:pt>
                <c:pt idx="143">
                  <c:v>-2.5814180404969629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6E2-4003-978A-3CC00E666DDD}"/>
            </c:ext>
          </c:extLst>
        </c:ser>
        <c:ser>
          <c:idx val="1"/>
          <c:order val="2"/>
          <c:tx>
            <c:strRef>
              <c:f>'58. ábra'!$A$6</c:f>
              <c:strCache>
                <c:ptCount val="1"/>
                <c:pt idx="0">
                  <c:v>Külső finanszírozási képesség (a folyó fizetési és tőkemérleg alapján)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8-E6E2-4003-978A-3CC00E666DDD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9-E6E2-4003-978A-3CC00E666DDD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A-E6E2-4003-978A-3CC00E666DDD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B-E6E2-4003-978A-3CC00E666DDD}"/>
              </c:ext>
            </c:extLst>
          </c:dPt>
          <c:cat>
            <c:multiLvlStrRef>
              <c:f>'58.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'58. ábra'!$C$6:$EP$6</c:f>
              <c:numCache>
                <c:formatCode>0.0</c:formatCode>
                <c:ptCount val="144"/>
                <c:pt idx="0">
                  <c:v>5.2035831903819574</c:v>
                </c:pt>
                <c:pt idx="1">
                  <c:v>5.7446768902259659</c:v>
                </c:pt>
                <c:pt idx="2">
                  <c:v>6.3497986488184468</c:v>
                </c:pt>
                <c:pt idx="3">
                  <c:v>7.2783571604417858</c:v>
                </c:pt>
                <c:pt idx="4">
                  <c:v>6.7434216719760993</c:v>
                </c:pt>
                <c:pt idx="5">
                  <c:v>5.5280240361827788</c:v>
                </c:pt>
                <c:pt idx="6">
                  <c:v>5.2279362134131642</c:v>
                </c:pt>
                <c:pt idx="7">
                  <c:v>4.8794819424689839</c:v>
                </c:pt>
                <c:pt idx="8">
                  <c:v>5.9043128600747679</c:v>
                </c:pt>
                <c:pt idx="9">
                  <c:v>6.9691745843263293</c:v>
                </c:pt>
                <c:pt idx="10">
                  <c:v>6.550829434435081</c:v>
                </c:pt>
                <c:pt idx="11">
                  <c:v>6.9582339195353216</c:v>
                </c:pt>
                <c:pt idx="12">
                  <c:v>6.4259561126702778</c:v>
                </c:pt>
                <c:pt idx="13">
                  <c:v>6.3983413441030539</c:v>
                </c:pt>
                <c:pt idx="14">
                  <c:v>6.4540725158488899</c:v>
                </c:pt>
                <c:pt idx="15">
                  <c:v>4.5006022102699701</c:v>
                </c:pt>
                <c:pt idx="16">
                  <c:v>3.8813533979086339</c:v>
                </c:pt>
                <c:pt idx="17">
                  <c:v>3.8782496163042612</c:v>
                </c:pt>
                <c:pt idx="18">
                  <c:v>3.2352296146603452</c:v>
                </c:pt>
                <c:pt idx="19">
                  <c:v>3.1959808218261401</c:v>
                </c:pt>
                <c:pt idx="20">
                  <c:v>3.362021109517018</c:v>
                </c:pt>
                <c:pt idx="21">
                  <c:v>2.7796010835691982</c:v>
                </c:pt>
                <c:pt idx="22">
                  <c:v>2.1836114402299516</c:v>
                </c:pt>
                <c:pt idx="23">
                  <c:v>2.2256565965283048</c:v>
                </c:pt>
                <c:pt idx="24">
                  <c:v>1.5098312826753411</c:v>
                </c:pt>
                <c:pt idx="25">
                  <c:v>1.171201212153496</c:v>
                </c:pt>
                <c:pt idx="26">
                  <c:v>0.97257800740096068</c:v>
                </c:pt>
                <c:pt idx="27">
                  <c:v>0.97785337260198613</c:v>
                </c:pt>
                <c:pt idx="30">
                  <c:v>-0.48501052363669939</c:v>
                </c:pt>
                <c:pt idx="31">
                  <c:v>-0.36991152107843284</c:v>
                </c:pt>
                <c:pt idx="32">
                  <c:v>1.3468947973269794</c:v>
                </c:pt>
                <c:pt idx="33">
                  <c:v>1.4803235492759459</c:v>
                </c:pt>
                <c:pt idx="34">
                  <c:v>3.4625855852464462</c:v>
                </c:pt>
                <c:pt idx="35">
                  <c:v>2.6175115678670569</c:v>
                </c:pt>
                <c:pt idx="36">
                  <c:v>1.1043165306577989</c:v>
                </c:pt>
                <c:pt idx="37">
                  <c:v>0.93922817697298222</c:v>
                </c:pt>
                <c:pt idx="38">
                  <c:v>1.3859750827877615</c:v>
                </c:pt>
                <c:pt idx="39">
                  <c:v>2.2844286363995887</c:v>
                </c:pt>
                <c:pt idx="40">
                  <c:v>2.1291526074339315</c:v>
                </c:pt>
                <c:pt idx="41">
                  <c:v>2.4258017963275926</c:v>
                </c:pt>
                <c:pt idx="42">
                  <c:v>2.7464468278617997</c:v>
                </c:pt>
                <c:pt idx="43">
                  <c:v>2.8649606777440226</c:v>
                </c:pt>
                <c:pt idx="44">
                  <c:v>3.5465855365585401</c:v>
                </c:pt>
                <c:pt idx="45">
                  <c:v>2.6782114865703868</c:v>
                </c:pt>
                <c:pt idx="46">
                  <c:v>2.075371132979499</c:v>
                </c:pt>
                <c:pt idx="47">
                  <c:v>1.8964365483409562</c:v>
                </c:pt>
                <c:pt idx="48">
                  <c:v>1.5147130178819839</c:v>
                </c:pt>
                <c:pt idx="49">
                  <c:v>2.4102729701717194</c:v>
                </c:pt>
                <c:pt idx="50">
                  <c:v>1.3287845782420136</c:v>
                </c:pt>
                <c:pt idx="51">
                  <c:v>1.2951610689674133</c:v>
                </c:pt>
                <c:pt idx="52">
                  <c:v>0.79314406678389104</c:v>
                </c:pt>
                <c:pt idx="53">
                  <c:v>0.56388903211256947</c:v>
                </c:pt>
                <c:pt idx="54">
                  <c:v>0.26605141978218722</c:v>
                </c:pt>
                <c:pt idx="55">
                  <c:v>0.91012321964303922</c:v>
                </c:pt>
                <c:pt idx="56">
                  <c:v>0.7314489360700801</c:v>
                </c:pt>
                <c:pt idx="59">
                  <c:v>-0.92781229384465602</c:v>
                </c:pt>
                <c:pt idx="60">
                  <c:v>2.5630055274638614E-3</c:v>
                </c:pt>
                <c:pt idx="61">
                  <c:v>0.68553048377302117</c:v>
                </c:pt>
                <c:pt idx="62">
                  <c:v>1.0148011785016657</c:v>
                </c:pt>
                <c:pt idx="63">
                  <c:v>1.047357348418184</c:v>
                </c:pt>
                <c:pt idx="64">
                  <c:v>0.45086385385381661</c:v>
                </c:pt>
                <c:pt idx="65">
                  <c:v>1.9564623541182199E-2</c:v>
                </c:pt>
                <c:pt idx="66">
                  <c:v>0.37353932647132809</c:v>
                </c:pt>
                <c:pt idx="67">
                  <c:v>1.570322635709789</c:v>
                </c:pt>
                <c:pt idx="68">
                  <c:v>1.736370993895324</c:v>
                </c:pt>
                <c:pt idx="69">
                  <c:v>2.2835709585642401</c:v>
                </c:pt>
                <c:pt idx="70">
                  <c:v>1.8092926247530072</c:v>
                </c:pt>
                <c:pt idx="71">
                  <c:v>1.3506991436686167</c:v>
                </c:pt>
                <c:pt idx="72">
                  <c:v>1.3186722955417478</c:v>
                </c:pt>
                <c:pt idx="73">
                  <c:v>0.12580857239896059</c:v>
                </c:pt>
                <c:pt idx="74">
                  <c:v>0.52071206812587034</c:v>
                </c:pt>
                <c:pt idx="75">
                  <c:v>0.77284406662595029</c:v>
                </c:pt>
                <c:pt idx="76">
                  <c:v>0.42854993891831111</c:v>
                </c:pt>
                <c:pt idx="77">
                  <c:v>1.2748192988340112</c:v>
                </c:pt>
                <c:pt idx="78">
                  <c:v>1.3210033132544934</c:v>
                </c:pt>
                <c:pt idx="79">
                  <c:v>0.94700373524903037</c:v>
                </c:pt>
                <c:pt idx="80">
                  <c:v>1.1341936733472557</c:v>
                </c:pt>
                <c:pt idx="81">
                  <c:v>0.84391166924445726</c:v>
                </c:pt>
                <c:pt idx="82">
                  <c:v>1.0836761306264271</c:v>
                </c:pt>
                <c:pt idx="83">
                  <c:v>1.3718128410104296</c:v>
                </c:pt>
                <c:pt idx="84">
                  <c:v>1.82450961577558</c:v>
                </c:pt>
                <c:pt idx="85">
                  <c:v>2.3332112549796555</c:v>
                </c:pt>
                <c:pt idx="88">
                  <c:v>3.7136495073661022</c:v>
                </c:pt>
                <c:pt idx="89">
                  <c:v>4.0089647159708015</c:v>
                </c:pt>
                <c:pt idx="90">
                  <c:v>4.1856142106917433</c:v>
                </c:pt>
                <c:pt idx="91">
                  <c:v>3.2857327300994692</c:v>
                </c:pt>
                <c:pt idx="92">
                  <c:v>2.7187327661442739</c:v>
                </c:pt>
                <c:pt idx="93">
                  <c:v>1.9128279666070362</c:v>
                </c:pt>
                <c:pt idx="94">
                  <c:v>1.8696356681971615</c:v>
                </c:pt>
                <c:pt idx="95">
                  <c:v>2.0984605781323147</c:v>
                </c:pt>
                <c:pt idx="96">
                  <c:v>1.4801872529175393</c:v>
                </c:pt>
                <c:pt idx="97">
                  <c:v>0.63573706408805697</c:v>
                </c:pt>
                <c:pt idx="98">
                  <c:v>0.25689262879587144</c:v>
                </c:pt>
                <c:pt idx="99">
                  <c:v>1.1509788335243272</c:v>
                </c:pt>
                <c:pt idx="100">
                  <c:v>1.1429705501286886</c:v>
                </c:pt>
                <c:pt idx="101">
                  <c:v>1.8356368800876974</c:v>
                </c:pt>
                <c:pt idx="102">
                  <c:v>1.1723022986441034</c:v>
                </c:pt>
                <c:pt idx="103">
                  <c:v>-1.0166785129025253</c:v>
                </c:pt>
                <c:pt idx="104">
                  <c:v>-1.6480287563326863</c:v>
                </c:pt>
                <c:pt idx="105">
                  <c:v>-2.086650911955402</c:v>
                </c:pt>
                <c:pt idx="106">
                  <c:v>-2.1453502643221918</c:v>
                </c:pt>
                <c:pt idx="107">
                  <c:v>-1.8076815224374709</c:v>
                </c:pt>
                <c:pt idx="108">
                  <c:v>-1.5857664148316346</c:v>
                </c:pt>
                <c:pt idx="109">
                  <c:v>-1.4211665102019944</c:v>
                </c:pt>
                <c:pt idx="110">
                  <c:v>-1.1614698250455622</c:v>
                </c:pt>
                <c:pt idx="111">
                  <c:v>-1.2766256245757679</c:v>
                </c:pt>
                <c:pt idx="112">
                  <c:v>-1.0869696454149813</c:v>
                </c:pt>
                <c:pt idx="113">
                  <c:v>-1.5559471843396684</c:v>
                </c:pt>
                <c:pt idx="114">
                  <c:v>-2.4934932018607125</c:v>
                </c:pt>
                <c:pt idx="117">
                  <c:v>-2.6023434950353845</c:v>
                </c:pt>
                <c:pt idx="118">
                  <c:v>-0.72391867216993599</c:v>
                </c:pt>
                <c:pt idx="119">
                  <c:v>0.81429191105206555</c:v>
                </c:pt>
                <c:pt idx="120">
                  <c:v>1.34376028769708</c:v>
                </c:pt>
                <c:pt idx="121">
                  <c:v>2.4309270901475988</c:v>
                </c:pt>
                <c:pt idx="122">
                  <c:v>1.6320017036705363</c:v>
                </c:pt>
                <c:pt idx="123">
                  <c:v>1.3887460414452535</c:v>
                </c:pt>
                <c:pt idx="124">
                  <c:v>2.4699580405278434</c:v>
                </c:pt>
                <c:pt idx="125">
                  <c:v>3.2724919397875056</c:v>
                </c:pt>
                <c:pt idx="126">
                  <c:v>2.9937961664087123</c:v>
                </c:pt>
                <c:pt idx="127">
                  <c:v>2.965285056376052</c:v>
                </c:pt>
                <c:pt idx="128">
                  <c:v>1.8389779227827652</c:v>
                </c:pt>
                <c:pt idx="129">
                  <c:v>0.71861851050431347</c:v>
                </c:pt>
                <c:pt idx="130">
                  <c:v>0.89017568203540831</c:v>
                </c:pt>
                <c:pt idx="131">
                  <c:v>1.2400648313755096</c:v>
                </c:pt>
                <c:pt idx="132">
                  <c:v>1.1197516227859097</c:v>
                </c:pt>
                <c:pt idx="133">
                  <c:v>0.11734317131126115</c:v>
                </c:pt>
                <c:pt idx="134">
                  <c:v>-0.90009959771990533</c:v>
                </c:pt>
                <c:pt idx="135">
                  <c:v>-1.7583799891835794</c:v>
                </c:pt>
                <c:pt idx="136">
                  <c:v>-1.6092298487660954</c:v>
                </c:pt>
                <c:pt idx="137">
                  <c:v>-1.7002432377945527</c:v>
                </c:pt>
                <c:pt idx="138">
                  <c:v>-1.6251014268931472</c:v>
                </c:pt>
                <c:pt idx="139">
                  <c:v>-2.5031343219056685</c:v>
                </c:pt>
                <c:pt idx="140">
                  <c:v>-3.150858376544142</c:v>
                </c:pt>
                <c:pt idx="141">
                  <c:v>-2.8887552835038561</c:v>
                </c:pt>
                <c:pt idx="142">
                  <c:v>-3.1424444815023129</c:v>
                </c:pt>
                <c:pt idx="143">
                  <c:v>-3.3119766709108953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6E2-4003-978A-3CC00E666DDD}"/>
            </c:ext>
          </c:extLst>
        </c:ser>
        <c:ser>
          <c:idx val="3"/>
          <c:order val="3"/>
          <c:spPr>
            <a:ln w="6350" cmpd="sng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'58.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'58. ábra'!$C$9:$EH$9</c:f>
              <c:numCache>
                <c:formatCode>General</c:formatCode>
                <c:ptCount val="136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6E2-4003-978A-3CC00E666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18944"/>
        <c:axId val="124820480"/>
      </c:lineChart>
      <c:catAx>
        <c:axId val="124818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820480"/>
        <c:crosses val="autoZero"/>
        <c:auto val="1"/>
        <c:lblAlgn val="ctr"/>
        <c:lblOffset val="100"/>
        <c:tickLblSkip val="1"/>
        <c:noMultiLvlLbl val="0"/>
      </c:catAx>
      <c:valAx>
        <c:axId val="124820480"/>
        <c:scaling>
          <c:orientation val="minMax"/>
          <c:max val="8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141208488289372E-2"/>
              <c:y val="1.09760986033403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818944"/>
        <c:crosses val="autoZero"/>
        <c:crossBetween val="between"/>
        <c:majorUnit val="2"/>
      </c:valAx>
      <c:valAx>
        <c:axId val="124822656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  <a:p>
                <a:pPr>
                  <a:defRPr/>
                </a:pPr>
                <a:endParaRPr lang="hu-HU"/>
              </a:p>
            </c:rich>
          </c:tx>
          <c:layout>
            <c:manualLayout>
              <c:xMode val="edge"/>
              <c:yMode val="edge"/>
              <c:x val="0.90861180249345064"/>
              <c:y val="8.88657525771529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824576"/>
        <c:crosses val="max"/>
        <c:crossBetween val="between"/>
        <c:majorUnit val="2"/>
      </c:valAx>
      <c:catAx>
        <c:axId val="12482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8226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7043071879468492"/>
          <c:w val="0.99916204320613788"/>
          <c:h val="0.1295692812053151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0766667489447833E-2"/>
          <c:w val="0.93513091592801501"/>
          <c:h val="0.60663516199909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'58. ábra'!$B$5</c:f>
              <c:strCache>
                <c:ptCount val="1"/>
                <c:pt idx="0">
                  <c:v>Net errors and omission (NEO)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'58.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'58. ábra'!$C$5:$EP$5</c:f>
              <c:numCache>
                <c:formatCode>0.0</c:formatCode>
                <c:ptCount val="144"/>
                <c:pt idx="0">
                  <c:v>1.1259714433697781</c:v>
                </c:pt>
                <c:pt idx="1">
                  <c:v>0.50328873814327668</c:v>
                </c:pt>
                <c:pt idx="2">
                  <c:v>-0.11602471002815662</c:v>
                </c:pt>
                <c:pt idx="3">
                  <c:v>-1.0407280794357225</c:v>
                </c:pt>
                <c:pt idx="4">
                  <c:v>-1.649384862877243</c:v>
                </c:pt>
                <c:pt idx="5">
                  <c:v>-1.3918198683455492</c:v>
                </c:pt>
                <c:pt idx="6">
                  <c:v>-1.6186441385520731</c:v>
                </c:pt>
                <c:pt idx="7">
                  <c:v>-0.63342921188349433</c:v>
                </c:pt>
                <c:pt idx="8">
                  <c:v>-1.1236620841156002</c:v>
                </c:pt>
                <c:pt idx="9">
                  <c:v>-1.2390842319631643</c:v>
                </c:pt>
                <c:pt idx="10">
                  <c:v>-0.89342319674676141</c:v>
                </c:pt>
                <c:pt idx="11">
                  <c:v>-1.0249574927807892</c:v>
                </c:pt>
                <c:pt idx="12">
                  <c:v>-0.72034009898250062</c:v>
                </c:pt>
                <c:pt idx="13">
                  <c:v>-0.4309498841791326</c:v>
                </c:pt>
                <c:pt idx="14">
                  <c:v>-0.91616258717412968</c:v>
                </c:pt>
                <c:pt idx="15">
                  <c:v>-1.4222457498616308</c:v>
                </c:pt>
                <c:pt idx="16">
                  <c:v>-1.7482689144157884</c:v>
                </c:pt>
                <c:pt idx="17">
                  <c:v>-1.4232370948498776</c:v>
                </c:pt>
                <c:pt idx="18">
                  <c:v>-1.8638856065719762</c:v>
                </c:pt>
                <c:pt idx="19">
                  <c:v>-1.6980946632898053</c:v>
                </c:pt>
                <c:pt idx="20">
                  <c:v>-1.1178406782024113</c:v>
                </c:pt>
                <c:pt idx="21">
                  <c:v>-2.0149456670238006</c:v>
                </c:pt>
                <c:pt idx="22">
                  <c:v>-1.4901354505462707</c:v>
                </c:pt>
                <c:pt idx="23">
                  <c:v>-1.3517954007993802</c:v>
                </c:pt>
                <c:pt idx="24">
                  <c:v>-1.9174133875085984</c:v>
                </c:pt>
                <c:pt idx="25">
                  <c:v>-1.9012053954787558</c:v>
                </c:pt>
                <c:pt idx="26">
                  <c:v>-1.4951433375736696</c:v>
                </c:pt>
                <c:pt idx="27">
                  <c:v>-1.5538934421646797</c:v>
                </c:pt>
                <c:pt idx="30">
                  <c:v>0.9960338303417593</c:v>
                </c:pt>
                <c:pt idx="31">
                  <c:v>1.4085743947458389</c:v>
                </c:pt>
                <c:pt idx="32">
                  <c:v>1.0081099417589625</c:v>
                </c:pt>
                <c:pt idx="33">
                  <c:v>0.20908309737235098</c:v>
                </c:pt>
                <c:pt idx="34">
                  <c:v>-0.68519240450278307</c:v>
                </c:pt>
                <c:pt idx="35">
                  <c:v>-0.13557367607926762</c:v>
                </c:pt>
                <c:pt idx="36">
                  <c:v>3.5625177086551663E-2</c:v>
                </c:pt>
                <c:pt idx="37">
                  <c:v>0.54031314415138509</c:v>
                </c:pt>
                <c:pt idx="38">
                  <c:v>0.67627577498849711</c:v>
                </c:pt>
                <c:pt idx="39">
                  <c:v>1.0459715850668352</c:v>
                </c:pt>
                <c:pt idx="40">
                  <c:v>1.0580373603738815</c:v>
                </c:pt>
                <c:pt idx="41">
                  <c:v>1.3569180449271778</c:v>
                </c:pt>
                <c:pt idx="42">
                  <c:v>1.1891319751320295</c:v>
                </c:pt>
                <c:pt idx="43">
                  <c:v>2.9129729191385678E-2</c:v>
                </c:pt>
                <c:pt idx="44">
                  <c:v>-0.42433331904986282</c:v>
                </c:pt>
                <c:pt idx="45">
                  <c:v>-0.2277627933005868</c:v>
                </c:pt>
                <c:pt idx="46">
                  <c:v>-0.27266912779541941</c:v>
                </c:pt>
                <c:pt idx="47">
                  <c:v>0.7594241240585804</c:v>
                </c:pt>
                <c:pt idx="48">
                  <c:v>1.0075493580840096</c:v>
                </c:pt>
                <c:pt idx="49">
                  <c:v>-7.7344152834129432E-2</c:v>
                </c:pt>
                <c:pt idx="50">
                  <c:v>0.45895919637085081</c:v>
                </c:pt>
                <c:pt idx="51">
                  <c:v>8.9181359708555341E-2</c:v>
                </c:pt>
                <c:pt idx="52">
                  <c:v>-0.50531778684466588</c:v>
                </c:pt>
                <c:pt idx="53">
                  <c:v>-0.31890425692368696</c:v>
                </c:pt>
                <c:pt idx="54">
                  <c:v>-0.21157445106358644</c:v>
                </c:pt>
                <c:pt idx="55">
                  <c:v>5.7974116786628449E-2</c:v>
                </c:pt>
                <c:pt idx="56">
                  <c:v>0.36325600666623037</c:v>
                </c:pt>
                <c:pt idx="59">
                  <c:v>-0.87141265776266996</c:v>
                </c:pt>
                <c:pt idx="60">
                  <c:v>-1.4594667019904655</c:v>
                </c:pt>
                <c:pt idx="61">
                  <c:v>-1.6020568714155039</c:v>
                </c:pt>
                <c:pt idx="62">
                  <c:v>-2.1489266638028162</c:v>
                </c:pt>
                <c:pt idx="63">
                  <c:v>-2.0742087907840387</c:v>
                </c:pt>
                <c:pt idx="64">
                  <c:v>-1.8328563435914038</c:v>
                </c:pt>
                <c:pt idx="65">
                  <c:v>-1.6842450733220951</c:v>
                </c:pt>
                <c:pt idx="66">
                  <c:v>-1.5120607276281419</c:v>
                </c:pt>
                <c:pt idx="67">
                  <c:v>-1.5776280318901035</c:v>
                </c:pt>
                <c:pt idx="68">
                  <c:v>-1.5666355045083689</c:v>
                </c:pt>
                <c:pt idx="69">
                  <c:v>-1.4540394480453984</c:v>
                </c:pt>
                <c:pt idx="70">
                  <c:v>-1.6680542513447869</c:v>
                </c:pt>
                <c:pt idx="71">
                  <c:v>-1.8099810881166181</c:v>
                </c:pt>
                <c:pt idx="72">
                  <c:v>-1.7271606516764044</c:v>
                </c:pt>
                <c:pt idx="73">
                  <c:v>-1.2248731997462237</c:v>
                </c:pt>
                <c:pt idx="74">
                  <c:v>-0.20387209259521083</c:v>
                </c:pt>
                <c:pt idx="75">
                  <c:v>-6.1489322536954272E-2</c:v>
                </c:pt>
                <c:pt idx="76">
                  <c:v>-0.29010710488084634</c:v>
                </c:pt>
                <c:pt idx="77">
                  <c:v>-0.97420161262159433</c:v>
                </c:pt>
                <c:pt idx="78">
                  <c:v>-1.8243964425659425</c:v>
                </c:pt>
                <c:pt idx="79">
                  <c:v>-1.7423211686498519</c:v>
                </c:pt>
                <c:pt idx="80">
                  <c:v>-1.3278612265101268</c:v>
                </c:pt>
                <c:pt idx="81">
                  <c:v>-1.1747088702823261</c:v>
                </c:pt>
                <c:pt idx="82">
                  <c:v>-0.74437231313096697</c:v>
                </c:pt>
                <c:pt idx="83">
                  <c:v>-0.80038563944549734</c:v>
                </c:pt>
                <c:pt idx="84">
                  <c:v>-0.73748413117612266</c:v>
                </c:pt>
                <c:pt idx="85">
                  <c:v>-0.25729269916013386</c:v>
                </c:pt>
                <c:pt idx="88">
                  <c:v>-2.3930839926888554</c:v>
                </c:pt>
                <c:pt idx="89">
                  <c:v>-3.4717309827779532</c:v>
                </c:pt>
                <c:pt idx="90">
                  <c:v>-5.2050381693805887</c:v>
                </c:pt>
                <c:pt idx="91">
                  <c:v>-4.0082146680510204</c:v>
                </c:pt>
                <c:pt idx="92">
                  <c:v>-4.5102506304579446</c:v>
                </c:pt>
                <c:pt idx="93">
                  <c:v>-3.3117439730811822</c:v>
                </c:pt>
                <c:pt idx="94">
                  <c:v>-0.92305496300643131</c:v>
                </c:pt>
                <c:pt idx="95">
                  <c:v>-2.4981673549194223</c:v>
                </c:pt>
                <c:pt idx="96">
                  <c:v>-0.52546257476661629</c:v>
                </c:pt>
                <c:pt idx="97">
                  <c:v>-0.94306141343483207</c:v>
                </c:pt>
                <c:pt idx="98">
                  <c:v>-1.1404456534173966</c:v>
                </c:pt>
                <c:pt idx="99">
                  <c:v>-1.7115481542963606</c:v>
                </c:pt>
                <c:pt idx="100">
                  <c:v>-2.2818220625644381</c:v>
                </c:pt>
                <c:pt idx="101">
                  <c:v>-0.62470747873673038</c:v>
                </c:pt>
                <c:pt idx="102">
                  <c:v>-0.75692349621847965</c:v>
                </c:pt>
                <c:pt idx="103">
                  <c:v>-1.0506130427056808</c:v>
                </c:pt>
                <c:pt idx="104">
                  <c:v>-0.98751949696006625</c:v>
                </c:pt>
                <c:pt idx="105">
                  <c:v>-2.0758649942434713</c:v>
                </c:pt>
                <c:pt idx="106">
                  <c:v>-2.878148367668278</c:v>
                </c:pt>
                <c:pt idx="107">
                  <c:v>-1.3203245260426584</c:v>
                </c:pt>
                <c:pt idx="108">
                  <c:v>-2.4372865359367193</c:v>
                </c:pt>
                <c:pt idx="109">
                  <c:v>-2.9913670569282451</c:v>
                </c:pt>
                <c:pt idx="110">
                  <c:v>-2.561195661256412</c:v>
                </c:pt>
                <c:pt idx="111">
                  <c:v>-0.82656326452365048</c:v>
                </c:pt>
                <c:pt idx="112">
                  <c:v>0.29657598524803386</c:v>
                </c:pt>
                <c:pt idx="113">
                  <c:v>1.3291760431635167</c:v>
                </c:pt>
                <c:pt idx="114">
                  <c:v>2.8332120307768052</c:v>
                </c:pt>
                <c:pt idx="117">
                  <c:v>0.73474515273847341</c:v>
                </c:pt>
                <c:pt idx="118">
                  <c:v>0.94005213623527073</c:v>
                </c:pt>
                <c:pt idx="119">
                  <c:v>0.41244286141719433</c:v>
                </c:pt>
                <c:pt idx="120">
                  <c:v>-0.25842347066966687</c:v>
                </c:pt>
                <c:pt idx="121">
                  <c:v>-0.14658370848493085</c:v>
                </c:pt>
                <c:pt idx="122">
                  <c:v>-0.2664032893946513</c:v>
                </c:pt>
                <c:pt idx="123">
                  <c:v>-0.12449574852396594</c:v>
                </c:pt>
                <c:pt idx="124">
                  <c:v>-0.45585025534918522</c:v>
                </c:pt>
                <c:pt idx="125">
                  <c:v>-0.69276727221010947</c:v>
                </c:pt>
                <c:pt idx="126">
                  <c:v>-1.0091905770056986</c:v>
                </c:pt>
                <c:pt idx="127">
                  <c:v>-0.73596950929013794</c:v>
                </c:pt>
                <c:pt idx="128">
                  <c:v>-0.4772272162993374</c:v>
                </c:pt>
                <c:pt idx="129">
                  <c:v>-0.38829029787686797</c:v>
                </c:pt>
                <c:pt idx="130">
                  <c:v>-0.26793814983188691</c:v>
                </c:pt>
                <c:pt idx="131">
                  <c:v>-2.0132478901341733E-2</c:v>
                </c:pt>
                <c:pt idx="132">
                  <c:v>0.43436667331823031</c:v>
                </c:pt>
                <c:pt idx="133">
                  <c:v>0.18135898563092057</c:v>
                </c:pt>
                <c:pt idx="134">
                  <c:v>0.38576502265608559</c:v>
                </c:pt>
                <c:pt idx="135">
                  <c:v>-1.6147996663112174E-2</c:v>
                </c:pt>
                <c:pt idx="136">
                  <c:v>-6.1429941870851046E-2</c:v>
                </c:pt>
                <c:pt idx="137">
                  <c:v>0.23581590988884549</c:v>
                </c:pt>
                <c:pt idx="138">
                  <c:v>4.1706325528193977E-2</c:v>
                </c:pt>
                <c:pt idx="139">
                  <c:v>0.30609280005791106</c:v>
                </c:pt>
                <c:pt idx="140">
                  <c:v>0.63840090932058491</c:v>
                </c:pt>
                <c:pt idx="141">
                  <c:v>1.0038957219033235</c:v>
                </c:pt>
                <c:pt idx="142">
                  <c:v>7.833970697275161E-2</c:v>
                </c:pt>
                <c:pt idx="143">
                  <c:v>0.73055863041393243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C-4F0A-AD59-AC3CA671B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824576"/>
        <c:axId val="124822656"/>
      </c:barChart>
      <c:lineChart>
        <c:grouping val="standard"/>
        <c:varyColors val="0"/>
        <c:ser>
          <c:idx val="2"/>
          <c:order val="1"/>
          <c:tx>
            <c:strRef>
              <c:f>'58. ábra'!$B$7</c:f>
              <c:strCache>
                <c:ptCount val="1"/>
                <c:pt idx="0">
                  <c:v>Net lending (from financing side)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9C-4F0A-AD59-AC3CA671BC91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BC9C-4F0A-AD59-AC3CA671BC91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BC9C-4F0A-AD59-AC3CA671BC91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BC9C-4F0A-AD59-AC3CA671BC91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BC9C-4F0A-AD59-AC3CA671BC91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BC9C-4F0A-AD59-AC3CA671BC91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7-BC9C-4F0A-AD59-AC3CA671BC91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8-BC9C-4F0A-AD59-AC3CA671BC91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09-BC9C-4F0A-AD59-AC3CA671BC91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A-BC9C-4F0A-AD59-AC3CA671BC91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B-BC9C-4F0A-AD59-AC3CA671BC91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BC9C-4F0A-AD59-AC3CA671BC91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D-BC9C-4F0A-AD59-AC3CA671BC91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E-BC9C-4F0A-AD59-AC3CA671BC91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0F-BC9C-4F0A-AD59-AC3CA671BC91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0-BC9C-4F0A-AD59-AC3CA671BC91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1-BC9C-4F0A-AD59-AC3CA671BC91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2-BC9C-4F0A-AD59-AC3CA671BC91}"/>
              </c:ext>
            </c:extLst>
          </c:dPt>
          <c:dPt>
            <c:idx val="100"/>
            <c:bubble3D val="0"/>
            <c:extLst>
              <c:ext xmlns:c16="http://schemas.microsoft.com/office/drawing/2014/chart" uri="{C3380CC4-5D6E-409C-BE32-E72D297353CC}">
                <c16:uniqueId val="{00000013-BC9C-4F0A-AD59-AC3CA671BC91}"/>
              </c:ext>
            </c:extLst>
          </c:dPt>
          <c:dPt>
            <c:idx val="117"/>
            <c:bubble3D val="0"/>
            <c:extLst>
              <c:ext xmlns:c16="http://schemas.microsoft.com/office/drawing/2014/chart" uri="{C3380CC4-5D6E-409C-BE32-E72D297353CC}">
                <c16:uniqueId val="{00000014-BC9C-4F0A-AD59-AC3CA671BC91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5-BC9C-4F0A-AD59-AC3CA671BC91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6-BC9C-4F0A-AD59-AC3CA671BC91}"/>
              </c:ext>
            </c:extLst>
          </c:dPt>
          <c:cat>
            <c:multiLvlStrRef>
              <c:f>'58.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'58. ábra'!$C$7:$EP$7</c:f>
              <c:numCache>
                <c:formatCode>0.0</c:formatCode>
                <c:ptCount val="144"/>
                <c:pt idx="0">
                  <c:v>6.3295546337517354</c:v>
                </c:pt>
                <c:pt idx="1">
                  <c:v>6.2479656283692426</c:v>
                </c:pt>
                <c:pt idx="2">
                  <c:v>6.2337739387902902</c:v>
                </c:pt>
                <c:pt idx="3">
                  <c:v>6.2376290810060633</c:v>
                </c:pt>
                <c:pt idx="4">
                  <c:v>5.0940368090988564</c:v>
                </c:pt>
                <c:pt idx="5">
                  <c:v>4.1362041678372297</c:v>
                </c:pt>
                <c:pt idx="6">
                  <c:v>3.609292074861091</c:v>
                </c:pt>
                <c:pt idx="7">
                  <c:v>4.2460527305854896</c:v>
                </c:pt>
                <c:pt idx="8">
                  <c:v>4.7806507759591677</c:v>
                </c:pt>
                <c:pt idx="9">
                  <c:v>5.730090352363165</c:v>
                </c:pt>
                <c:pt idx="10">
                  <c:v>5.6574062376883196</c:v>
                </c:pt>
                <c:pt idx="11">
                  <c:v>5.9332764267545324</c:v>
                </c:pt>
                <c:pt idx="12">
                  <c:v>5.7056160136877772</c:v>
                </c:pt>
                <c:pt idx="13">
                  <c:v>5.9673914599239213</c:v>
                </c:pt>
                <c:pt idx="14">
                  <c:v>5.5379099286747602</c:v>
                </c:pt>
                <c:pt idx="15">
                  <c:v>3.0783564604083393</c:v>
                </c:pt>
                <c:pt idx="16">
                  <c:v>2.1330844834928455</c:v>
                </c:pt>
                <c:pt idx="17">
                  <c:v>2.4550125214543836</c:v>
                </c:pt>
                <c:pt idx="18">
                  <c:v>1.371344008088369</c:v>
                </c:pt>
                <c:pt idx="19">
                  <c:v>1.4978861585363348</c:v>
                </c:pt>
                <c:pt idx="20">
                  <c:v>2.2441804313146068</c:v>
                </c:pt>
                <c:pt idx="21">
                  <c:v>0.76465541654539759</c:v>
                </c:pt>
                <c:pt idx="22">
                  <c:v>0.69347598968368085</c:v>
                </c:pt>
                <c:pt idx="23">
                  <c:v>0.87386119572892462</c:v>
                </c:pt>
                <c:pt idx="24">
                  <c:v>-0.40758210483325724</c:v>
                </c:pt>
                <c:pt idx="25">
                  <c:v>-0.73000418332525974</c:v>
                </c:pt>
                <c:pt idx="26">
                  <c:v>-0.52256533017270901</c:v>
                </c:pt>
                <c:pt idx="27">
                  <c:v>-0.5760400695626936</c:v>
                </c:pt>
                <c:pt idx="30">
                  <c:v>0.51102330670505991</c:v>
                </c:pt>
                <c:pt idx="31">
                  <c:v>1.038662873667406</c:v>
                </c:pt>
                <c:pt idx="32">
                  <c:v>2.3550047390859419</c:v>
                </c:pt>
                <c:pt idx="33">
                  <c:v>1.6894066466482969</c:v>
                </c:pt>
                <c:pt idx="34">
                  <c:v>2.7773931807436631</c:v>
                </c:pt>
                <c:pt idx="35">
                  <c:v>2.4819378917877892</c:v>
                </c:pt>
                <c:pt idx="36">
                  <c:v>1.1399417077443506</c:v>
                </c:pt>
                <c:pt idx="37">
                  <c:v>1.4795413211243673</c:v>
                </c:pt>
                <c:pt idx="38">
                  <c:v>2.0622508577762586</c:v>
                </c:pt>
                <c:pt idx="39">
                  <c:v>3.3304002214664239</c:v>
                </c:pt>
                <c:pt idx="40">
                  <c:v>3.1871899678078131</c:v>
                </c:pt>
                <c:pt idx="41">
                  <c:v>3.7827198412547705</c:v>
                </c:pt>
                <c:pt idx="42">
                  <c:v>3.9355788029938292</c:v>
                </c:pt>
                <c:pt idx="43">
                  <c:v>2.8940904069354083</c:v>
                </c:pt>
                <c:pt idx="44">
                  <c:v>3.1222522175086773</c:v>
                </c:pt>
                <c:pt idx="45">
                  <c:v>2.4504486932698</c:v>
                </c:pt>
                <c:pt idx="46">
                  <c:v>1.8027020051840796</c:v>
                </c:pt>
                <c:pt idx="47">
                  <c:v>2.6558606723995366</c:v>
                </c:pt>
                <c:pt idx="48">
                  <c:v>2.5222623759659935</c:v>
                </c:pt>
                <c:pt idx="49">
                  <c:v>2.3329288173375899</c:v>
                </c:pt>
                <c:pt idx="50">
                  <c:v>1.7877437746128644</c:v>
                </c:pt>
                <c:pt idx="51">
                  <c:v>1.3843424286759687</c:v>
                </c:pt>
                <c:pt idx="52">
                  <c:v>0.28782627993922522</c:v>
                </c:pt>
                <c:pt idx="53">
                  <c:v>0.24498477518888254</c:v>
                </c:pt>
                <c:pt idx="54">
                  <c:v>5.4476968718600784E-2</c:v>
                </c:pt>
                <c:pt idx="55">
                  <c:v>0.96809733642966767</c:v>
                </c:pt>
                <c:pt idx="56">
                  <c:v>1.0947049427363105</c:v>
                </c:pt>
                <c:pt idx="59">
                  <c:v>-1.799224951607326</c:v>
                </c:pt>
                <c:pt idx="60">
                  <c:v>-1.4569036964630016</c:v>
                </c:pt>
                <c:pt idx="61">
                  <c:v>-0.91652638764248262</c:v>
                </c:pt>
                <c:pt idx="62">
                  <c:v>-1.1341254853011504</c:v>
                </c:pt>
                <c:pt idx="63">
                  <c:v>-1.0268514423658546</c:v>
                </c:pt>
                <c:pt idx="64">
                  <c:v>-1.3819924897375873</c:v>
                </c:pt>
                <c:pt idx="65">
                  <c:v>-1.6646804497809129</c:v>
                </c:pt>
                <c:pt idx="66">
                  <c:v>-1.1385214011568139</c:v>
                </c:pt>
                <c:pt idx="67">
                  <c:v>-7.3053961803144704E-3</c:v>
                </c:pt>
                <c:pt idx="68">
                  <c:v>0.1697354893869551</c:v>
                </c:pt>
                <c:pt idx="69">
                  <c:v>0.82953151051884166</c:v>
                </c:pt>
                <c:pt idx="70">
                  <c:v>0.14123837340822029</c:v>
                </c:pt>
                <c:pt idx="71">
                  <c:v>-0.45928194444800141</c:v>
                </c:pt>
                <c:pt idx="72">
                  <c:v>-0.40848835613465656</c:v>
                </c:pt>
                <c:pt idx="73">
                  <c:v>-1.0990646273472631</c:v>
                </c:pt>
                <c:pt idx="74">
                  <c:v>0.31683997553065951</c:v>
                </c:pt>
                <c:pt idx="75">
                  <c:v>0.71135474408899602</c:v>
                </c:pt>
                <c:pt idx="76">
                  <c:v>0.13844283403746477</c:v>
                </c:pt>
                <c:pt idx="77">
                  <c:v>0.30061768621241691</c:v>
                </c:pt>
                <c:pt idx="78">
                  <c:v>-0.50339312931144908</c:v>
                </c:pt>
                <c:pt idx="79">
                  <c:v>-0.79531743340082151</c:v>
                </c:pt>
                <c:pt idx="80">
                  <c:v>-0.1936675531628711</c:v>
                </c:pt>
                <c:pt idx="81">
                  <c:v>-0.3307972010378688</c:v>
                </c:pt>
                <c:pt idx="82">
                  <c:v>0.33930381749546018</c:v>
                </c:pt>
                <c:pt idx="83">
                  <c:v>0.57142720156493221</c:v>
                </c:pt>
                <c:pt idx="84">
                  <c:v>1.0870254845994574</c:v>
                </c:pt>
                <c:pt idx="85">
                  <c:v>2.0759185558195217</c:v>
                </c:pt>
                <c:pt idx="88">
                  <c:v>1.320565514677247</c:v>
                </c:pt>
                <c:pt idx="89">
                  <c:v>0.53723373319284839</c:v>
                </c:pt>
                <c:pt idx="90">
                  <c:v>-1.0194239586888456</c:v>
                </c:pt>
                <c:pt idx="91">
                  <c:v>-0.72248193795155125</c:v>
                </c:pt>
                <c:pt idx="92">
                  <c:v>-1.7915178643136707</c:v>
                </c:pt>
                <c:pt idx="93">
                  <c:v>-1.3989160064741459</c:v>
                </c:pt>
                <c:pt idx="94">
                  <c:v>0.94658070519073023</c:v>
                </c:pt>
                <c:pt idx="95">
                  <c:v>-0.39970677678710775</c:v>
                </c:pt>
                <c:pt idx="96">
                  <c:v>0.95472467815092299</c:v>
                </c:pt>
                <c:pt idx="97">
                  <c:v>-0.30732434934677511</c:v>
                </c:pt>
                <c:pt idx="98">
                  <c:v>-0.88355302462152507</c:v>
                </c:pt>
                <c:pt idx="99">
                  <c:v>-0.56056932077203336</c:v>
                </c:pt>
                <c:pt idx="100">
                  <c:v>-1.1388515124357494</c:v>
                </c:pt>
                <c:pt idx="101">
                  <c:v>1.210929401350967</c:v>
                </c:pt>
                <c:pt idx="102">
                  <c:v>0.41537880242562369</c:v>
                </c:pt>
                <c:pt idx="103">
                  <c:v>-2.0672915556082061</c:v>
                </c:pt>
                <c:pt idx="104">
                  <c:v>-2.6355482532927526</c:v>
                </c:pt>
                <c:pt idx="105">
                  <c:v>-4.1625159061988732</c:v>
                </c:pt>
                <c:pt idx="106">
                  <c:v>-5.0234986319904698</c:v>
                </c:pt>
                <c:pt idx="107">
                  <c:v>-3.1280060484801293</c:v>
                </c:pt>
                <c:pt idx="108">
                  <c:v>-4.0230529507683537</c:v>
                </c:pt>
                <c:pt idx="109">
                  <c:v>-4.4125335671302395</c:v>
                </c:pt>
                <c:pt idx="110">
                  <c:v>-3.7226654863019739</c:v>
                </c:pt>
                <c:pt idx="111">
                  <c:v>-2.1031888890994184</c:v>
                </c:pt>
                <c:pt idx="112">
                  <c:v>-0.79039366016694745</c:v>
                </c:pt>
                <c:pt idx="113">
                  <c:v>-0.22677114117615171</c:v>
                </c:pt>
                <c:pt idx="114">
                  <c:v>0.33971882891609256</c:v>
                </c:pt>
                <c:pt idx="117">
                  <c:v>-1.8675983422969111</c:v>
                </c:pt>
                <c:pt idx="118">
                  <c:v>0.21613346406533468</c:v>
                </c:pt>
                <c:pt idx="119">
                  <c:v>1.2267347724692599</c:v>
                </c:pt>
                <c:pt idx="120">
                  <c:v>1.0853368170274131</c:v>
                </c:pt>
                <c:pt idx="121">
                  <c:v>2.2843433816626679</c:v>
                </c:pt>
                <c:pt idx="122">
                  <c:v>1.365598414275885</c:v>
                </c:pt>
                <c:pt idx="123">
                  <c:v>1.2642502929212875</c:v>
                </c:pt>
                <c:pt idx="124">
                  <c:v>2.0141077851786582</c:v>
                </c:pt>
                <c:pt idx="125">
                  <c:v>2.5797246675773962</c:v>
                </c:pt>
                <c:pt idx="126">
                  <c:v>1.9846055894030137</c:v>
                </c:pt>
                <c:pt idx="127">
                  <c:v>2.2293155470859141</c:v>
                </c:pt>
                <c:pt idx="128">
                  <c:v>1.3617507064834278</c:v>
                </c:pt>
                <c:pt idx="129">
                  <c:v>0.33032821262744549</c:v>
                </c:pt>
                <c:pt idx="130">
                  <c:v>0.6222375322035214</c:v>
                </c:pt>
                <c:pt idx="131">
                  <c:v>1.2199323524741679</c:v>
                </c:pt>
                <c:pt idx="132">
                  <c:v>1.55411829610414</c:v>
                </c:pt>
                <c:pt idx="133">
                  <c:v>0.29870215694218172</c:v>
                </c:pt>
                <c:pt idx="134">
                  <c:v>-0.51433457506381974</c:v>
                </c:pt>
                <c:pt idx="135">
                  <c:v>-1.7745279858466916</c:v>
                </c:pt>
                <c:pt idx="136">
                  <c:v>-1.6706597906369465</c:v>
                </c:pt>
                <c:pt idx="137">
                  <c:v>-1.4644273279057072</c:v>
                </c:pt>
                <c:pt idx="138">
                  <c:v>-1.5833951013649532</c:v>
                </c:pt>
                <c:pt idx="139">
                  <c:v>-2.1970415218477575</c:v>
                </c:pt>
                <c:pt idx="140">
                  <c:v>-2.5124574672235571</c:v>
                </c:pt>
                <c:pt idx="141">
                  <c:v>-1.8848595616005326</c:v>
                </c:pt>
                <c:pt idx="142">
                  <c:v>-3.0641047745295613</c:v>
                </c:pt>
                <c:pt idx="143">
                  <c:v>-2.5814180404969629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C9C-4F0A-AD59-AC3CA671BC91}"/>
            </c:ext>
          </c:extLst>
        </c:ser>
        <c:ser>
          <c:idx val="1"/>
          <c:order val="2"/>
          <c:tx>
            <c:strRef>
              <c:f>'58. ábra'!$B$6</c:f>
              <c:strCache>
                <c:ptCount val="1"/>
                <c:pt idx="0">
                  <c:v>Net lending (from real economy side)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8-BC9C-4F0A-AD59-AC3CA671BC91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9-BC9C-4F0A-AD59-AC3CA671BC91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A-BC9C-4F0A-AD59-AC3CA671BC91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B-BC9C-4F0A-AD59-AC3CA671BC91}"/>
              </c:ext>
            </c:extLst>
          </c:dPt>
          <c:cat>
            <c:multiLvlStrRef>
              <c:f>'58.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'58. ábra'!$C$6:$EP$6</c:f>
              <c:numCache>
                <c:formatCode>0.0</c:formatCode>
                <c:ptCount val="144"/>
                <c:pt idx="0">
                  <c:v>5.2035831903819574</c:v>
                </c:pt>
                <c:pt idx="1">
                  <c:v>5.7446768902259659</c:v>
                </c:pt>
                <c:pt idx="2">
                  <c:v>6.3497986488184468</c:v>
                </c:pt>
                <c:pt idx="3">
                  <c:v>7.2783571604417858</c:v>
                </c:pt>
                <c:pt idx="4">
                  <c:v>6.7434216719760993</c:v>
                </c:pt>
                <c:pt idx="5">
                  <c:v>5.5280240361827788</c:v>
                </c:pt>
                <c:pt idx="6">
                  <c:v>5.2279362134131642</c:v>
                </c:pt>
                <c:pt idx="7">
                  <c:v>4.8794819424689839</c:v>
                </c:pt>
                <c:pt idx="8">
                  <c:v>5.9043128600747679</c:v>
                </c:pt>
                <c:pt idx="9">
                  <c:v>6.9691745843263293</c:v>
                </c:pt>
                <c:pt idx="10">
                  <c:v>6.550829434435081</c:v>
                </c:pt>
                <c:pt idx="11">
                  <c:v>6.9582339195353216</c:v>
                </c:pt>
                <c:pt idx="12">
                  <c:v>6.4259561126702778</c:v>
                </c:pt>
                <c:pt idx="13">
                  <c:v>6.3983413441030539</c:v>
                </c:pt>
                <c:pt idx="14">
                  <c:v>6.4540725158488899</c:v>
                </c:pt>
                <c:pt idx="15">
                  <c:v>4.5006022102699701</c:v>
                </c:pt>
                <c:pt idx="16">
                  <c:v>3.8813533979086339</c:v>
                </c:pt>
                <c:pt idx="17">
                  <c:v>3.8782496163042612</c:v>
                </c:pt>
                <c:pt idx="18">
                  <c:v>3.2352296146603452</c:v>
                </c:pt>
                <c:pt idx="19">
                  <c:v>3.1959808218261401</c:v>
                </c:pt>
                <c:pt idx="20">
                  <c:v>3.362021109517018</c:v>
                </c:pt>
                <c:pt idx="21">
                  <c:v>2.7796010835691982</c:v>
                </c:pt>
                <c:pt idx="22">
                  <c:v>2.1836114402299516</c:v>
                </c:pt>
                <c:pt idx="23">
                  <c:v>2.2256565965283048</c:v>
                </c:pt>
                <c:pt idx="24">
                  <c:v>1.5098312826753411</c:v>
                </c:pt>
                <c:pt idx="25">
                  <c:v>1.171201212153496</c:v>
                </c:pt>
                <c:pt idx="26">
                  <c:v>0.97257800740096068</c:v>
                </c:pt>
                <c:pt idx="27">
                  <c:v>0.97785337260198613</c:v>
                </c:pt>
                <c:pt idx="30">
                  <c:v>-0.48501052363669939</c:v>
                </c:pt>
                <c:pt idx="31">
                  <c:v>-0.36991152107843284</c:v>
                </c:pt>
                <c:pt idx="32">
                  <c:v>1.3468947973269794</c:v>
                </c:pt>
                <c:pt idx="33">
                  <c:v>1.4803235492759459</c:v>
                </c:pt>
                <c:pt idx="34">
                  <c:v>3.4625855852464462</c:v>
                </c:pt>
                <c:pt idx="35">
                  <c:v>2.6175115678670569</c:v>
                </c:pt>
                <c:pt idx="36">
                  <c:v>1.1043165306577989</c:v>
                </c:pt>
                <c:pt idx="37">
                  <c:v>0.93922817697298222</c:v>
                </c:pt>
                <c:pt idx="38">
                  <c:v>1.3859750827877615</c:v>
                </c:pt>
                <c:pt idx="39">
                  <c:v>2.2844286363995887</c:v>
                </c:pt>
                <c:pt idx="40">
                  <c:v>2.1291526074339315</c:v>
                </c:pt>
                <c:pt idx="41">
                  <c:v>2.4258017963275926</c:v>
                </c:pt>
                <c:pt idx="42">
                  <c:v>2.7464468278617997</c:v>
                </c:pt>
                <c:pt idx="43">
                  <c:v>2.8649606777440226</c:v>
                </c:pt>
                <c:pt idx="44">
                  <c:v>3.5465855365585401</c:v>
                </c:pt>
                <c:pt idx="45">
                  <c:v>2.6782114865703868</c:v>
                </c:pt>
                <c:pt idx="46">
                  <c:v>2.075371132979499</c:v>
                </c:pt>
                <c:pt idx="47">
                  <c:v>1.8964365483409562</c:v>
                </c:pt>
                <c:pt idx="48">
                  <c:v>1.5147130178819839</c:v>
                </c:pt>
                <c:pt idx="49">
                  <c:v>2.4102729701717194</c:v>
                </c:pt>
                <c:pt idx="50">
                  <c:v>1.3287845782420136</c:v>
                </c:pt>
                <c:pt idx="51">
                  <c:v>1.2951610689674133</c:v>
                </c:pt>
                <c:pt idx="52">
                  <c:v>0.79314406678389104</c:v>
                </c:pt>
                <c:pt idx="53">
                  <c:v>0.56388903211256947</c:v>
                </c:pt>
                <c:pt idx="54">
                  <c:v>0.26605141978218722</c:v>
                </c:pt>
                <c:pt idx="55">
                  <c:v>0.91012321964303922</c:v>
                </c:pt>
                <c:pt idx="56">
                  <c:v>0.7314489360700801</c:v>
                </c:pt>
                <c:pt idx="59">
                  <c:v>-0.92781229384465602</c:v>
                </c:pt>
                <c:pt idx="60">
                  <c:v>2.5630055274638614E-3</c:v>
                </c:pt>
                <c:pt idx="61">
                  <c:v>0.68553048377302117</c:v>
                </c:pt>
                <c:pt idx="62">
                  <c:v>1.0148011785016657</c:v>
                </c:pt>
                <c:pt idx="63">
                  <c:v>1.047357348418184</c:v>
                </c:pt>
                <c:pt idx="64">
                  <c:v>0.45086385385381661</c:v>
                </c:pt>
                <c:pt idx="65">
                  <c:v>1.9564623541182199E-2</c:v>
                </c:pt>
                <c:pt idx="66">
                  <c:v>0.37353932647132809</c:v>
                </c:pt>
                <c:pt idx="67">
                  <c:v>1.570322635709789</c:v>
                </c:pt>
                <c:pt idx="68">
                  <c:v>1.736370993895324</c:v>
                </c:pt>
                <c:pt idx="69">
                  <c:v>2.2835709585642401</c:v>
                </c:pt>
                <c:pt idx="70">
                  <c:v>1.8092926247530072</c:v>
                </c:pt>
                <c:pt idx="71">
                  <c:v>1.3506991436686167</c:v>
                </c:pt>
                <c:pt idx="72">
                  <c:v>1.3186722955417478</c:v>
                </c:pt>
                <c:pt idx="73">
                  <c:v>0.12580857239896059</c:v>
                </c:pt>
                <c:pt idx="74">
                  <c:v>0.52071206812587034</c:v>
                </c:pt>
                <c:pt idx="75">
                  <c:v>0.77284406662595029</c:v>
                </c:pt>
                <c:pt idx="76">
                  <c:v>0.42854993891831111</c:v>
                </c:pt>
                <c:pt idx="77">
                  <c:v>1.2748192988340112</c:v>
                </c:pt>
                <c:pt idx="78">
                  <c:v>1.3210033132544934</c:v>
                </c:pt>
                <c:pt idx="79">
                  <c:v>0.94700373524903037</c:v>
                </c:pt>
                <c:pt idx="80">
                  <c:v>1.1341936733472557</c:v>
                </c:pt>
                <c:pt idx="81">
                  <c:v>0.84391166924445726</c:v>
                </c:pt>
                <c:pt idx="82">
                  <c:v>1.0836761306264271</c:v>
                </c:pt>
                <c:pt idx="83">
                  <c:v>1.3718128410104296</c:v>
                </c:pt>
                <c:pt idx="84">
                  <c:v>1.82450961577558</c:v>
                </c:pt>
                <c:pt idx="85">
                  <c:v>2.3332112549796555</c:v>
                </c:pt>
                <c:pt idx="88">
                  <c:v>3.7136495073661022</c:v>
                </c:pt>
                <c:pt idx="89">
                  <c:v>4.0089647159708015</c:v>
                </c:pt>
                <c:pt idx="90">
                  <c:v>4.1856142106917433</c:v>
                </c:pt>
                <c:pt idx="91">
                  <c:v>3.2857327300994692</c:v>
                </c:pt>
                <c:pt idx="92">
                  <c:v>2.7187327661442739</c:v>
                </c:pt>
                <c:pt idx="93">
                  <c:v>1.9128279666070362</c:v>
                </c:pt>
                <c:pt idx="94">
                  <c:v>1.8696356681971615</c:v>
                </c:pt>
                <c:pt idx="95">
                  <c:v>2.0984605781323147</c:v>
                </c:pt>
                <c:pt idx="96">
                  <c:v>1.4801872529175393</c:v>
                </c:pt>
                <c:pt idx="97">
                  <c:v>0.63573706408805697</c:v>
                </c:pt>
                <c:pt idx="98">
                  <c:v>0.25689262879587144</c:v>
                </c:pt>
                <c:pt idx="99">
                  <c:v>1.1509788335243272</c:v>
                </c:pt>
                <c:pt idx="100">
                  <c:v>1.1429705501286886</c:v>
                </c:pt>
                <c:pt idx="101">
                  <c:v>1.8356368800876974</c:v>
                </c:pt>
                <c:pt idx="102">
                  <c:v>1.1723022986441034</c:v>
                </c:pt>
                <c:pt idx="103">
                  <c:v>-1.0166785129025253</c:v>
                </c:pt>
                <c:pt idx="104">
                  <c:v>-1.6480287563326863</c:v>
                </c:pt>
                <c:pt idx="105">
                  <c:v>-2.086650911955402</c:v>
                </c:pt>
                <c:pt idx="106">
                  <c:v>-2.1453502643221918</c:v>
                </c:pt>
                <c:pt idx="107">
                  <c:v>-1.8076815224374709</c:v>
                </c:pt>
                <c:pt idx="108">
                  <c:v>-1.5857664148316346</c:v>
                </c:pt>
                <c:pt idx="109">
                  <c:v>-1.4211665102019944</c:v>
                </c:pt>
                <c:pt idx="110">
                  <c:v>-1.1614698250455622</c:v>
                </c:pt>
                <c:pt idx="111">
                  <c:v>-1.2766256245757679</c:v>
                </c:pt>
                <c:pt idx="112">
                  <c:v>-1.0869696454149813</c:v>
                </c:pt>
                <c:pt idx="113">
                  <c:v>-1.5559471843396684</c:v>
                </c:pt>
                <c:pt idx="114">
                  <c:v>-2.4934932018607125</c:v>
                </c:pt>
                <c:pt idx="117">
                  <c:v>-2.6023434950353845</c:v>
                </c:pt>
                <c:pt idx="118">
                  <c:v>-0.72391867216993599</c:v>
                </c:pt>
                <c:pt idx="119">
                  <c:v>0.81429191105206555</c:v>
                </c:pt>
                <c:pt idx="120">
                  <c:v>1.34376028769708</c:v>
                </c:pt>
                <c:pt idx="121">
                  <c:v>2.4309270901475988</c:v>
                </c:pt>
                <c:pt idx="122">
                  <c:v>1.6320017036705363</c:v>
                </c:pt>
                <c:pt idx="123">
                  <c:v>1.3887460414452535</c:v>
                </c:pt>
                <c:pt idx="124">
                  <c:v>2.4699580405278434</c:v>
                </c:pt>
                <c:pt idx="125">
                  <c:v>3.2724919397875056</c:v>
                </c:pt>
                <c:pt idx="126">
                  <c:v>2.9937961664087123</c:v>
                </c:pt>
                <c:pt idx="127">
                  <c:v>2.965285056376052</c:v>
                </c:pt>
                <c:pt idx="128">
                  <c:v>1.8389779227827652</c:v>
                </c:pt>
                <c:pt idx="129">
                  <c:v>0.71861851050431347</c:v>
                </c:pt>
                <c:pt idx="130">
                  <c:v>0.89017568203540831</c:v>
                </c:pt>
                <c:pt idx="131">
                  <c:v>1.2400648313755096</c:v>
                </c:pt>
                <c:pt idx="132">
                  <c:v>1.1197516227859097</c:v>
                </c:pt>
                <c:pt idx="133">
                  <c:v>0.11734317131126115</c:v>
                </c:pt>
                <c:pt idx="134">
                  <c:v>-0.90009959771990533</c:v>
                </c:pt>
                <c:pt idx="135">
                  <c:v>-1.7583799891835794</c:v>
                </c:pt>
                <c:pt idx="136">
                  <c:v>-1.6092298487660954</c:v>
                </c:pt>
                <c:pt idx="137">
                  <c:v>-1.7002432377945527</c:v>
                </c:pt>
                <c:pt idx="138">
                  <c:v>-1.6251014268931472</c:v>
                </c:pt>
                <c:pt idx="139">
                  <c:v>-2.5031343219056685</c:v>
                </c:pt>
                <c:pt idx="140">
                  <c:v>-3.150858376544142</c:v>
                </c:pt>
                <c:pt idx="141">
                  <c:v>-2.8887552835038561</c:v>
                </c:pt>
                <c:pt idx="142">
                  <c:v>-3.1424444815023129</c:v>
                </c:pt>
                <c:pt idx="143">
                  <c:v>-3.3119766709108953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C9C-4F0A-AD59-AC3CA671BC91}"/>
            </c:ext>
          </c:extLst>
        </c:ser>
        <c:ser>
          <c:idx val="3"/>
          <c:order val="3"/>
          <c:spPr>
            <a:ln w="6350" cmpd="sng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'58.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'58. ábra'!$C$9:$EH$9</c:f>
              <c:numCache>
                <c:formatCode>General</c:formatCode>
                <c:ptCount val="136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C9C-4F0A-AD59-AC3CA671B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18944"/>
        <c:axId val="124820480"/>
      </c:lineChart>
      <c:catAx>
        <c:axId val="124818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820480"/>
        <c:crosses val="autoZero"/>
        <c:auto val="1"/>
        <c:lblAlgn val="ctr"/>
        <c:lblOffset val="100"/>
        <c:tickLblSkip val="1"/>
        <c:noMultiLvlLbl val="0"/>
      </c:catAx>
      <c:valAx>
        <c:axId val="124820480"/>
        <c:scaling>
          <c:orientation val="minMax"/>
          <c:max val="8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4141208488289372E-2"/>
              <c:y val="1.09760986033403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818944"/>
        <c:crosses val="autoZero"/>
        <c:crossBetween val="between"/>
        <c:majorUnit val="2"/>
      </c:valAx>
      <c:valAx>
        <c:axId val="124822656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  <a:p>
                <a:pPr>
                  <a:defRPr/>
                </a:pPr>
                <a:endParaRPr lang="hu-HU"/>
              </a:p>
            </c:rich>
          </c:tx>
          <c:layout>
            <c:manualLayout>
              <c:xMode val="edge"/>
              <c:yMode val="edge"/>
              <c:x val="0.87312269784602026"/>
              <c:y val="8.88640881665678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824576"/>
        <c:crosses val="max"/>
        <c:crossBetween val="between"/>
        <c:majorUnit val="2"/>
      </c:valAx>
      <c:catAx>
        <c:axId val="12482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8226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7928922679873056"/>
          <c:w val="0.99916204320613788"/>
          <c:h val="0.1207107732012694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45901307233295E-2"/>
          <c:y val="7.2538888888888889E-2"/>
          <c:w val="0.86613686366511289"/>
          <c:h val="0.54044048407909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'59. ábra'!$A$5</c:f>
              <c:strCache>
                <c:ptCount val="1"/>
                <c:pt idx="0">
                  <c:v>Adósság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'59.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'59. ábra'!$C$5:$EP$5</c:f>
              <c:numCache>
                <c:formatCode>0.0</c:formatCode>
                <c:ptCount val="144"/>
                <c:pt idx="0">
                  <c:v>-10.664715180036755</c:v>
                </c:pt>
                <c:pt idx="1">
                  <c:v>-9.8984277772157387</c:v>
                </c:pt>
                <c:pt idx="2">
                  <c:v>-7.944039150053122</c:v>
                </c:pt>
                <c:pt idx="3">
                  <c:v>-8.3526632177200959</c:v>
                </c:pt>
                <c:pt idx="4">
                  <c:v>-6.818814969933463</c:v>
                </c:pt>
                <c:pt idx="5">
                  <c:v>-5.0509992444421652</c:v>
                </c:pt>
                <c:pt idx="6">
                  <c:v>-5.8672519119949911</c:v>
                </c:pt>
                <c:pt idx="7">
                  <c:v>-5.5732149388870305</c:v>
                </c:pt>
                <c:pt idx="8">
                  <c:v>-5.5004914389209461</c:v>
                </c:pt>
                <c:pt idx="9">
                  <c:v>-7.2944353348298838</c:v>
                </c:pt>
                <c:pt idx="10">
                  <c:v>-7.7173755657340584</c:v>
                </c:pt>
                <c:pt idx="11">
                  <c:v>-8.0842536661180944</c:v>
                </c:pt>
                <c:pt idx="12">
                  <c:v>-7.4959597291192139</c:v>
                </c:pt>
                <c:pt idx="13">
                  <c:v>-7.3976563359282457</c:v>
                </c:pt>
                <c:pt idx="14">
                  <c:v>-7.1770656982746974</c:v>
                </c:pt>
                <c:pt idx="15">
                  <c:v>-5.1205803452407004</c:v>
                </c:pt>
                <c:pt idx="16">
                  <c:v>-5.1123136749780986</c:v>
                </c:pt>
                <c:pt idx="17">
                  <c:v>-5.027542615740062</c:v>
                </c:pt>
                <c:pt idx="18">
                  <c:v>-3.5792574056578141</c:v>
                </c:pt>
                <c:pt idx="19">
                  <c:v>-3.3328636698691003</c:v>
                </c:pt>
                <c:pt idx="20">
                  <c:v>-3.9283179781758184</c:v>
                </c:pt>
                <c:pt idx="21">
                  <c:v>-3.3288524799133192</c:v>
                </c:pt>
                <c:pt idx="22">
                  <c:v>-3.7210730742348339</c:v>
                </c:pt>
                <c:pt idx="23">
                  <c:v>-3.5731785853357203</c:v>
                </c:pt>
                <c:pt idx="24">
                  <c:v>-2.8262030195341588</c:v>
                </c:pt>
                <c:pt idx="25">
                  <c:v>-2.241833151075701</c:v>
                </c:pt>
                <c:pt idx="26">
                  <c:v>-1.1570835958207188</c:v>
                </c:pt>
                <c:pt idx="27">
                  <c:v>-0.90810752635281999</c:v>
                </c:pt>
                <c:pt idx="30">
                  <c:v>-2.9143674152775505</c:v>
                </c:pt>
                <c:pt idx="31">
                  <c:v>-2.2396677884660625</c:v>
                </c:pt>
                <c:pt idx="32">
                  <c:v>-2.621161371855242</c:v>
                </c:pt>
                <c:pt idx="33">
                  <c:v>-1.4160829737108283</c:v>
                </c:pt>
                <c:pt idx="34">
                  <c:v>-3.2087728107691147</c:v>
                </c:pt>
                <c:pt idx="35">
                  <c:v>-3.9081780777174022</c:v>
                </c:pt>
                <c:pt idx="36">
                  <c:v>-2.8435543053698078</c:v>
                </c:pt>
                <c:pt idx="37">
                  <c:v>-2.8589229868643393</c:v>
                </c:pt>
                <c:pt idx="38">
                  <c:v>-2.278717014718314</c:v>
                </c:pt>
                <c:pt idx="39">
                  <c:v>-2.5134956102190933</c:v>
                </c:pt>
                <c:pt idx="40">
                  <c:v>-1.7282790530399121</c:v>
                </c:pt>
                <c:pt idx="41">
                  <c:v>-1.9742869756755212</c:v>
                </c:pt>
                <c:pt idx="42">
                  <c:v>-2.4090480810738337</c:v>
                </c:pt>
                <c:pt idx="43">
                  <c:v>-3.8332075458663706</c:v>
                </c:pt>
                <c:pt idx="44">
                  <c:v>-5.7913185070917423</c:v>
                </c:pt>
                <c:pt idx="45">
                  <c:v>-6.0966378764365601</c:v>
                </c:pt>
                <c:pt idx="46">
                  <c:v>-6.5831640839776036</c:v>
                </c:pt>
                <c:pt idx="47">
                  <c:v>-5.146950526279209</c:v>
                </c:pt>
                <c:pt idx="48">
                  <c:v>-3.2232434589981738</c:v>
                </c:pt>
                <c:pt idx="49">
                  <c:v>-2.6362637305402625</c:v>
                </c:pt>
                <c:pt idx="50">
                  <c:v>-0.95330472389802479</c:v>
                </c:pt>
                <c:pt idx="51">
                  <c:v>-0.99610624274472448</c:v>
                </c:pt>
                <c:pt idx="52">
                  <c:v>-1.0612649040701005</c:v>
                </c:pt>
                <c:pt idx="53">
                  <c:v>-1.7621652722034318</c:v>
                </c:pt>
                <c:pt idx="54">
                  <c:v>-1.9166940480102097</c:v>
                </c:pt>
                <c:pt idx="55">
                  <c:v>-2.617754350288533</c:v>
                </c:pt>
                <c:pt idx="56">
                  <c:v>-2.9509878920816375</c:v>
                </c:pt>
                <c:pt idx="59">
                  <c:v>-0.78558823416822676</c:v>
                </c:pt>
                <c:pt idx="60">
                  <c:v>-0.56342981907211054</c:v>
                </c:pt>
                <c:pt idx="61">
                  <c:v>-0.43931470875834877</c:v>
                </c:pt>
                <c:pt idx="62">
                  <c:v>-7.765831556935221E-2</c:v>
                </c:pt>
                <c:pt idx="63">
                  <c:v>-0.91857423464278276</c:v>
                </c:pt>
                <c:pt idx="64">
                  <c:v>-0.32445226815135153</c:v>
                </c:pt>
                <c:pt idx="65">
                  <c:v>-0.97351121162979926</c:v>
                </c:pt>
                <c:pt idx="66">
                  <c:v>-1.329718269225624</c:v>
                </c:pt>
                <c:pt idx="67">
                  <c:v>-1.7706303303172255</c:v>
                </c:pt>
                <c:pt idx="68">
                  <c:v>-1.6613583213899525</c:v>
                </c:pt>
                <c:pt idx="69">
                  <c:v>-1.5651626964681444</c:v>
                </c:pt>
                <c:pt idx="70">
                  <c:v>-1.2427581913025527</c:v>
                </c:pt>
                <c:pt idx="71">
                  <c:v>-1.4757694840941584</c:v>
                </c:pt>
                <c:pt idx="72">
                  <c:v>-2.2712252891171829</c:v>
                </c:pt>
                <c:pt idx="73">
                  <c:v>-1.6945663606185373</c:v>
                </c:pt>
                <c:pt idx="74">
                  <c:v>-1.9499035036691115</c:v>
                </c:pt>
                <c:pt idx="75">
                  <c:v>-1.4297592194242674</c:v>
                </c:pt>
                <c:pt idx="76">
                  <c:v>-0.23519766835015135</c:v>
                </c:pt>
                <c:pt idx="77">
                  <c:v>-0.88531436369183192</c:v>
                </c:pt>
                <c:pt idx="78">
                  <c:v>-1.3835558814704747</c:v>
                </c:pt>
                <c:pt idx="79">
                  <c:v>-1.6425011209094647</c:v>
                </c:pt>
                <c:pt idx="80">
                  <c:v>-2.9700312963786097</c:v>
                </c:pt>
                <c:pt idx="81">
                  <c:v>-3.3394201052980232</c:v>
                </c:pt>
                <c:pt idx="82">
                  <c:v>-3.4544695997081605</c:v>
                </c:pt>
                <c:pt idx="83">
                  <c:v>-4.1742513352745823</c:v>
                </c:pt>
                <c:pt idx="84">
                  <c:v>-3.8194979843671826</c:v>
                </c:pt>
                <c:pt idx="85">
                  <c:v>-4.1792370631428692</c:v>
                </c:pt>
                <c:pt idx="88">
                  <c:v>-2.0889956944570716</c:v>
                </c:pt>
                <c:pt idx="89">
                  <c:v>-1.6230626380450142E-3</c:v>
                </c:pt>
                <c:pt idx="90">
                  <c:v>0.772965367644182</c:v>
                </c:pt>
                <c:pt idx="91">
                  <c:v>2.2644133263757014</c:v>
                </c:pt>
                <c:pt idx="92">
                  <c:v>3.5084783877410062</c:v>
                </c:pt>
                <c:pt idx="93">
                  <c:v>3.2060599284436493</c:v>
                </c:pt>
                <c:pt idx="94">
                  <c:v>1.7058806425435289</c:v>
                </c:pt>
                <c:pt idx="95">
                  <c:v>2.4555477018827401</c:v>
                </c:pt>
                <c:pt idx="96">
                  <c:v>0.63843312832232879</c:v>
                </c:pt>
                <c:pt idx="97">
                  <c:v>1.5906285361588315</c:v>
                </c:pt>
                <c:pt idx="98">
                  <c:v>1.8171880362522403</c:v>
                </c:pt>
                <c:pt idx="99">
                  <c:v>1.9052586442522521</c:v>
                </c:pt>
                <c:pt idx="100">
                  <c:v>2.2184138459579761</c:v>
                </c:pt>
                <c:pt idx="101">
                  <c:v>0.779022144092405</c:v>
                </c:pt>
                <c:pt idx="102">
                  <c:v>0.96355989420414634</c:v>
                </c:pt>
                <c:pt idx="103">
                  <c:v>2.6947718612410911</c:v>
                </c:pt>
                <c:pt idx="104">
                  <c:v>2.6752155378222664</c:v>
                </c:pt>
                <c:pt idx="105">
                  <c:v>3.1897230806520032</c:v>
                </c:pt>
                <c:pt idx="106">
                  <c:v>4.1744346857768928</c:v>
                </c:pt>
                <c:pt idx="107">
                  <c:v>1.8817493737953617</c:v>
                </c:pt>
                <c:pt idx="108">
                  <c:v>3.0515724504623196</c:v>
                </c:pt>
                <c:pt idx="109">
                  <c:v>3.6141615657651478</c:v>
                </c:pt>
                <c:pt idx="110">
                  <c:v>3.1889042707672299</c:v>
                </c:pt>
                <c:pt idx="111">
                  <c:v>1.7578958748741931</c:v>
                </c:pt>
                <c:pt idx="112">
                  <c:v>0.64517899381493082</c:v>
                </c:pt>
                <c:pt idx="113">
                  <c:v>-0.48195645690426459</c:v>
                </c:pt>
                <c:pt idx="114">
                  <c:v>-1.0858101810292831</c:v>
                </c:pt>
                <c:pt idx="117">
                  <c:v>-0.55294024728447555</c:v>
                </c:pt>
                <c:pt idx="118">
                  <c:v>-2.3181690082960023</c:v>
                </c:pt>
                <c:pt idx="119">
                  <c:v>-2.9598251162098199</c:v>
                </c:pt>
                <c:pt idx="120">
                  <c:v>-3.7160640845663484</c:v>
                </c:pt>
                <c:pt idx="121">
                  <c:v>-4.5161874143863407</c:v>
                </c:pt>
                <c:pt idx="122">
                  <c:v>-4.0091544988915215</c:v>
                </c:pt>
                <c:pt idx="123">
                  <c:v>-4.1318202932103443</c:v>
                </c:pt>
                <c:pt idx="124">
                  <c:v>-4.1110853618614369</c:v>
                </c:pt>
                <c:pt idx="125">
                  <c:v>-4.7943748784933575</c:v>
                </c:pt>
                <c:pt idx="126">
                  <c:v>-4.1685646549716076</c:v>
                </c:pt>
                <c:pt idx="127">
                  <c:v>-3.9604891218040335</c:v>
                </c:pt>
                <c:pt idx="128">
                  <c:v>-2.9968621530745283</c:v>
                </c:pt>
                <c:pt idx="129">
                  <c:v>-1.6559093490307282</c:v>
                </c:pt>
                <c:pt idx="130">
                  <c:v>-2.3420026102439948</c:v>
                </c:pt>
                <c:pt idx="131">
                  <c:v>-3.2608624010976994</c:v>
                </c:pt>
                <c:pt idx="132">
                  <c:v>-3.8615261817285456</c:v>
                </c:pt>
                <c:pt idx="133">
                  <c:v>-2.9461066144886057</c:v>
                </c:pt>
                <c:pt idx="134">
                  <c:v>-1.7047161521348126</c:v>
                </c:pt>
                <c:pt idx="135">
                  <c:v>-0.98749105017812067</c:v>
                </c:pt>
                <c:pt idx="136">
                  <c:v>-0.87303038915761588</c:v>
                </c:pt>
                <c:pt idx="137">
                  <c:v>-1.251192896887914</c:v>
                </c:pt>
                <c:pt idx="138">
                  <c:v>-0.86112206533027469</c:v>
                </c:pt>
                <c:pt idx="139">
                  <c:v>-0.38396071716904601</c:v>
                </c:pt>
                <c:pt idx="140">
                  <c:v>0.30385615846259961</c:v>
                </c:pt>
                <c:pt idx="141">
                  <c:v>-0.18204666709211414</c:v>
                </c:pt>
                <c:pt idx="142">
                  <c:v>0.46556303307980107</c:v>
                </c:pt>
                <c:pt idx="143">
                  <c:v>0.5029780439711935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3-4B6B-9CCA-6BC291F0B500}"/>
            </c:ext>
          </c:extLst>
        </c:ser>
        <c:ser>
          <c:idx val="1"/>
          <c:order val="1"/>
          <c:tx>
            <c:strRef>
              <c:f>'59. ábra'!$A$6</c:f>
              <c:strCache>
                <c:ptCount val="1"/>
                <c:pt idx="0">
                  <c:v>Nem adósság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463-4B6B-9CCA-6BC291F0B500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463-4B6B-9CCA-6BC291F0B500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463-4B6B-9CCA-6BC291F0B500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463-4B6B-9CCA-6BC291F0B500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6-7463-4B6B-9CCA-6BC291F0B500}"/>
              </c:ext>
            </c:extLst>
          </c:dPt>
          <c:dPt>
            <c:idx val="8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463-4B6B-9CCA-6BC291F0B500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463-4B6B-9CCA-6BC291F0B500}"/>
              </c:ext>
            </c:extLst>
          </c:dPt>
          <c:dPt>
            <c:idx val="9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463-4B6B-9CCA-6BC291F0B500}"/>
              </c:ext>
            </c:extLst>
          </c:dPt>
          <c:dPt>
            <c:idx val="9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463-4B6B-9CCA-6BC291F0B500}"/>
              </c:ext>
            </c:extLst>
          </c:dPt>
          <c:dPt>
            <c:idx val="106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C-7463-4B6B-9CCA-6BC291F0B500}"/>
              </c:ext>
            </c:extLst>
          </c:dPt>
          <c:cat>
            <c:multiLvlStrRef>
              <c:f>'59.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'59. ábra'!$C$6:$EP$6</c:f>
              <c:numCache>
                <c:formatCode>0.0</c:formatCode>
                <c:ptCount val="144"/>
                <c:pt idx="0">
                  <c:v>3.5615349821595665</c:v>
                </c:pt>
                <c:pt idx="1">
                  <c:v>2.7122244968353821</c:v>
                </c:pt>
                <c:pt idx="2">
                  <c:v>0.82426630497089126</c:v>
                </c:pt>
                <c:pt idx="3">
                  <c:v>1.5101164117098274</c:v>
                </c:pt>
                <c:pt idx="4">
                  <c:v>1.3764330406457779</c:v>
                </c:pt>
                <c:pt idx="5">
                  <c:v>0.68120318026827065</c:v>
                </c:pt>
                <c:pt idx="6">
                  <c:v>2.1585895193362017</c:v>
                </c:pt>
                <c:pt idx="7">
                  <c:v>1.5774564264497792</c:v>
                </c:pt>
                <c:pt idx="8">
                  <c:v>0.86249939137459553</c:v>
                </c:pt>
                <c:pt idx="9">
                  <c:v>1.3284474005530551</c:v>
                </c:pt>
                <c:pt idx="10">
                  <c:v>1.5534413041096125</c:v>
                </c:pt>
                <c:pt idx="11">
                  <c:v>1.5413566373922436</c:v>
                </c:pt>
                <c:pt idx="12">
                  <c:v>1.6445595453214137</c:v>
                </c:pt>
                <c:pt idx="13">
                  <c:v>1.6575517801607782</c:v>
                </c:pt>
                <c:pt idx="14">
                  <c:v>2.0581269542658052</c:v>
                </c:pt>
                <c:pt idx="15">
                  <c:v>2.0875922709156889</c:v>
                </c:pt>
                <c:pt idx="16">
                  <c:v>2.2713449416662042</c:v>
                </c:pt>
                <c:pt idx="17">
                  <c:v>2.0238973446715649</c:v>
                </c:pt>
                <c:pt idx="18">
                  <c:v>1.4098798588488983</c:v>
                </c:pt>
                <c:pt idx="19">
                  <c:v>0.99920924098682362</c:v>
                </c:pt>
                <c:pt idx="20">
                  <c:v>1.1251424372425121</c:v>
                </c:pt>
                <c:pt idx="21">
                  <c:v>1.903835399854114</c:v>
                </c:pt>
                <c:pt idx="22">
                  <c:v>2.5765011079495461</c:v>
                </c:pt>
                <c:pt idx="23">
                  <c:v>2.0029713448233748</c:v>
                </c:pt>
                <c:pt idx="24">
                  <c:v>2.4987333881836844</c:v>
                </c:pt>
                <c:pt idx="25">
                  <c:v>2.1741923123046965</c:v>
                </c:pt>
                <c:pt idx="26">
                  <c:v>0.97918428626995713</c:v>
                </c:pt>
                <c:pt idx="27">
                  <c:v>1.4889133971061153</c:v>
                </c:pt>
                <c:pt idx="30">
                  <c:v>2.3078391424390134</c:v>
                </c:pt>
                <c:pt idx="31">
                  <c:v>1.0091176258417418</c:v>
                </c:pt>
                <c:pt idx="32">
                  <c:v>0.14330542748065656</c:v>
                </c:pt>
                <c:pt idx="33">
                  <c:v>-0.38791668384187816</c:v>
                </c:pt>
                <c:pt idx="34">
                  <c:v>0.25394038270985009</c:v>
                </c:pt>
                <c:pt idx="35">
                  <c:v>1.2723854766779401</c:v>
                </c:pt>
                <c:pt idx="36">
                  <c:v>1.5569545526353996</c:v>
                </c:pt>
                <c:pt idx="37">
                  <c:v>1.2391964501732846</c:v>
                </c:pt>
                <c:pt idx="38">
                  <c:v>0.12828090370686485</c:v>
                </c:pt>
                <c:pt idx="39">
                  <c:v>-0.79305247963299863</c:v>
                </c:pt>
                <c:pt idx="40">
                  <c:v>-1.520364873038544</c:v>
                </c:pt>
                <c:pt idx="41">
                  <c:v>-1.9138199494901544</c:v>
                </c:pt>
                <c:pt idx="42">
                  <c:v>-1.5838931819867859</c:v>
                </c:pt>
                <c:pt idx="43">
                  <c:v>0.80003131733731236</c:v>
                </c:pt>
                <c:pt idx="44">
                  <c:v>2.655182756995329</c:v>
                </c:pt>
                <c:pt idx="45">
                  <c:v>3.8830239323867137</c:v>
                </c:pt>
                <c:pt idx="46">
                  <c:v>5.0180657323354172</c:v>
                </c:pt>
                <c:pt idx="47">
                  <c:v>2.6131647857124345</c:v>
                </c:pt>
                <c:pt idx="48">
                  <c:v>0.65687053985925492</c:v>
                </c:pt>
                <c:pt idx="49">
                  <c:v>1.8958432075167009E-2</c:v>
                </c:pt>
                <c:pt idx="50">
                  <c:v>-1.1248702121509271</c:v>
                </c:pt>
                <c:pt idx="51">
                  <c:v>-0.69437597573077925</c:v>
                </c:pt>
                <c:pt idx="52">
                  <c:v>0.59335819275727431</c:v>
                </c:pt>
                <c:pt idx="53">
                  <c:v>1.2314773632429352</c:v>
                </c:pt>
                <c:pt idx="54">
                  <c:v>1.5317837873874387</c:v>
                </c:pt>
                <c:pt idx="55">
                  <c:v>1.4793023014550799</c:v>
                </c:pt>
                <c:pt idx="56">
                  <c:v>1.5940723706733868</c:v>
                </c:pt>
                <c:pt idx="59">
                  <c:v>2.1062329253929795</c:v>
                </c:pt>
                <c:pt idx="60">
                  <c:v>1.7086618928785493</c:v>
                </c:pt>
                <c:pt idx="61">
                  <c:v>1.2153245268478019</c:v>
                </c:pt>
                <c:pt idx="62">
                  <c:v>1.078376642323934</c:v>
                </c:pt>
                <c:pt idx="63">
                  <c:v>1.7684524290588515</c:v>
                </c:pt>
                <c:pt idx="64">
                  <c:v>1.5406582582493173</c:v>
                </c:pt>
                <c:pt idx="65">
                  <c:v>2.476416680504562</c:v>
                </c:pt>
                <c:pt idx="66">
                  <c:v>2.4640313932608215</c:v>
                </c:pt>
                <c:pt idx="67">
                  <c:v>1.7930287232265067</c:v>
                </c:pt>
                <c:pt idx="68">
                  <c:v>1.4730539263843938</c:v>
                </c:pt>
                <c:pt idx="69">
                  <c:v>0.60532679082428675</c:v>
                </c:pt>
                <c:pt idx="70">
                  <c:v>0.89736933939267294</c:v>
                </c:pt>
                <c:pt idx="71">
                  <c:v>1.8095154502148103</c:v>
                </c:pt>
                <c:pt idx="72">
                  <c:v>2.5759493448163013</c:v>
                </c:pt>
                <c:pt idx="73">
                  <c:v>2.7767548007354175</c:v>
                </c:pt>
                <c:pt idx="74">
                  <c:v>1.6736972643624313</c:v>
                </c:pt>
                <c:pt idx="75">
                  <c:v>0.7026462525494801</c:v>
                </c:pt>
                <c:pt idx="76">
                  <c:v>-1.1287689245867649E-2</c:v>
                </c:pt>
                <c:pt idx="77">
                  <c:v>0.47211055491604476</c:v>
                </c:pt>
                <c:pt idx="78">
                  <c:v>1.6722172714804981</c:v>
                </c:pt>
                <c:pt idx="79">
                  <c:v>2.2444760556372798</c:v>
                </c:pt>
                <c:pt idx="80">
                  <c:v>3.1346249194000304</c:v>
                </c:pt>
                <c:pt idx="81">
                  <c:v>3.6148564067733471</c:v>
                </c:pt>
                <c:pt idx="82">
                  <c:v>2.8884257794313561</c:v>
                </c:pt>
                <c:pt idx="83">
                  <c:v>3.3287172733868826</c:v>
                </c:pt>
                <c:pt idx="84">
                  <c:v>2.3691027050513291</c:v>
                </c:pt>
                <c:pt idx="85">
                  <c:v>1.7529007789166169</c:v>
                </c:pt>
                <c:pt idx="88">
                  <c:v>0.92352742425948886</c:v>
                </c:pt>
                <c:pt idx="89">
                  <c:v>-0.24954588059939697</c:v>
                </c:pt>
                <c:pt idx="90">
                  <c:v>0.64143984697174294</c:v>
                </c:pt>
                <c:pt idx="91">
                  <c:v>-1.111024439578884</c:v>
                </c:pt>
                <c:pt idx="92">
                  <c:v>-1.291301018905707</c:v>
                </c:pt>
                <c:pt idx="93">
                  <c:v>-1.3279719311696057</c:v>
                </c:pt>
                <c:pt idx="94">
                  <c:v>-2.1017210798579993</c:v>
                </c:pt>
                <c:pt idx="95">
                  <c:v>-1.5880738408437907</c:v>
                </c:pt>
                <c:pt idx="96">
                  <c:v>-1.1311355425641585</c:v>
                </c:pt>
                <c:pt idx="97">
                  <c:v>-0.98086616603230126</c:v>
                </c:pt>
                <c:pt idx="98">
                  <c:v>-0.74703512094672742</c:v>
                </c:pt>
                <c:pt idx="99">
                  <c:v>-1.0215877489712655</c:v>
                </c:pt>
                <c:pt idx="100">
                  <c:v>-0.7149650880350692</c:v>
                </c:pt>
                <c:pt idx="101">
                  <c:v>-1.5189379972861474</c:v>
                </c:pt>
                <c:pt idx="102">
                  <c:v>-0.82605006101224565</c:v>
                </c:pt>
                <c:pt idx="103">
                  <c:v>-0.26209796837055044</c:v>
                </c:pt>
                <c:pt idx="104">
                  <c:v>0.21731305567866577</c:v>
                </c:pt>
                <c:pt idx="105">
                  <c:v>1.0459916378840208</c:v>
                </c:pt>
                <c:pt idx="106">
                  <c:v>0.87875903275439926</c:v>
                </c:pt>
                <c:pt idx="107">
                  <c:v>1.3367709019831489</c:v>
                </c:pt>
                <c:pt idx="108">
                  <c:v>1.0103770984305869</c:v>
                </c:pt>
                <c:pt idx="109">
                  <c:v>0.96360788765798222</c:v>
                </c:pt>
                <c:pt idx="110">
                  <c:v>0.59710795594409249</c:v>
                </c:pt>
                <c:pt idx="111">
                  <c:v>0.3524262462815243</c:v>
                </c:pt>
                <c:pt idx="112">
                  <c:v>0.14773918436115974</c:v>
                </c:pt>
                <c:pt idx="113">
                  <c:v>0.65450207412629113</c:v>
                </c:pt>
                <c:pt idx="114">
                  <c:v>0.83145108317628469</c:v>
                </c:pt>
                <c:pt idx="117">
                  <c:v>2.5497392887851706</c:v>
                </c:pt>
                <c:pt idx="118">
                  <c:v>2.1473905461975189</c:v>
                </c:pt>
                <c:pt idx="119">
                  <c:v>1.7373135524916214</c:v>
                </c:pt>
                <c:pt idx="120">
                  <c:v>2.6062281935621718</c:v>
                </c:pt>
                <c:pt idx="121">
                  <c:v>2.2150580566813365</c:v>
                </c:pt>
                <c:pt idx="122">
                  <c:v>2.6300413904572606</c:v>
                </c:pt>
                <c:pt idx="123">
                  <c:v>2.8975511578709616</c:v>
                </c:pt>
                <c:pt idx="124">
                  <c:v>2.07997864509219</c:v>
                </c:pt>
                <c:pt idx="125">
                  <c:v>2.2050601563896515</c:v>
                </c:pt>
                <c:pt idx="126">
                  <c:v>2.1682359579060706</c:v>
                </c:pt>
                <c:pt idx="127">
                  <c:v>1.6612355089725266</c:v>
                </c:pt>
                <c:pt idx="128">
                  <c:v>1.6200148470689517</c:v>
                </c:pt>
                <c:pt idx="129">
                  <c:v>1.3090647257719104</c:v>
                </c:pt>
                <c:pt idx="130">
                  <c:v>1.7171572599230511</c:v>
                </c:pt>
                <c:pt idx="131">
                  <c:v>2.0698105689522421</c:v>
                </c:pt>
                <c:pt idx="132">
                  <c:v>2.3297101874567159</c:v>
                </c:pt>
                <c:pt idx="133">
                  <c:v>2.6569436183875941</c:v>
                </c:pt>
                <c:pt idx="134">
                  <c:v>2.2216999025441666</c:v>
                </c:pt>
                <c:pt idx="135">
                  <c:v>2.7481153372030138</c:v>
                </c:pt>
                <c:pt idx="136">
                  <c:v>2.5057230629438281</c:v>
                </c:pt>
                <c:pt idx="137">
                  <c:v>2.7154096748740777</c:v>
                </c:pt>
                <c:pt idx="138">
                  <c:v>2.4530339287152181</c:v>
                </c:pt>
                <c:pt idx="139">
                  <c:v>2.5982447797328265</c:v>
                </c:pt>
                <c:pt idx="140">
                  <c:v>2.2502361506731696</c:v>
                </c:pt>
                <c:pt idx="141">
                  <c:v>2.0638833135564307</c:v>
                </c:pt>
                <c:pt idx="142">
                  <c:v>2.5986359563709542</c:v>
                </c:pt>
                <c:pt idx="143">
                  <c:v>2.06846082342962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463-4B6B-9CCA-6BC291F0B500}"/>
            </c:ext>
          </c:extLst>
        </c:ser>
        <c:ser>
          <c:idx val="2"/>
          <c:order val="2"/>
          <c:tx>
            <c:strRef>
              <c:f>'59. ábra'!$A$7</c:f>
              <c:strCache>
                <c:ptCount val="1"/>
                <c:pt idx="0">
                  <c:v>Derivatív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'59. ábra'!$C$3:$EP$4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Magyarország</c:v>
                  </c:pt>
                  <c:pt idx="30">
                    <c:v>Csehország</c:v>
                  </c:pt>
                  <c:pt idx="59">
                    <c:v>Lengyelország</c:v>
                  </c:pt>
                  <c:pt idx="88">
                    <c:v>Szlovákia</c:v>
                  </c:pt>
                  <c:pt idx="117">
                    <c:v>Románia</c:v>
                  </c:pt>
                </c:lvl>
              </c:multiLvlStrCache>
            </c:multiLvlStrRef>
          </c:cat>
          <c:val>
            <c:numRef>
              <c:f>'59. ábra'!$C$7:$EP$7</c:f>
              <c:numCache>
                <c:formatCode>0.0</c:formatCode>
                <c:ptCount val="144"/>
                <c:pt idx="0">
                  <c:v>0.76783497161789127</c:v>
                </c:pt>
                <c:pt idx="1">
                  <c:v>0.92544922179638112</c:v>
                </c:pt>
                <c:pt idx="2">
                  <c:v>0.87068806227958218</c:v>
                </c:pt>
                <c:pt idx="3">
                  <c:v>0.60559335691251115</c:v>
                </c:pt>
                <c:pt idx="4">
                  <c:v>0.3533384959044456</c:v>
                </c:pt>
                <c:pt idx="5">
                  <c:v>0.23561278455591556</c:v>
                </c:pt>
                <c:pt idx="6">
                  <c:v>9.9193618427458774E-2</c:v>
                </c:pt>
                <c:pt idx="7">
                  <c:v>-0.24982320273148453</c:v>
                </c:pt>
                <c:pt idx="8">
                  <c:v>-0.13201121208980443</c:v>
                </c:pt>
                <c:pt idx="9">
                  <c:v>0.24785205154592835</c:v>
                </c:pt>
                <c:pt idx="10">
                  <c:v>0.51759388960846719</c:v>
                </c:pt>
                <c:pt idx="11">
                  <c:v>0.61119622408180763</c:v>
                </c:pt>
                <c:pt idx="12">
                  <c:v>0.15265034518589182</c:v>
                </c:pt>
                <c:pt idx="13">
                  <c:v>-0.22408116524273505</c:v>
                </c:pt>
                <c:pt idx="14">
                  <c:v>-0.41254586839133334</c:v>
                </c:pt>
                <c:pt idx="15">
                  <c:v>-4.5902986123534467E-2</c:v>
                </c:pt>
                <c:pt idx="16">
                  <c:v>0.7119900909456307</c:v>
                </c:pt>
                <c:pt idx="17">
                  <c:v>0.55377263666347154</c:v>
                </c:pt>
                <c:pt idx="18">
                  <c:v>0.80138677468196662</c:v>
                </c:pt>
                <c:pt idx="19">
                  <c:v>0.83595529640991606</c:v>
                </c:pt>
                <c:pt idx="20">
                  <c:v>0.56436858199315076</c:v>
                </c:pt>
                <c:pt idx="21">
                  <c:v>0.6625855439844166</c:v>
                </c:pt>
                <c:pt idx="22">
                  <c:v>0.4529475724365406</c:v>
                </c:pt>
                <c:pt idx="23">
                  <c:v>0.69715943429283778</c:v>
                </c:pt>
                <c:pt idx="24">
                  <c:v>0.73364165884595223</c:v>
                </c:pt>
                <c:pt idx="25">
                  <c:v>0.79221084270496167</c:v>
                </c:pt>
                <c:pt idx="26">
                  <c:v>0.69290584067657757</c:v>
                </c:pt>
                <c:pt idx="27">
                  <c:v>-1.8382324482850668E-2</c:v>
                </c:pt>
                <c:pt idx="30">
                  <c:v>9.5504966133477406E-2</c:v>
                </c:pt>
                <c:pt idx="31">
                  <c:v>0.19188728895691473</c:v>
                </c:pt>
                <c:pt idx="32">
                  <c:v>0.1228512052886437</c:v>
                </c:pt>
                <c:pt idx="33">
                  <c:v>0.11459301090440963</c:v>
                </c:pt>
                <c:pt idx="34">
                  <c:v>0.17743924731560135</c:v>
                </c:pt>
                <c:pt idx="35">
                  <c:v>0.15385470925167297</c:v>
                </c:pt>
                <c:pt idx="36">
                  <c:v>0.14665804499005758</c:v>
                </c:pt>
                <c:pt idx="37">
                  <c:v>0.14018521556668725</c:v>
                </c:pt>
                <c:pt idx="38">
                  <c:v>8.8185253235190247E-2</c:v>
                </c:pt>
                <c:pt idx="39">
                  <c:v>-2.3852131614332049E-2</c:v>
                </c:pt>
                <c:pt idx="40">
                  <c:v>6.1453958270643226E-2</c:v>
                </c:pt>
                <c:pt idx="41">
                  <c:v>0.10538708391090518</c:v>
                </c:pt>
                <c:pt idx="42">
                  <c:v>5.7362460066790452E-2</c:v>
                </c:pt>
                <c:pt idx="43">
                  <c:v>0.13908582159364946</c:v>
                </c:pt>
                <c:pt idx="44">
                  <c:v>1.3883532587736206E-2</c:v>
                </c:pt>
                <c:pt idx="45">
                  <c:v>-0.23683474921995357</c:v>
                </c:pt>
                <c:pt idx="46">
                  <c:v>-0.23760365354189342</c:v>
                </c:pt>
                <c:pt idx="47">
                  <c:v>-0.12207493183276233</c:v>
                </c:pt>
                <c:pt idx="48">
                  <c:v>4.4110543172925162E-2</c:v>
                </c:pt>
                <c:pt idx="49">
                  <c:v>0.28437648112750585</c:v>
                </c:pt>
                <c:pt idx="50">
                  <c:v>0.29043116143608771</c:v>
                </c:pt>
                <c:pt idx="51">
                  <c:v>0.3061397897995351</c:v>
                </c:pt>
                <c:pt idx="52">
                  <c:v>0.18008043137360108</c:v>
                </c:pt>
                <c:pt idx="53">
                  <c:v>0.28570313377161388</c:v>
                </c:pt>
                <c:pt idx="54">
                  <c:v>0.33043329190417009</c:v>
                </c:pt>
                <c:pt idx="55">
                  <c:v>0.17035471240378527</c:v>
                </c:pt>
                <c:pt idx="56">
                  <c:v>0.26221057867194003</c:v>
                </c:pt>
                <c:pt idx="59">
                  <c:v>0.47858026038257329</c:v>
                </c:pt>
                <c:pt idx="60">
                  <c:v>0.31167162265656279</c:v>
                </c:pt>
                <c:pt idx="61">
                  <c:v>0.14051656955302952</c:v>
                </c:pt>
                <c:pt idx="62">
                  <c:v>0.13340715854656865</c:v>
                </c:pt>
                <c:pt idx="63">
                  <c:v>0.17697324794978589</c:v>
                </c:pt>
                <c:pt idx="64">
                  <c:v>0.1657864996396215</c:v>
                </c:pt>
                <c:pt idx="65">
                  <c:v>0.1617749809061502</c:v>
                </c:pt>
                <c:pt idx="66">
                  <c:v>4.2082771216162794E-3</c:v>
                </c:pt>
                <c:pt idx="67">
                  <c:v>-1.5092996728966673E-2</c:v>
                </c:pt>
                <c:pt idx="68">
                  <c:v>1.8568905618603714E-2</c:v>
                </c:pt>
                <c:pt idx="69">
                  <c:v>0.13030439512501599</c:v>
                </c:pt>
                <c:pt idx="70">
                  <c:v>0.20415047850165963</c:v>
                </c:pt>
                <c:pt idx="71">
                  <c:v>0.1255359783273495</c:v>
                </c:pt>
                <c:pt idx="72">
                  <c:v>0.10376430043553793</c:v>
                </c:pt>
                <c:pt idx="73">
                  <c:v>1.687618723038296E-2</c:v>
                </c:pt>
                <c:pt idx="74">
                  <c:v>-4.0633736223979339E-2</c:v>
                </c:pt>
                <c:pt idx="75">
                  <c:v>1.5758222785791153E-2</c:v>
                </c:pt>
                <c:pt idx="76">
                  <c:v>0.10804252355855423</c:v>
                </c:pt>
                <c:pt idx="77">
                  <c:v>0.11258612256337033</c:v>
                </c:pt>
                <c:pt idx="78">
                  <c:v>0.21473173930142572</c:v>
                </c:pt>
                <c:pt idx="79">
                  <c:v>0.1933424986730064</c:v>
                </c:pt>
                <c:pt idx="80">
                  <c:v>2.9073930141450346E-2</c:v>
                </c:pt>
                <c:pt idx="81">
                  <c:v>5.5360899562544745E-2</c:v>
                </c:pt>
                <c:pt idx="82">
                  <c:v>0.22674000278134404</c:v>
                </c:pt>
                <c:pt idx="83">
                  <c:v>0.27410686032276727</c:v>
                </c:pt>
                <c:pt idx="84">
                  <c:v>0.36336979471639619</c:v>
                </c:pt>
                <c:pt idx="85">
                  <c:v>0.35041772840673052</c:v>
                </c:pt>
                <c:pt idx="88">
                  <c:v>-0.15509724447966433</c:v>
                </c:pt>
                <c:pt idx="89">
                  <c:v>-0.28606478995540641</c:v>
                </c:pt>
                <c:pt idx="90">
                  <c:v>-0.39498125592707944</c:v>
                </c:pt>
                <c:pt idx="91">
                  <c:v>-0.43090694884526615</c:v>
                </c:pt>
                <c:pt idx="92">
                  <c:v>-0.42565950452162832</c:v>
                </c:pt>
                <c:pt idx="93">
                  <c:v>-0.4791719907998977</c:v>
                </c:pt>
                <c:pt idx="94">
                  <c:v>-0.55074026787625985</c:v>
                </c:pt>
                <c:pt idx="95">
                  <c:v>-0.46776708425184155</c:v>
                </c:pt>
                <c:pt idx="96">
                  <c:v>-0.46202226390909323</c:v>
                </c:pt>
                <c:pt idx="97">
                  <c:v>-0.30243802077975512</c:v>
                </c:pt>
                <c:pt idx="98">
                  <c:v>-0.18659989068398775</c:v>
                </c:pt>
                <c:pt idx="99">
                  <c:v>-0.32310157450895327</c:v>
                </c:pt>
                <c:pt idx="100">
                  <c:v>-0.36459724548715733</c:v>
                </c:pt>
                <c:pt idx="101">
                  <c:v>-0.47101354815722463</c:v>
                </c:pt>
                <c:pt idx="102">
                  <c:v>-0.55288863561752444</c:v>
                </c:pt>
                <c:pt idx="103">
                  <c:v>-0.36538233726233493</c:v>
                </c:pt>
                <c:pt idx="104">
                  <c:v>-0.25698034020817978</c:v>
                </c:pt>
                <c:pt idx="105">
                  <c:v>-7.3198812337150823E-2</c:v>
                </c:pt>
                <c:pt idx="106">
                  <c:v>-2.9695086540821761E-2</c:v>
                </c:pt>
                <c:pt idx="107">
                  <c:v>-9.0514227298381031E-2</c:v>
                </c:pt>
                <c:pt idx="108">
                  <c:v>-3.8896598124553212E-2</c:v>
                </c:pt>
                <c:pt idx="109">
                  <c:v>-0.16523588629289038</c:v>
                </c:pt>
                <c:pt idx="110">
                  <c:v>-6.3346740409348679E-2</c:v>
                </c:pt>
                <c:pt idx="111">
                  <c:v>-7.1332320562990407E-3</c:v>
                </c:pt>
                <c:pt idx="112">
                  <c:v>-2.5245180091431466E-3</c:v>
                </c:pt>
                <c:pt idx="113">
                  <c:v>5.42255239541252E-2</c:v>
                </c:pt>
                <c:pt idx="114">
                  <c:v>-8.5359731063094177E-2</c:v>
                </c:pt>
                <c:pt idx="117">
                  <c:v>-0.12920069920378391</c:v>
                </c:pt>
                <c:pt idx="118">
                  <c:v>-4.5355001966851223E-2</c:v>
                </c:pt>
                <c:pt idx="119">
                  <c:v>-4.2232087510611699E-3</c:v>
                </c:pt>
                <c:pt idx="120">
                  <c:v>2.4499073976763461E-2</c:v>
                </c:pt>
                <c:pt idx="121">
                  <c:v>1.678597604233658E-2</c:v>
                </c:pt>
                <c:pt idx="122">
                  <c:v>1.3514694158375834E-2</c:v>
                </c:pt>
                <c:pt idx="123">
                  <c:v>-2.9981157581905372E-2</c:v>
                </c:pt>
                <c:pt idx="124">
                  <c:v>1.6998931590588698E-2</c:v>
                </c:pt>
                <c:pt idx="125">
                  <c:v>9.5900545263100222E-3</c:v>
                </c:pt>
                <c:pt idx="126">
                  <c:v>1.5723107662523873E-2</c:v>
                </c:pt>
                <c:pt idx="127">
                  <c:v>6.9938065745593136E-2</c:v>
                </c:pt>
                <c:pt idx="128">
                  <c:v>1.5096599522148958E-2</c:v>
                </c:pt>
                <c:pt idx="129">
                  <c:v>1.6516410631372273E-2</c:v>
                </c:pt>
                <c:pt idx="130">
                  <c:v>2.6078181174221658E-3</c:v>
                </c:pt>
                <c:pt idx="131">
                  <c:v>-2.8880520328710656E-2</c:v>
                </c:pt>
                <c:pt idx="132">
                  <c:v>-2.2302301832310169E-2</c:v>
                </c:pt>
                <c:pt idx="133">
                  <c:v>-9.539160841170102E-3</c:v>
                </c:pt>
                <c:pt idx="134">
                  <c:v>-2.6491753455341938E-3</c:v>
                </c:pt>
                <c:pt idx="135">
                  <c:v>1.390369882179837E-2</c:v>
                </c:pt>
                <c:pt idx="136">
                  <c:v>3.7967116850734312E-2</c:v>
                </c:pt>
                <c:pt idx="137">
                  <c:v>2.1054991954361124E-4</c:v>
                </c:pt>
                <c:pt idx="138">
                  <c:v>-8.5167620199901282E-3</c:v>
                </c:pt>
                <c:pt idx="139">
                  <c:v>-1.7242540716022894E-2</c:v>
                </c:pt>
                <c:pt idx="140">
                  <c:v>-4.1634841912212055E-2</c:v>
                </c:pt>
                <c:pt idx="141">
                  <c:v>3.0229151362159163E-3</c:v>
                </c:pt>
                <c:pt idx="142">
                  <c:v>-9.4214921193930506E-5</c:v>
                </c:pt>
                <c:pt idx="143">
                  <c:v>9.9791730961493342E-3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63-4B6B-9CCA-6BC291F0B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24942208"/>
        <c:axId val="124943744"/>
      </c:barChart>
      <c:lineChart>
        <c:grouping val="standard"/>
        <c:varyColors val="0"/>
        <c:ser>
          <c:idx val="3"/>
          <c:order val="3"/>
          <c:tx>
            <c:strRef>
              <c:f>'59. ábra'!$A$8</c:f>
              <c:strCache>
                <c:ptCount val="1"/>
                <c:pt idx="0">
                  <c:v>Finanszírozási igény (pénzügyi mérleg alapján)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0-7463-4B6B-9CCA-6BC291F0B500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1-7463-4B6B-9CCA-6BC291F0B500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3-7463-4B6B-9CCA-6BC291F0B500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4-7463-4B6B-9CCA-6BC291F0B500}"/>
              </c:ext>
            </c:extLst>
          </c:dPt>
          <c:cat>
            <c:multiLvlStrRef>
              <c:f>'72. adat'!#REF!</c:f>
            </c:multiLvlStrRef>
          </c:cat>
          <c:val>
            <c:numRef>
              <c:f>'59. ábra'!$C$8:$EP$8</c:f>
              <c:numCache>
                <c:formatCode>0.0</c:formatCode>
                <c:ptCount val="144"/>
                <c:pt idx="0">
                  <c:v>-6.3353452262592969</c:v>
                </c:pt>
                <c:pt idx="1">
                  <c:v>-6.2607540585839754</c:v>
                </c:pt>
                <c:pt idx="2">
                  <c:v>-6.2490847828026492</c:v>
                </c:pt>
                <c:pt idx="3">
                  <c:v>-6.2369534490977578</c:v>
                </c:pt>
                <c:pt idx="4">
                  <c:v>-5.0890434333832397</c:v>
                </c:pt>
                <c:pt idx="5">
                  <c:v>-4.1341832796179787</c:v>
                </c:pt>
                <c:pt idx="6">
                  <c:v>-3.6094687742313307</c:v>
                </c:pt>
                <c:pt idx="7">
                  <c:v>-4.2455817151687363</c:v>
                </c:pt>
                <c:pt idx="8">
                  <c:v>-4.7700032596361552</c:v>
                </c:pt>
                <c:pt idx="9">
                  <c:v>-5.7181358827309001</c:v>
                </c:pt>
                <c:pt idx="10">
                  <c:v>-5.6463403720159784</c:v>
                </c:pt>
                <c:pt idx="11">
                  <c:v>-5.9317008046440423</c:v>
                </c:pt>
                <c:pt idx="12">
                  <c:v>-5.6987498386119082</c:v>
                </c:pt>
                <c:pt idx="13">
                  <c:v>-5.9641857210102023</c:v>
                </c:pt>
                <c:pt idx="14">
                  <c:v>-5.5314846124002255</c:v>
                </c:pt>
                <c:pt idx="15">
                  <c:v>-3.0788910604485462</c:v>
                </c:pt>
                <c:pt idx="16">
                  <c:v>-2.1289786423662633</c:v>
                </c:pt>
                <c:pt idx="17">
                  <c:v>-2.4498726344050255</c:v>
                </c:pt>
                <c:pt idx="18">
                  <c:v>-1.3679907721269491</c:v>
                </c:pt>
                <c:pt idx="19">
                  <c:v>-1.4976991324723608</c:v>
                </c:pt>
                <c:pt idx="20">
                  <c:v>-2.238806958940156</c:v>
                </c:pt>
                <c:pt idx="21">
                  <c:v>-0.76243153607478897</c:v>
                </c:pt>
                <c:pt idx="22">
                  <c:v>-0.69162439384874697</c:v>
                </c:pt>
                <c:pt idx="23">
                  <c:v>-0.87304780621950773</c:v>
                </c:pt>
                <c:pt idx="24">
                  <c:v>0.40617202749547798</c:v>
                </c:pt>
                <c:pt idx="25">
                  <c:v>0.72457000393395687</c:v>
                </c:pt>
                <c:pt idx="26">
                  <c:v>0.51500653112581585</c:v>
                </c:pt>
                <c:pt idx="27">
                  <c:v>0.56242354627044455</c:v>
                </c:pt>
                <c:pt idx="30">
                  <c:v>-0.51102330670505991</c:v>
                </c:pt>
                <c:pt idx="31">
                  <c:v>-1.038662873667406</c:v>
                </c:pt>
                <c:pt idx="32">
                  <c:v>-2.3550047390859419</c:v>
                </c:pt>
                <c:pt idx="33">
                  <c:v>-1.6894066466482969</c:v>
                </c:pt>
                <c:pt idx="34">
                  <c:v>-2.7773931807436631</c:v>
                </c:pt>
                <c:pt idx="35">
                  <c:v>-2.4819378917877892</c:v>
                </c:pt>
                <c:pt idx="36">
                  <c:v>-1.1399417077443506</c:v>
                </c:pt>
                <c:pt idx="37">
                  <c:v>-1.4795413211243673</c:v>
                </c:pt>
                <c:pt idx="38">
                  <c:v>-2.0622508577762586</c:v>
                </c:pt>
                <c:pt idx="39">
                  <c:v>-3.3304002214664239</c:v>
                </c:pt>
                <c:pt idx="40">
                  <c:v>-3.1871899678078131</c:v>
                </c:pt>
                <c:pt idx="41">
                  <c:v>-3.7827198412547705</c:v>
                </c:pt>
                <c:pt idx="42">
                  <c:v>-3.9355788029938292</c:v>
                </c:pt>
                <c:pt idx="43">
                  <c:v>-2.8940904069354083</c:v>
                </c:pt>
                <c:pt idx="44">
                  <c:v>-3.1222522175086773</c:v>
                </c:pt>
                <c:pt idx="45">
                  <c:v>-2.4504486932698</c:v>
                </c:pt>
                <c:pt idx="46">
                  <c:v>-1.8027020051840796</c:v>
                </c:pt>
                <c:pt idx="47">
                  <c:v>-2.6558606723995366</c:v>
                </c:pt>
                <c:pt idx="48">
                  <c:v>-2.5222623759659935</c:v>
                </c:pt>
                <c:pt idx="49">
                  <c:v>-2.3329288173375899</c:v>
                </c:pt>
                <c:pt idx="50">
                  <c:v>-1.7877437746128644</c:v>
                </c:pt>
                <c:pt idx="51">
                  <c:v>-1.3843424286759687</c:v>
                </c:pt>
                <c:pt idx="52">
                  <c:v>-0.28782627993922522</c:v>
                </c:pt>
                <c:pt idx="53">
                  <c:v>-0.24498477518888254</c:v>
                </c:pt>
                <c:pt idx="54">
                  <c:v>-5.4476968718600784E-2</c:v>
                </c:pt>
                <c:pt idx="55">
                  <c:v>-0.96809733642966767</c:v>
                </c:pt>
                <c:pt idx="56">
                  <c:v>-1.0947049427363105</c:v>
                </c:pt>
                <c:pt idx="59">
                  <c:v>1.799224951607326</c:v>
                </c:pt>
                <c:pt idx="60">
                  <c:v>1.4569036964630016</c:v>
                </c:pt>
                <c:pt idx="61">
                  <c:v>0.91652638764248262</c:v>
                </c:pt>
                <c:pt idx="62">
                  <c:v>1.1341254853011504</c:v>
                </c:pt>
                <c:pt idx="63">
                  <c:v>1.0268514423658546</c:v>
                </c:pt>
                <c:pt idx="64">
                  <c:v>1.3819924897375873</c:v>
                </c:pt>
                <c:pt idx="65">
                  <c:v>1.6646804497809129</c:v>
                </c:pt>
                <c:pt idx="66">
                  <c:v>1.1385214011568139</c:v>
                </c:pt>
                <c:pt idx="67">
                  <c:v>7.3053961803144704E-3</c:v>
                </c:pt>
                <c:pt idx="68">
                  <c:v>-0.1697354893869551</c:v>
                </c:pt>
                <c:pt idx="69">
                  <c:v>-0.82953151051884166</c:v>
                </c:pt>
                <c:pt idx="70">
                  <c:v>-0.14123837340822029</c:v>
                </c:pt>
                <c:pt idx="71">
                  <c:v>0.45928194444800141</c:v>
                </c:pt>
                <c:pt idx="72">
                  <c:v>0.40848835613465656</c:v>
                </c:pt>
                <c:pt idx="73">
                  <c:v>1.0990646273472631</c:v>
                </c:pt>
                <c:pt idx="74">
                  <c:v>-0.31683997553065951</c:v>
                </c:pt>
                <c:pt idx="75">
                  <c:v>-0.71135474408899602</c:v>
                </c:pt>
                <c:pt idx="76">
                  <c:v>-0.13844283403746477</c:v>
                </c:pt>
                <c:pt idx="77">
                  <c:v>-0.30061768621241691</c:v>
                </c:pt>
                <c:pt idx="78">
                  <c:v>0.50339312931144908</c:v>
                </c:pt>
                <c:pt idx="79">
                  <c:v>0.79531743340082151</c:v>
                </c:pt>
                <c:pt idx="80">
                  <c:v>0.1936675531628711</c:v>
                </c:pt>
                <c:pt idx="81">
                  <c:v>0.3307972010378688</c:v>
                </c:pt>
                <c:pt idx="82">
                  <c:v>-0.33930381749546018</c:v>
                </c:pt>
                <c:pt idx="83">
                  <c:v>-0.57142720156493221</c:v>
                </c:pt>
                <c:pt idx="84">
                  <c:v>-1.0870254845994574</c:v>
                </c:pt>
                <c:pt idx="85">
                  <c:v>-2.0759185558195217</c:v>
                </c:pt>
                <c:pt idx="88">
                  <c:v>-1.320565514677247</c:v>
                </c:pt>
                <c:pt idx="89">
                  <c:v>-0.53723373319284839</c:v>
                </c:pt>
                <c:pt idx="90">
                  <c:v>1.0194239586888456</c:v>
                </c:pt>
                <c:pt idx="91">
                  <c:v>0.72248193795155125</c:v>
                </c:pt>
                <c:pt idx="92">
                  <c:v>1.7915178643136707</c:v>
                </c:pt>
                <c:pt idx="93">
                  <c:v>1.3989160064741459</c:v>
                </c:pt>
                <c:pt idx="94">
                  <c:v>-0.94658070519073023</c:v>
                </c:pt>
                <c:pt idx="95">
                  <c:v>0.39970677678710775</c:v>
                </c:pt>
                <c:pt idx="96">
                  <c:v>-0.95472467815092299</c:v>
                </c:pt>
                <c:pt idx="97">
                  <c:v>0.30732434934677511</c:v>
                </c:pt>
                <c:pt idx="98">
                  <c:v>0.88355302462152507</c:v>
                </c:pt>
                <c:pt idx="99">
                  <c:v>0.56056932077203336</c:v>
                </c:pt>
                <c:pt idx="100">
                  <c:v>1.1388515124357494</c:v>
                </c:pt>
                <c:pt idx="101">
                  <c:v>-1.210929401350967</c:v>
                </c:pt>
                <c:pt idx="102">
                  <c:v>-0.41537880242562369</c:v>
                </c:pt>
                <c:pt idx="103">
                  <c:v>2.0672915556082061</c:v>
                </c:pt>
                <c:pt idx="104">
                  <c:v>2.6355482532927526</c:v>
                </c:pt>
                <c:pt idx="105">
                  <c:v>4.1625159061988732</c:v>
                </c:pt>
                <c:pt idx="106">
                  <c:v>5.0234986319904698</c:v>
                </c:pt>
                <c:pt idx="107">
                  <c:v>3.1280060484801293</c:v>
                </c:pt>
                <c:pt idx="108">
                  <c:v>4.0230529507683537</c:v>
                </c:pt>
                <c:pt idx="109">
                  <c:v>4.4125335671302395</c:v>
                </c:pt>
                <c:pt idx="110">
                  <c:v>3.7226654863019739</c:v>
                </c:pt>
                <c:pt idx="111">
                  <c:v>2.1031888890994184</c:v>
                </c:pt>
                <c:pt idx="112">
                  <c:v>0.79039366016694745</c:v>
                </c:pt>
                <c:pt idx="113">
                  <c:v>0.22677114117615171</c:v>
                </c:pt>
                <c:pt idx="114">
                  <c:v>-0.33971882891609256</c:v>
                </c:pt>
                <c:pt idx="117">
                  <c:v>1.8675983422969111</c:v>
                </c:pt>
                <c:pt idx="118">
                  <c:v>-0.21613346406533468</c:v>
                </c:pt>
                <c:pt idx="119">
                  <c:v>-1.2267347724692599</c:v>
                </c:pt>
                <c:pt idx="120">
                  <c:v>-1.0853368170274131</c:v>
                </c:pt>
                <c:pt idx="121">
                  <c:v>-2.2843433816626679</c:v>
                </c:pt>
                <c:pt idx="122">
                  <c:v>-1.365598414275885</c:v>
                </c:pt>
                <c:pt idx="123">
                  <c:v>-1.2642502929212875</c:v>
                </c:pt>
                <c:pt idx="124">
                  <c:v>-2.0141077851786582</c:v>
                </c:pt>
                <c:pt idx="125">
                  <c:v>-2.5797246675773962</c:v>
                </c:pt>
                <c:pt idx="126">
                  <c:v>-1.9846055894030137</c:v>
                </c:pt>
                <c:pt idx="127">
                  <c:v>-2.2293155470859141</c:v>
                </c:pt>
                <c:pt idx="128">
                  <c:v>-1.3617507064834278</c:v>
                </c:pt>
                <c:pt idx="129">
                  <c:v>-0.33032821262744549</c:v>
                </c:pt>
                <c:pt idx="130">
                  <c:v>-0.6222375322035214</c:v>
                </c:pt>
                <c:pt idx="131">
                  <c:v>-1.2199323524741679</c:v>
                </c:pt>
                <c:pt idx="132">
                  <c:v>-1.55411829610414</c:v>
                </c:pt>
                <c:pt idx="133">
                  <c:v>-0.29870215694218172</c:v>
                </c:pt>
                <c:pt idx="134">
                  <c:v>0.51433457506381974</c:v>
                </c:pt>
                <c:pt idx="135">
                  <c:v>1.7745279858466916</c:v>
                </c:pt>
                <c:pt idx="136">
                  <c:v>1.6706597906369465</c:v>
                </c:pt>
                <c:pt idx="137">
                  <c:v>1.4644273279057072</c:v>
                </c:pt>
                <c:pt idx="138">
                  <c:v>1.5833951013649532</c:v>
                </c:pt>
                <c:pt idx="139">
                  <c:v>2.1970415218477575</c:v>
                </c:pt>
                <c:pt idx="140">
                  <c:v>2.5124574672235571</c:v>
                </c:pt>
                <c:pt idx="141">
                  <c:v>1.8848595616005326</c:v>
                </c:pt>
                <c:pt idx="142">
                  <c:v>3.0641047745295613</c:v>
                </c:pt>
                <c:pt idx="143">
                  <c:v>2.5814180404969629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63-4B6B-9CCA-6BC291F0B500}"/>
            </c:ext>
          </c:extLst>
        </c:ser>
        <c:ser>
          <c:idx val="4"/>
          <c:order val="4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'59. ábra'!$C$10:$EH$10</c:f>
              <c:numCache>
                <c:formatCode>0</c:formatCode>
                <c:ptCount val="136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63-4B6B-9CCA-6BC291F0B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56032"/>
        <c:axId val="124954112"/>
      </c:lineChart>
      <c:catAx>
        <c:axId val="12494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43744"/>
        <c:crosses val="autoZero"/>
        <c:auto val="1"/>
        <c:lblAlgn val="ctr"/>
        <c:lblOffset val="100"/>
        <c:tickLblSkip val="1"/>
        <c:noMultiLvlLbl val="0"/>
      </c:catAx>
      <c:valAx>
        <c:axId val="124943744"/>
        <c:scaling>
          <c:orientation val="minMax"/>
          <c:max val="8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7464271583793839E-2"/>
              <c:y val="1.25762354398383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42208"/>
        <c:crosses val="autoZero"/>
        <c:crossBetween val="between"/>
        <c:majorUnit val="2"/>
      </c:valAx>
      <c:valAx>
        <c:axId val="124954112"/>
        <c:scaling>
          <c:orientation val="minMax"/>
          <c:max val="8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717226028774856"/>
              <c:y val="5.646698625940067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56032"/>
        <c:crosses val="max"/>
        <c:crossBetween val="between"/>
        <c:majorUnit val="2"/>
      </c:valAx>
      <c:catAx>
        <c:axId val="12495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541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2253025494367527"/>
          <c:w val="1"/>
          <c:h val="0.1774693962961671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82076869104234E-2"/>
          <c:y val="6.1249999999999999E-2"/>
          <c:w val="0.90895638144057478"/>
          <c:h val="0.642568222222222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'59. ábra'!$B$5</c:f>
              <c:strCache>
                <c:ptCount val="1"/>
                <c:pt idx="0">
                  <c:v>Debt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'59.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'59. ábra'!$C$5:$EP$5</c:f>
              <c:numCache>
                <c:formatCode>0.0</c:formatCode>
                <c:ptCount val="144"/>
                <c:pt idx="0">
                  <c:v>-10.664715180036755</c:v>
                </c:pt>
                <c:pt idx="1">
                  <c:v>-9.8984277772157387</c:v>
                </c:pt>
                <c:pt idx="2">
                  <c:v>-7.944039150053122</c:v>
                </c:pt>
                <c:pt idx="3">
                  <c:v>-8.3526632177200959</c:v>
                </c:pt>
                <c:pt idx="4">
                  <c:v>-6.818814969933463</c:v>
                </c:pt>
                <c:pt idx="5">
                  <c:v>-5.0509992444421652</c:v>
                </c:pt>
                <c:pt idx="6">
                  <c:v>-5.8672519119949911</c:v>
                </c:pt>
                <c:pt idx="7">
                  <c:v>-5.5732149388870305</c:v>
                </c:pt>
                <c:pt idx="8">
                  <c:v>-5.5004914389209461</c:v>
                </c:pt>
                <c:pt idx="9">
                  <c:v>-7.2944353348298838</c:v>
                </c:pt>
                <c:pt idx="10">
                  <c:v>-7.7173755657340584</c:v>
                </c:pt>
                <c:pt idx="11">
                  <c:v>-8.0842536661180944</c:v>
                </c:pt>
                <c:pt idx="12">
                  <c:v>-7.4959597291192139</c:v>
                </c:pt>
                <c:pt idx="13">
                  <c:v>-7.3976563359282457</c:v>
                </c:pt>
                <c:pt idx="14">
                  <c:v>-7.1770656982746974</c:v>
                </c:pt>
                <c:pt idx="15">
                  <c:v>-5.1205803452407004</c:v>
                </c:pt>
                <c:pt idx="16">
                  <c:v>-5.1123136749780986</c:v>
                </c:pt>
                <c:pt idx="17">
                  <c:v>-5.027542615740062</c:v>
                </c:pt>
                <c:pt idx="18">
                  <c:v>-3.5792574056578141</c:v>
                </c:pt>
                <c:pt idx="19">
                  <c:v>-3.3328636698691003</c:v>
                </c:pt>
                <c:pt idx="20">
                  <c:v>-3.9283179781758184</c:v>
                </c:pt>
                <c:pt idx="21">
                  <c:v>-3.3288524799133192</c:v>
                </c:pt>
                <c:pt idx="22">
                  <c:v>-3.7210730742348339</c:v>
                </c:pt>
                <c:pt idx="23">
                  <c:v>-3.5731785853357203</c:v>
                </c:pt>
                <c:pt idx="24">
                  <c:v>-2.8262030195341588</c:v>
                </c:pt>
                <c:pt idx="25">
                  <c:v>-2.241833151075701</c:v>
                </c:pt>
                <c:pt idx="26">
                  <c:v>-1.1570835958207188</c:v>
                </c:pt>
                <c:pt idx="27">
                  <c:v>-0.90810752635281999</c:v>
                </c:pt>
                <c:pt idx="30">
                  <c:v>-2.9143674152775505</c:v>
                </c:pt>
                <c:pt idx="31">
                  <c:v>-2.2396677884660625</c:v>
                </c:pt>
                <c:pt idx="32">
                  <c:v>-2.621161371855242</c:v>
                </c:pt>
                <c:pt idx="33">
                  <c:v>-1.4160829737108283</c:v>
                </c:pt>
                <c:pt idx="34">
                  <c:v>-3.2087728107691147</c:v>
                </c:pt>
                <c:pt idx="35">
                  <c:v>-3.9081780777174022</c:v>
                </c:pt>
                <c:pt idx="36">
                  <c:v>-2.8435543053698078</c:v>
                </c:pt>
                <c:pt idx="37">
                  <c:v>-2.8589229868643393</c:v>
                </c:pt>
                <c:pt idx="38">
                  <c:v>-2.278717014718314</c:v>
                </c:pt>
                <c:pt idx="39">
                  <c:v>-2.5134956102190933</c:v>
                </c:pt>
                <c:pt idx="40">
                  <c:v>-1.7282790530399121</c:v>
                </c:pt>
                <c:pt idx="41">
                  <c:v>-1.9742869756755212</c:v>
                </c:pt>
                <c:pt idx="42">
                  <c:v>-2.4090480810738337</c:v>
                </c:pt>
                <c:pt idx="43">
                  <c:v>-3.8332075458663706</c:v>
                </c:pt>
                <c:pt idx="44">
                  <c:v>-5.7913185070917423</c:v>
                </c:pt>
                <c:pt idx="45">
                  <c:v>-6.0966378764365601</c:v>
                </c:pt>
                <c:pt idx="46">
                  <c:v>-6.5831640839776036</c:v>
                </c:pt>
                <c:pt idx="47">
                  <c:v>-5.146950526279209</c:v>
                </c:pt>
                <c:pt idx="48">
                  <c:v>-3.2232434589981738</c:v>
                </c:pt>
                <c:pt idx="49">
                  <c:v>-2.6362637305402625</c:v>
                </c:pt>
                <c:pt idx="50">
                  <c:v>-0.95330472389802479</c:v>
                </c:pt>
                <c:pt idx="51">
                  <c:v>-0.99610624274472448</c:v>
                </c:pt>
                <c:pt idx="52">
                  <c:v>-1.0612649040701005</c:v>
                </c:pt>
                <c:pt idx="53">
                  <c:v>-1.7621652722034318</c:v>
                </c:pt>
                <c:pt idx="54">
                  <c:v>-1.9166940480102097</c:v>
                </c:pt>
                <c:pt idx="55">
                  <c:v>-2.617754350288533</c:v>
                </c:pt>
                <c:pt idx="56">
                  <c:v>-2.9509878920816375</c:v>
                </c:pt>
                <c:pt idx="59">
                  <c:v>-0.78558823416822676</c:v>
                </c:pt>
                <c:pt idx="60">
                  <c:v>-0.56342981907211054</c:v>
                </c:pt>
                <c:pt idx="61">
                  <c:v>-0.43931470875834877</c:v>
                </c:pt>
                <c:pt idx="62">
                  <c:v>-7.765831556935221E-2</c:v>
                </c:pt>
                <c:pt idx="63">
                  <c:v>-0.91857423464278276</c:v>
                </c:pt>
                <c:pt idx="64">
                  <c:v>-0.32445226815135153</c:v>
                </c:pt>
                <c:pt idx="65">
                  <c:v>-0.97351121162979926</c:v>
                </c:pt>
                <c:pt idx="66">
                  <c:v>-1.329718269225624</c:v>
                </c:pt>
                <c:pt idx="67">
                  <c:v>-1.7706303303172255</c:v>
                </c:pt>
                <c:pt idx="68">
                  <c:v>-1.6613583213899525</c:v>
                </c:pt>
                <c:pt idx="69">
                  <c:v>-1.5651626964681444</c:v>
                </c:pt>
                <c:pt idx="70">
                  <c:v>-1.2427581913025527</c:v>
                </c:pt>
                <c:pt idx="71">
                  <c:v>-1.4757694840941584</c:v>
                </c:pt>
                <c:pt idx="72">
                  <c:v>-2.2712252891171829</c:v>
                </c:pt>
                <c:pt idx="73">
                  <c:v>-1.6945663606185373</c:v>
                </c:pt>
                <c:pt idx="74">
                  <c:v>-1.9499035036691115</c:v>
                </c:pt>
                <c:pt idx="75">
                  <c:v>-1.4297592194242674</c:v>
                </c:pt>
                <c:pt idx="76">
                  <c:v>-0.23519766835015135</c:v>
                </c:pt>
                <c:pt idx="77">
                  <c:v>-0.88531436369183192</c:v>
                </c:pt>
                <c:pt idx="78">
                  <c:v>-1.3835558814704747</c:v>
                </c:pt>
                <c:pt idx="79">
                  <c:v>-1.6425011209094647</c:v>
                </c:pt>
                <c:pt idx="80">
                  <c:v>-2.9700312963786097</c:v>
                </c:pt>
                <c:pt idx="81">
                  <c:v>-3.3394201052980232</c:v>
                </c:pt>
                <c:pt idx="82">
                  <c:v>-3.4544695997081605</c:v>
                </c:pt>
                <c:pt idx="83">
                  <c:v>-4.1742513352745823</c:v>
                </c:pt>
                <c:pt idx="84">
                  <c:v>-3.8194979843671826</c:v>
                </c:pt>
                <c:pt idx="85">
                  <c:v>-4.1792370631428692</c:v>
                </c:pt>
                <c:pt idx="88">
                  <c:v>-2.0889956944570716</c:v>
                </c:pt>
                <c:pt idx="89">
                  <c:v>-1.6230626380450142E-3</c:v>
                </c:pt>
                <c:pt idx="90">
                  <c:v>0.772965367644182</c:v>
                </c:pt>
                <c:pt idx="91">
                  <c:v>2.2644133263757014</c:v>
                </c:pt>
                <c:pt idx="92">
                  <c:v>3.5084783877410062</c:v>
                </c:pt>
                <c:pt idx="93">
                  <c:v>3.2060599284436493</c:v>
                </c:pt>
                <c:pt idx="94">
                  <c:v>1.7058806425435289</c:v>
                </c:pt>
                <c:pt idx="95">
                  <c:v>2.4555477018827401</c:v>
                </c:pt>
                <c:pt idx="96">
                  <c:v>0.63843312832232879</c:v>
                </c:pt>
                <c:pt idx="97">
                  <c:v>1.5906285361588315</c:v>
                </c:pt>
                <c:pt idx="98">
                  <c:v>1.8171880362522403</c:v>
                </c:pt>
                <c:pt idx="99">
                  <c:v>1.9052586442522521</c:v>
                </c:pt>
                <c:pt idx="100">
                  <c:v>2.2184138459579761</c:v>
                </c:pt>
                <c:pt idx="101">
                  <c:v>0.779022144092405</c:v>
                </c:pt>
                <c:pt idx="102">
                  <c:v>0.96355989420414634</c:v>
                </c:pt>
                <c:pt idx="103">
                  <c:v>2.6947718612410911</c:v>
                </c:pt>
                <c:pt idx="104">
                  <c:v>2.6752155378222664</c:v>
                </c:pt>
                <c:pt idx="105">
                  <c:v>3.1897230806520032</c:v>
                </c:pt>
                <c:pt idx="106">
                  <c:v>4.1744346857768928</c:v>
                </c:pt>
                <c:pt idx="107">
                  <c:v>1.8817493737953617</c:v>
                </c:pt>
                <c:pt idx="108">
                  <c:v>3.0515724504623196</c:v>
                </c:pt>
                <c:pt idx="109">
                  <c:v>3.6141615657651478</c:v>
                </c:pt>
                <c:pt idx="110">
                  <c:v>3.1889042707672299</c:v>
                </c:pt>
                <c:pt idx="111">
                  <c:v>1.7578958748741931</c:v>
                </c:pt>
                <c:pt idx="112">
                  <c:v>0.64517899381493082</c:v>
                </c:pt>
                <c:pt idx="113">
                  <c:v>-0.48195645690426459</c:v>
                </c:pt>
                <c:pt idx="114">
                  <c:v>-1.0858101810292831</c:v>
                </c:pt>
                <c:pt idx="117">
                  <c:v>-0.55294024728447555</c:v>
                </c:pt>
                <c:pt idx="118">
                  <c:v>-2.3181690082960023</c:v>
                </c:pt>
                <c:pt idx="119">
                  <c:v>-2.9598251162098199</c:v>
                </c:pt>
                <c:pt idx="120">
                  <c:v>-3.7160640845663484</c:v>
                </c:pt>
                <c:pt idx="121">
                  <c:v>-4.5161874143863407</c:v>
                </c:pt>
                <c:pt idx="122">
                  <c:v>-4.0091544988915215</c:v>
                </c:pt>
                <c:pt idx="123">
                  <c:v>-4.1318202932103443</c:v>
                </c:pt>
                <c:pt idx="124">
                  <c:v>-4.1110853618614369</c:v>
                </c:pt>
                <c:pt idx="125">
                  <c:v>-4.7943748784933575</c:v>
                </c:pt>
                <c:pt idx="126">
                  <c:v>-4.1685646549716076</c:v>
                </c:pt>
                <c:pt idx="127">
                  <c:v>-3.9604891218040335</c:v>
                </c:pt>
                <c:pt idx="128">
                  <c:v>-2.9968621530745283</c:v>
                </c:pt>
                <c:pt idx="129">
                  <c:v>-1.6559093490307282</c:v>
                </c:pt>
                <c:pt idx="130">
                  <c:v>-2.3420026102439948</c:v>
                </c:pt>
                <c:pt idx="131">
                  <c:v>-3.2608624010976994</c:v>
                </c:pt>
                <c:pt idx="132">
                  <c:v>-3.8615261817285456</c:v>
                </c:pt>
                <c:pt idx="133">
                  <c:v>-2.9461066144886057</c:v>
                </c:pt>
                <c:pt idx="134">
                  <c:v>-1.7047161521348126</c:v>
                </c:pt>
                <c:pt idx="135">
                  <c:v>-0.98749105017812067</c:v>
                </c:pt>
                <c:pt idx="136">
                  <c:v>-0.87303038915761588</c:v>
                </c:pt>
                <c:pt idx="137">
                  <c:v>-1.251192896887914</c:v>
                </c:pt>
                <c:pt idx="138">
                  <c:v>-0.86112206533027469</c:v>
                </c:pt>
                <c:pt idx="139">
                  <c:v>-0.38396071716904601</c:v>
                </c:pt>
                <c:pt idx="140">
                  <c:v>0.30385615846259961</c:v>
                </c:pt>
                <c:pt idx="141">
                  <c:v>-0.18204666709211414</c:v>
                </c:pt>
                <c:pt idx="142">
                  <c:v>0.46556303307980107</c:v>
                </c:pt>
                <c:pt idx="143">
                  <c:v>0.5029780439711935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0-4675-8C4C-7399EE1382C3}"/>
            </c:ext>
          </c:extLst>
        </c:ser>
        <c:ser>
          <c:idx val="1"/>
          <c:order val="1"/>
          <c:tx>
            <c:strRef>
              <c:f>'59. ábra'!$B$6</c:f>
              <c:strCache>
                <c:ptCount val="1"/>
                <c:pt idx="0">
                  <c:v>Non-debt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600-4675-8C4C-7399EE1382C3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600-4675-8C4C-7399EE1382C3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600-4675-8C4C-7399EE1382C3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600-4675-8C4C-7399EE1382C3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6-D600-4675-8C4C-7399EE1382C3}"/>
              </c:ext>
            </c:extLst>
          </c:dPt>
          <c:dPt>
            <c:idx val="8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600-4675-8C4C-7399EE1382C3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600-4675-8C4C-7399EE1382C3}"/>
              </c:ext>
            </c:extLst>
          </c:dPt>
          <c:dPt>
            <c:idx val="9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600-4675-8C4C-7399EE1382C3}"/>
              </c:ext>
            </c:extLst>
          </c:dPt>
          <c:dPt>
            <c:idx val="9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600-4675-8C4C-7399EE1382C3}"/>
              </c:ext>
            </c:extLst>
          </c:dPt>
          <c:dPt>
            <c:idx val="106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C-D600-4675-8C4C-7399EE1382C3}"/>
              </c:ext>
            </c:extLst>
          </c:dPt>
          <c:cat>
            <c:multiLvlStrRef>
              <c:f>'59.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'59. ábra'!$C$6:$EP$6</c:f>
              <c:numCache>
                <c:formatCode>0.0</c:formatCode>
                <c:ptCount val="144"/>
                <c:pt idx="0">
                  <c:v>3.5615349821595665</c:v>
                </c:pt>
                <c:pt idx="1">
                  <c:v>2.7122244968353821</c:v>
                </c:pt>
                <c:pt idx="2">
                  <c:v>0.82426630497089126</c:v>
                </c:pt>
                <c:pt idx="3">
                  <c:v>1.5101164117098274</c:v>
                </c:pt>
                <c:pt idx="4">
                  <c:v>1.3764330406457779</c:v>
                </c:pt>
                <c:pt idx="5">
                  <c:v>0.68120318026827065</c:v>
                </c:pt>
                <c:pt idx="6">
                  <c:v>2.1585895193362017</c:v>
                </c:pt>
                <c:pt idx="7">
                  <c:v>1.5774564264497792</c:v>
                </c:pt>
                <c:pt idx="8">
                  <c:v>0.86249939137459553</c:v>
                </c:pt>
                <c:pt idx="9">
                  <c:v>1.3284474005530551</c:v>
                </c:pt>
                <c:pt idx="10">
                  <c:v>1.5534413041096125</c:v>
                </c:pt>
                <c:pt idx="11">
                  <c:v>1.5413566373922436</c:v>
                </c:pt>
                <c:pt idx="12">
                  <c:v>1.6445595453214137</c:v>
                </c:pt>
                <c:pt idx="13">
                  <c:v>1.6575517801607782</c:v>
                </c:pt>
                <c:pt idx="14">
                  <c:v>2.0581269542658052</c:v>
                </c:pt>
                <c:pt idx="15">
                  <c:v>2.0875922709156889</c:v>
                </c:pt>
                <c:pt idx="16">
                  <c:v>2.2713449416662042</c:v>
                </c:pt>
                <c:pt idx="17">
                  <c:v>2.0238973446715649</c:v>
                </c:pt>
                <c:pt idx="18">
                  <c:v>1.4098798588488983</c:v>
                </c:pt>
                <c:pt idx="19">
                  <c:v>0.99920924098682362</c:v>
                </c:pt>
                <c:pt idx="20">
                  <c:v>1.1251424372425121</c:v>
                </c:pt>
                <c:pt idx="21">
                  <c:v>1.903835399854114</c:v>
                </c:pt>
                <c:pt idx="22">
                  <c:v>2.5765011079495461</c:v>
                </c:pt>
                <c:pt idx="23">
                  <c:v>2.0029713448233748</c:v>
                </c:pt>
                <c:pt idx="24">
                  <c:v>2.4987333881836844</c:v>
                </c:pt>
                <c:pt idx="25">
                  <c:v>2.1741923123046965</c:v>
                </c:pt>
                <c:pt idx="26">
                  <c:v>0.97918428626995713</c:v>
                </c:pt>
                <c:pt idx="27">
                  <c:v>1.4889133971061153</c:v>
                </c:pt>
                <c:pt idx="30">
                  <c:v>2.3078391424390134</c:v>
                </c:pt>
                <c:pt idx="31">
                  <c:v>1.0091176258417418</c:v>
                </c:pt>
                <c:pt idx="32">
                  <c:v>0.14330542748065656</c:v>
                </c:pt>
                <c:pt idx="33">
                  <c:v>-0.38791668384187816</c:v>
                </c:pt>
                <c:pt idx="34">
                  <c:v>0.25394038270985009</c:v>
                </c:pt>
                <c:pt idx="35">
                  <c:v>1.2723854766779401</c:v>
                </c:pt>
                <c:pt idx="36">
                  <c:v>1.5569545526353996</c:v>
                </c:pt>
                <c:pt idx="37">
                  <c:v>1.2391964501732846</c:v>
                </c:pt>
                <c:pt idx="38">
                  <c:v>0.12828090370686485</c:v>
                </c:pt>
                <c:pt idx="39">
                  <c:v>-0.79305247963299863</c:v>
                </c:pt>
                <c:pt idx="40">
                  <c:v>-1.520364873038544</c:v>
                </c:pt>
                <c:pt idx="41">
                  <c:v>-1.9138199494901544</c:v>
                </c:pt>
                <c:pt idx="42">
                  <c:v>-1.5838931819867859</c:v>
                </c:pt>
                <c:pt idx="43">
                  <c:v>0.80003131733731236</c:v>
                </c:pt>
                <c:pt idx="44">
                  <c:v>2.655182756995329</c:v>
                </c:pt>
                <c:pt idx="45">
                  <c:v>3.8830239323867137</c:v>
                </c:pt>
                <c:pt idx="46">
                  <c:v>5.0180657323354172</c:v>
                </c:pt>
                <c:pt idx="47">
                  <c:v>2.6131647857124345</c:v>
                </c:pt>
                <c:pt idx="48">
                  <c:v>0.65687053985925492</c:v>
                </c:pt>
                <c:pt idx="49">
                  <c:v>1.8958432075167009E-2</c:v>
                </c:pt>
                <c:pt idx="50">
                  <c:v>-1.1248702121509271</c:v>
                </c:pt>
                <c:pt idx="51">
                  <c:v>-0.69437597573077925</c:v>
                </c:pt>
                <c:pt idx="52">
                  <c:v>0.59335819275727431</c:v>
                </c:pt>
                <c:pt idx="53">
                  <c:v>1.2314773632429352</c:v>
                </c:pt>
                <c:pt idx="54">
                  <c:v>1.5317837873874387</c:v>
                </c:pt>
                <c:pt idx="55">
                  <c:v>1.4793023014550799</c:v>
                </c:pt>
                <c:pt idx="56">
                  <c:v>1.5940723706733868</c:v>
                </c:pt>
                <c:pt idx="59">
                  <c:v>2.1062329253929795</c:v>
                </c:pt>
                <c:pt idx="60">
                  <c:v>1.7086618928785493</c:v>
                </c:pt>
                <c:pt idx="61">
                  <c:v>1.2153245268478019</c:v>
                </c:pt>
                <c:pt idx="62">
                  <c:v>1.078376642323934</c:v>
                </c:pt>
                <c:pt idx="63">
                  <c:v>1.7684524290588515</c:v>
                </c:pt>
                <c:pt idx="64">
                  <c:v>1.5406582582493173</c:v>
                </c:pt>
                <c:pt idx="65">
                  <c:v>2.476416680504562</c:v>
                </c:pt>
                <c:pt idx="66">
                  <c:v>2.4640313932608215</c:v>
                </c:pt>
                <c:pt idx="67">
                  <c:v>1.7930287232265067</c:v>
                </c:pt>
                <c:pt idx="68">
                  <c:v>1.4730539263843938</c:v>
                </c:pt>
                <c:pt idx="69">
                  <c:v>0.60532679082428675</c:v>
                </c:pt>
                <c:pt idx="70">
                  <c:v>0.89736933939267294</c:v>
                </c:pt>
                <c:pt idx="71">
                  <c:v>1.8095154502148103</c:v>
                </c:pt>
                <c:pt idx="72">
                  <c:v>2.5759493448163013</c:v>
                </c:pt>
                <c:pt idx="73">
                  <c:v>2.7767548007354175</c:v>
                </c:pt>
                <c:pt idx="74">
                  <c:v>1.6736972643624313</c:v>
                </c:pt>
                <c:pt idx="75">
                  <c:v>0.7026462525494801</c:v>
                </c:pt>
                <c:pt idx="76">
                  <c:v>-1.1287689245867649E-2</c:v>
                </c:pt>
                <c:pt idx="77">
                  <c:v>0.47211055491604476</c:v>
                </c:pt>
                <c:pt idx="78">
                  <c:v>1.6722172714804981</c:v>
                </c:pt>
                <c:pt idx="79">
                  <c:v>2.2444760556372798</c:v>
                </c:pt>
                <c:pt idx="80">
                  <c:v>3.1346249194000304</c:v>
                </c:pt>
                <c:pt idx="81">
                  <c:v>3.6148564067733471</c:v>
                </c:pt>
                <c:pt idx="82">
                  <c:v>2.8884257794313561</c:v>
                </c:pt>
                <c:pt idx="83">
                  <c:v>3.3287172733868826</c:v>
                </c:pt>
                <c:pt idx="84">
                  <c:v>2.3691027050513291</c:v>
                </c:pt>
                <c:pt idx="85">
                  <c:v>1.7529007789166169</c:v>
                </c:pt>
                <c:pt idx="88">
                  <c:v>0.92352742425948886</c:v>
                </c:pt>
                <c:pt idx="89">
                  <c:v>-0.24954588059939697</c:v>
                </c:pt>
                <c:pt idx="90">
                  <c:v>0.64143984697174294</c:v>
                </c:pt>
                <c:pt idx="91">
                  <c:v>-1.111024439578884</c:v>
                </c:pt>
                <c:pt idx="92">
                  <c:v>-1.291301018905707</c:v>
                </c:pt>
                <c:pt idx="93">
                  <c:v>-1.3279719311696057</c:v>
                </c:pt>
                <c:pt idx="94">
                  <c:v>-2.1017210798579993</c:v>
                </c:pt>
                <c:pt idx="95">
                  <c:v>-1.5880738408437907</c:v>
                </c:pt>
                <c:pt idx="96">
                  <c:v>-1.1311355425641585</c:v>
                </c:pt>
                <c:pt idx="97">
                  <c:v>-0.98086616603230126</c:v>
                </c:pt>
                <c:pt idx="98">
                  <c:v>-0.74703512094672742</c:v>
                </c:pt>
                <c:pt idx="99">
                  <c:v>-1.0215877489712655</c:v>
                </c:pt>
                <c:pt idx="100">
                  <c:v>-0.7149650880350692</c:v>
                </c:pt>
                <c:pt idx="101">
                  <c:v>-1.5189379972861474</c:v>
                </c:pt>
                <c:pt idx="102">
                  <c:v>-0.82605006101224565</c:v>
                </c:pt>
                <c:pt idx="103">
                  <c:v>-0.26209796837055044</c:v>
                </c:pt>
                <c:pt idx="104">
                  <c:v>0.21731305567866577</c:v>
                </c:pt>
                <c:pt idx="105">
                  <c:v>1.0459916378840208</c:v>
                </c:pt>
                <c:pt idx="106">
                  <c:v>0.87875903275439926</c:v>
                </c:pt>
                <c:pt idx="107">
                  <c:v>1.3367709019831489</c:v>
                </c:pt>
                <c:pt idx="108">
                  <c:v>1.0103770984305869</c:v>
                </c:pt>
                <c:pt idx="109">
                  <c:v>0.96360788765798222</c:v>
                </c:pt>
                <c:pt idx="110">
                  <c:v>0.59710795594409249</c:v>
                </c:pt>
                <c:pt idx="111">
                  <c:v>0.3524262462815243</c:v>
                </c:pt>
                <c:pt idx="112">
                  <c:v>0.14773918436115974</c:v>
                </c:pt>
                <c:pt idx="113">
                  <c:v>0.65450207412629113</c:v>
                </c:pt>
                <c:pt idx="114">
                  <c:v>0.83145108317628469</c:v>
                </c:pt>
                <c:pt idx="117">
                  <c:v>2.5497392887851706</c:v>
                </c:pt>
                <c:pt idx="118">
                  <c:v>2.1473905461975189</c:v>
                </c:pt>
                <c:pt idx="119">
                  <c:v>1.7373135524916214</c:v>
                </c:pt>
                <c:pt idx="120">
                  <c:v>2.6062281935621718</c:v>
                </c:pt>
                <c:pt idx="121">
                  <c:v>2.2150580566813365</c:v>
                </c:pt>
                <c:pt idx="122">
                  <c:v>2.6300413904572606</c:v>
                </c:pt>
                <c:pt idx="123">
                  <c:v>2.8975511578709616</c:v>
                </c:pt>
                <c:pt idx="124">
                  <c:v>2.07997864509219</c:v>
                </c:pt>
                <c:pt idx="125">
                  <c:v>2.2050601563896515</c:v>
                </c:pt>
                <c:pt idx="126">
                  <c:v>2.1682359579060706</c:v>
                </c:pt>
                <c:pt idx="127">
                  <c:v>1.6612355089725266</c:v>
                </c:pt>
                <c:pt idx="128">
                  <c:v>1.6200148470689517</c:v>
                </c:pt>
                <c:pt idx="129">
                  <c:v>1.3090647257719104</c:v>
                </c:pt>
                <c:pt idx="130">
                  <c:v>1.7171572599230511</c:v>
                </c:pt>
                <c:pt idx="131">
                  <c:v>2.0698105689522421</c:v>
                </c:pt>
                <c:pt idx="132">
                  <c:v>2.3297101874567159</c:v>
                </c:pt>
                <c:pt idx="133">
                  <c:v>2.6569436183875941</c:v>
                </c:pt>
                <c:pt idx="134">
                  <c:v>2.2216999025441666</c:v>
                </c:pt>
                <c:pt idx="135">
                  <c:v>2.7481153372030138</c:v>
                </c:pt>
                <c:pt idx="136">
                  <c:v>2.5057230629438281</c:v>
                </c:pt>
                <c:pt idx="137">
                  <c:v>2.7154096748740777</c:v>
                </c:pt>
                <c:pt idx="138">
                  <c:v>2.4530339287152181</c:v>
                </c:pt>
                <c:pt idx="139">
                  <c:v>2.5982447797328265</c:v>
                </c:pt>
                <c:pt idx="140">
                  <c:v>2.2502361506731696</c:v>
                </c:pt>
                <c:pt idx="141">
                  <c:v>2.0638833135564307</c:v>
                </c:pt>
                <c:pt idx="142">
                  <c:v>2.5986359563709542</c:v>
                </c:pt>
                <c:pt idx="143">
                  <c:v>2.06846082342962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600-4675-8C4C-7399EE1382C3}"/>
            </c:ext>
          </c:extLst>
        </c:ser>
        <c:ser>
          <c:idx val="2"/>
          <c:order val="2"/>
          <c:tx>
            <c:strRef>
              <c:f>'59. ábra'!$B$7</c:f>
              <c:strCache>
                <c:ptCount val="1"/>
                <c:pt idx="0">
                  <c:v>Derivatives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'59.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'59. ábra'!$C$7:$EP$7</c:f>
              <c:numCache>
                <c:formatCode>0.0</c:formatCode>
                <c:ptCount val="144"/>
                <c:pt idx="0">
                  <c:v>0.76783497161789127</c:v>
                </c:pt>
                <c:pt idx="1">
                  <c:v>0.92544922179638112</c:v>
                </c:pt>
                <c:pt idx="2">
                  <c:v>0.87068806227958218</c:v>
                </c:pt>
                <c:pt idx="3">
                  <c:v>0.60559335691251115</c:v>
                </c:pt>
                <c:pt idx="4">
                  <c:v>0.3533384959044456</c:v>
                </c:pt>
                <c:pt idx="5">
                  <c:v>0.23561278455591556</c:v>
                </c:pt>
                <c:pt idx="6">
                  <c:v>9.9193618427458774E-2</c:v>
                </c:pt>
                <c:pt idx="7">
                  <c:v>-0.24982320273148453</c:v>
                </c:pt>
                <c:pt idx="8">
                  <c:v>-0.13201121208980443</c:v>
                </c:pt>
                <c:pt idx="9">
                  <c:v>0.24785205154592835</c:v>
                </c:pt>
                <c:pt idx="10">
                  <c:v>0.51759388960846719</c:v>
                </c:pt>
                <c:pt idx="11">
                  <c:v>0.61119622408180763</c:v>
                </c:pt>
                <c:pt idx="12">
                  <c:v>0.15265034518589182</c:v>
                </c:pt>
                <c:pt idx="13">
                  <c:v>-0.22408116524273505</c:v>
                </c:pt>
                <c:pt idx="14">
                  <c:v>-0.41254586839133334</c:v>
                </c:pt>
                <c:pt idx="15">
                  <c:v>-4.5902986123534467E-2</c:v>
                </c:pt>
                <c:pt idx="16">
                  <c:v>0.7119900909456307</c:v>
                </c:pt>
                <c:pt idx="17">
                  <c:v>0.55377263666347154</c:v>
                </c:pt>
                <c:pt idx="18">
                  <c:v>0.80138677468196662</c:v>
                </c:pt>
                <c:pt idx="19">
                  <c:v>0.83595529640991606</c:v>
                </c:pt>
                <c:pt idx="20">
                  <c:v>0.56436858199315076</c:v>
                </c:pt>
                <c:pt idx="21">
                  <c:v>0.6625855439844166</c:v>
                </c:pt>
                <c:pt idx="22">
                  <c:v>0.4529475724365406</c:v>
                </c:pt>
                <c:pt idx="23">
                  <c:v>0.69715943429283778</c:v>
                </c:pt>
                <c:pt idx="24">
                  <c:v>0.73364165884595223</c:v>
                </c:pt>
                <c:pt idx="25">
                  <c:v>0.79221084270496167</c:v>
                </c:pt>
                <c:pt idx="26">
                  <c:v>0.69290584067657757</c:v>
                </c:pt>
                <c:pt idx="27">
                  <c:v>-1.8382324482850668E-2</c:v>
                </c:pt>
                <c:pt idx="30">
                  <c:v>9.5504966133477406E-2</c:v>
                </c:pt>
                <c:pt idx="31">
                  <c:v>0.19188728895691473</c:v>
                </c:pt>
                <c:pt idx="32">
                  <c:v>0.1228512052886437</c:v>
                </c:pt>
                <c:pt idx="33">
                  <c:v>0.11459301090440963</c:v>
                </c:pt>
                <c:pt idx="34">
                  <c:v>0.17743924731560135</c:v>
                </c:pt>
                <c:pt idx="35">
                  <c:v>0.15385470925167297</c:v>
                </c:pt>
                <c:pt idx="36">
                  <c:v>0.14665804499005758</c:v>
                </c:pt>
                <c:pt idx="37">
                  <c:v>0.14018521556668725</c:v>
                </c:pt>
                <c:pt idx="38">
                  <c:v>8.8185253235190247E-2</c:v>
                </c:pt>
                <c:pt idx="39">
                  <c:v>-2.3852131614332049E-2</c:v>
                </c:pt>
                <c:pt idx="40">
                  <c:v>6.1453958270643226E-2</c:v>
                </c:pt>
                <c:pt idx="41">
                  <c:v>0.10538708391090518</c:v>
                </c:pt>
                <c:pt idx="42">
                  <c:v>5.7362460066790452E-2</c:v>
                </c:pt>
                <c:pt idx="43">
                  <c:v>0.13908582159364946</c:v>
                </c:pt>
                <c:pt idx="44">
                  <c:v>1.3883532587736206E-2</c:v>
                </c:pt>
                <c:pt idx="45">
                  <c:v>-0.23683474921995357</c:v>
                </c:pt>
                <c:pt idx="46">
                  <c:v>-0.23760365354189342</c:v>
                </c:pt>
                <c:pt idx="47">
                  <c:v>-0.12207493183276233</c:v>
                </c:pt>
                <c:pt idx="48">
                  <c:v>4.4110543172925162E-2</c:v>
                </c:pt>
                <c:pt idx="49">
                  <c:v>0.28437648112750585</c:v>
                </c:pt>
                <c:pt idx="50">
                  <c:v>0.29043116143608771</c:v>
                </c:pt>
                <c:pt idx="51">
                  <c:v>0.3061397897995351</c:v>
                </c:pt>
                <c:pt idx="52">
                  <c:v>0.18008043137360108</c:v>
                </c:pt>
                <c:pt idx="53">
                  <c:v>0.28570313377161388</c:v>
                </c:pt>
                <c:pt idx="54">
                  <c:v>0.33043329190417009</c:v>
                </c:pt>
                <c:pt idx="55">
                  <c:v>0.17035471240378527</c:v>
                </c:pt>
                <c:pt idx="56">
                  <c:v>0.26221057867194003</c:v>
                </c:pt>
                <c:pt idx="59">
                  <c:v>0.47858026038257329</c:v>
                </c:pt>
                <c:pt idx="60">
                  <c:v>0.31167162265656279</c:v>
                </c:pt>
                <c:pt idx="61">
                  <c:v>0.14051656955302952</c:v>
                </c:pt>
                <c:pt idx="62">
                  <c:v>0.13340715854656865</c:v>
                </c:pt>
                <c:pt idx="63">
                  <c:v>0.17697324794978589</c:v>
                </c:pt>
                <c:pt idx="64">
                  <c:v>0.1657864996396215</c:v>
                </c:pt>
                <c:pt idx="65">
                  <c:v>0.1617749809061502</c:v>
                </c:pt>
                <c:pt idx="66">
                  <c:v>4.2082771216162794E-3</c:v>
                </c:pt>
                <c:pt idx="67">
                  <c:v>-1.5092996728966673E-2</c:v>
                </c:pt>
                <c:pt idx="68">
                  <c:v>1.8568905618603714E-2</c:v>
                </c:pt>
                <c:pt idx="69">
                  <c:v>0.13030439512501599</c:v>
                </c:pt>
                <c:pt idx="70">
                  <c:v>0.20415047850165963</c:v>
                </c:pt>
                <c:pt idx="71">
                  <c:v>0.1255359783273495</c:v>
                </c:pt>
                <c:pt idx="72">
                  <c:v>0.10376430043553793</c:v>
                </c:pt>
                <c:pt idx="73">
                  <c:v>1.687618723038296E-2</c:v>
                </c:pt>
                <c:pt idx="74">
                  <c:v>-4.0633736223979339E-2</c:v>
                </c:pt>
                <c:pt idx="75">
                  <c:v>1.5758222785791153E-2</c:v>
                </c:pt>
                <c:pt idx="76">
                  <c:v>0.10804252355855423</c:v>
                </c:pt>
                <c:pt idx="77">
                  <c:v>0.11258612256337033</c:v>
                </c:pt>
                <c:pt idx="78">
                  <c:v>0.21473173930142572</c:v>
                </c:pt>
                <c:pt idx="79">
                  <c:v>0.1933424986730064</c:v>
                </c:pt>
                <c:pt idx="80">
                  <c:v>2.9073930141450346E-2</c:v>
                </c:pt>
                <c:pt idx="81">
                  <c:v>5.5360899562544745E-2</c:v>
                </c:pt>
                <c:pt idx="82">
                  <c:v>0.22674000278134404</c:v>
                </c:pt>
                <c:pt idx="83">
                  <c:v>0.27410686032276727</c:v>
                </c:pt>
                <c:pt idx="84">
                  <c:v>0.36336979471639619</c:v>
                </c:pt>
                <c:pt idx="85">
                  <c:v>0.35041772840673052</c:v>
                </c:pt>
                <c:pt idx="88">
                  <c:v>-0.15509724447966433</c:v>
                </c:pt>
                <c:pt idx="89">
                  <c:v>-0.28606478995540641</c:v>
                </c:pt>
                <c:pt idx="90">
                  <c:v>-0.39498125592707944</c:v>
                </c:pt>
                <c:pt idx="91">
                  <c:v>-0.43090694884526615</c:v>
                </c:pt>
                <c:pt idx="92">
                  <c:v>-0.42565950452162832</c:v>
                </c:pt>
                <c:pt idx="93">
                  <c:v>-0.4791719907998977</c:v>
                </c:pt>
                <c:pt idx="94">
                  <c:v>-0.55074026787625985</c:v>
                </c:pt>
                <c:pt idx="95">
                  <c:v>-0.46776708425184155</c:v>
                </c:pt>
                <c:pt idx="96">
                  <c:v>-0.46202226390909323</c:v>
                </c:pt>
                <c:pt idx="97">
                  <c:v>-0.30243802077975512</c:v>
                </c:pt>
                <c:pt idx="98">
                  <c:v>-0.18659989068398775</c:v>
                </c:pt>
                <c:pt idx="99">
                  <c:v>-0.32310157450895327</c:v>
                </c:pt>
                <c:pt idx="100">
                  <c:v>-0.36459724548715733</c:v>
                </c:pt>
                <c:pt idx="101">
                  <c:v>-0.47101354815722463</c:v>
                </c:pt>
                <c:pt idx="102">
                  <c:v>-0.55288863561752444</c:v>
                </c:pt>
                <c:pt idx="103">
                  <c:v>-0.36538233726233493</c:v>
                </c:pt>
                <c:pt idx="104">
                  <c:v>-0.25698034020817978</c:v>
                </c:pt>
                <c:pt idx="105">
                  <c:v>-7.3198812337150823E-2</c:v>
                </c:pt>
                <c:pt idx="106">
                  <c:v>-2.9695086540821761E-2</c:v>
                </c:pt>
                <c:pt idx="107">
                  <c:v>-9.0514227298381031E-2</c:v>
                </c:pt>
                <c:pt idx="108">
                  <c:v>-3.8896598124553212E-2</c:v>
                </c:pt>
                <c:pt idx="109">
                  <c:v>-0.16523588629289038</c:v>
                </c:pt>
                <c:pt idx="110">
                  <c:v>-6.3346740409348679E-2</c:v>
                </c:pt>
                <c:pt idx="111">
                  <c:v>-7.1332320562990407E-3</c:v>
                </c:pt>
                <c:pt idx="112">
                  <c:v>-2.5245180091431466E-3</c:v>
                </c:pt>
                <c:pt idx="113">
                  <c:v>5.42255239541252E-2</c:v>
                </c:pt>
                <c:pt idx="114">
                  <c:v>-8.5359731063094177E-2</c:v>
                </c:pt>
                <c:pt idx="117">
                  <c:v>-0.12920069920378391</c:v>
                </c:pt>
                <c:pt idx="118">
                  <c:v>-4.5355001966851223E-2</c:v>
                </c:pt>
                <c:pt idx="119">
                  <c:v>-4.2232087510611699E-3</c:v>
                </c:pt>
                <c:pt idx="120">
                  <c:v>2.4499073976763461E-2</c:v>
                </c:pt>
                <c:pt idx="121">
                  <c:v>1.678597604233658E-2</c:v>
                </c:pt>
                <c:pt idx="122">
                  <c:v>1.3514694158375834E-2</c:v>
                </c:pt>
                <c:pt idx="123">
                  <c:v>-2.9981157581905372E-2</c:v>
                </c:pt>
                <c:pt idx="124">
                  <c:v>1.6998931590588698E-2</c:v>
                </c:pt>
                <c:pt idx="125">
                  <c:v>9.5900545263100222E-3</c:v>
                </c:pt>
                <c:pt idx="126">
                  <c:v>1.5723107662523873E-2</c:v>
                </c:pt>
                <c:pt idx="127">
                  <c:v>6.9938065745593136E-2</c:v>
                </c:pt>
                <c:pt idx="128">
                  <c:v>1.5096599522148958E-2</c:v>
                </c:pt>
                <c:pt idx="129">
                  <c:v>1.6516410631372273E-2</c:v>
                </c:pt>
                <c:pt idx="130">
                  <c:v>2.6078181174221658E-3</c:v>
                </c:pt>
                <c:pt idx="131">
                  <c:v>-2.8880520328710656E-2</c:v>
                </c:pt>
                <c:pt idx="132">
                  <c:v>-2.2302301832310169E-2</c:v>
                </c:pt>
                <c:pt idx="133">
                  <c:v>-9.539160841170102E-3</c:v>
                </c:pt>
                <c:pt idx="134">
                  <c:v>-2.6491753455341938E-3</c:v>
                </c:pt>
                <c:pt idx="135">
                  <c:v>1.390369882179837E-2</c:v>
                </c:pt>
                <c:pt idx="136">
                  <c:v>3.7967116850734312E-2</c:v>
                </c:pt>
                <c:pt idx="137">
                  <c:v>2.1054991954361124E-4</c:v>
                </c:pt>
                <c:pt idx="138">
                  <c:v>-8.5167620199901282E-3</c:v>
                </c:pt>
                <c:pt idx="139">
                  <c:v>-1.7242540716022894E-2</c:v>
                </c:pt>
                <c:pt idx="140">
                  <c:v>-4.1634841912212055E-2</c:v>
                </c:pt>
                <c:pt idx="141">
                  <c:v>3.0229151362159163E-3</c:v>
                </c:pt>
                <c:pt idx="142">
                  <c:v>-9.4214921193930506E-5</c:v>
                </c:pt>
                <c:pt idx="143">
                  <c:v>9.9791730961493342E-3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00-4675-8C4C-7399EE13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24942208"/>
        <c:axId val="124943744"/>
      </c:barChart>
      <c:lineChart>
        <c:grouping val="standard"/>
        <c:varyColors val="0"/>
        <c:ser>
          <c:idx val="3"/>
          <c:order val="3"/>
          <c:tx>
            <c:strRef>
              <c:f>'59. ábra'!$B$8</c:f>
              <c:strCache>
                <c:ptCount val="1"/>
                <c:pt idx="0">
                  <c:v>Net lending (from financing side)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F-D600-4675-8C4C-7399EE1382C3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0-D600-4675-8C4C-7399EE1382C3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1-D600-4675-8C4C-7399EE1382C3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2-D600-4675-8C4C-7399EE1382C3}"/>
              </c:ext>
            </c:extLst>
          </c:dPt>
          <c:cat>
            <c:multiLvlStrRef>
              <c:f>'59.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'59. ábra'!$C$8:$EP$8</c:f>
              <c:numCache>
                <c:formatCode>0.0</c:formatCode>
                <c:ptCount val="144"/>
                <c:pt idx="0">
                  <c:v>-6.3353452262592969</c:v>
                </c:pt>
                <c:pt idx="1">
                  <c:v>-6.2607540585839754</c:v>
                </c:pt>
                <c:pt idx="2">
                  <c:v>-6.2490847828026492</c:v>
                </c:pt>
                <c:pt idx="3">
                  <c:v>-6.2369534490977578</c:v>
                </c:pt>
                <c:pt idx="4">
                  <c:v>-5.0890434333832397</c:v>
                </c:pt>
                <c:pt idx="5">
                  <c:v>-4.1341832796179787</c:v>
                </c:pt>
                <c:pt idx="6">
                  <c:v>-3.6094687742313307</c:v>
                </c:pt>
                <c:pt idx="7">
                  <c:v>-4.2455817151687363</c:v>
                </c:pt>
                <c:pt idx="8">
                  <c:v>-4.7700032596361552</c:v>
                </c:pt>
                <c:pt idx="9">
                  <c:v>-5.7181358827309001</c:v>
                </c:pt>
                <c:pt idx="10">
                  <c:v>-5.6463403720159784</c:v>
                </c:pt>
                <c:pt idx="11">
                  <c:v>-5.9317008046440423</c:v>
                </c:pt>
                <c:pt idx="12">
                  <c:v>-5.6987498386119082</c:v>
                </c:pt>
                <c:pt idx="13">
                  <c:v>-5.9641857210102023</c:v>
                </c:pt>
                <c:pt idx="14">
                  <c:v>-5.5314846124002255</c:v>
                </c:pt>
                <c:pt idx="15">
                  <c:v>-3.0788910604485462</c:v>
                </c:pt>
                <c:pt idx="16">
                  <c:v>-2.1289786423662633</c:v>
                </c:pt>
                <c:pt idx="17">
                  <c:v>-2.4498726344050255</c:v>
                </c:pt>
                <c:pt idx="18">
                  <c:v>-1.3679907721269491</c:v>
                </c:pt>
                <c:pt idx="19">
                  <c:v>-1.4976991324723608</c:v>
                </c:pt>
                <c:pt idx="20">
                  <c:v>-2.238806958940156</c:v>
                </c:pt>
                <c:pt idx="21">
                  <c:v>-0.76243153607478897</c:v>
                </c:pt>
                <c:pt idx="22">
                  <c:v>-0.69162439384874697</c:v>
                </c:pt>
                <c:pt idx="23">
                  <c:v>-0.87304780621950773</c:v>
                </c:pt>
                <c:pt idx="24">
                  <c:v>0.40617202749547798</c:v>
                </c:pt>
                <c:pt idx="25">
                  <c:v>0.72457000393395687</c:v>
                </c:pt>
                <c:pt idx="26">
                  <c:v>0.51500653112581585</c:v>
                </c:pt>
                <c:pt idx="27">
                  <c:v>0.56242354627044455</c:v>
                </c:pt>
                <c:pt idx="30">
                  <c:v>-0.51102330670505991</c:v>
                </c:pt>
                <c:pt idx="31">
                  <c:v>-1.038662873667406</c:v>
                </c:pt>
                <c:pt idx="32">
                  <c:v>-2.3550047390859419</c:v>
                </c:pt>
                <c:pt idx="33">
                  <c:v>-1.6894066466482969</c:v>
                </c:pt>
                <c:pt idx="34">
                  <c:v>-2.7773931807436631</c:v>
                </c:pt>
                <c:pt idx="35">
                  <c:v>-2.4819378917877892</c:v>
                </c:pt>
                <c:pt idx="36">
                  <c:v>-1.1399417077443506</c:v>
                </c:pt>
                <c:pt idx="37">
                  <c:v>-1.4795413211243673</c:v>
                </c:pt>
                <c:pt idx="38">
                  <c:v>-2.0622508577762586</c:v>
                </c:pt>
                <c:pt idx="39">
                  <c:v>-3.3304002214664239</c:v>
                </c:pt>
                <c:pt idx="40">
                  <c:v>-3.1871899678078131</c:v>
                </c:pt>
                <c:pt idx="41">
                  <c:v>-3.7827198412547705</c:v>
                </c:pt>
                <c:pt idx="42">
                  <c:v>-3.9355788029938292</c:v>
                </c:pt>
                <c:pt idx="43">
                  <c:v>-2.8940904069354083</c:v>
                </c:pt>
                <c:pt idx="44">
                  <c:v>-3.1222522175086773</c:v>
                </c:pt>
                <c:pt idx="45">
                  <c:v>-2.4504486932698</c:v>
                </c:pt>
                <c:pt idx="46">
                  <c:v>-1.8027020051840796</c:v>
                </c:pt>
                <c:pt idx="47">
                  <c:v>-2.6558606723995366</c:v>
                </c:pt>
                <c:pt idx="48">
                  <c:v>-2.5222623759659935</c:v>
                </c:pt>
                <c:pt idx="49">
                  <c:v>-2.3329288173375899</c:v>
                </c:pt>
                <c:pt idx="50">
                  <c:v>-1.7877437746128644</c:v>
                </c:pt>
                <c:pt idx="51">
                  <c:v>-1.3843424286759687</c:v>
                </c:pt>
                <c:pt idx="52">
                  <c:v>-0.28782627993922522</c:v>
                </c:pt>
                <c:pt idx="53">
                  <c:v>-0.24498477518888254</c:v>
                </c:pt>
                <c:pt idx="54">
                  <c:v>-5.4476968718600784E-2</c:v>
                </c:pt>
                <c:pt idx="55">
                  <c:v>-0.96809733642966767</c:v>
                </c:pt>
                <c:pt idx="56">
                  <c:v>-1.0947049427363105</c:v>
                </c:pt>
                <c:pt idx="59">
                  <c:v>1.799224951607326</c:v>
                </c:pt>
                <c:pt idx="60">
                  <c:v>1.4569036964630016</c:v>
                </c:pt>
                <c:pt idx="61">
                  <c:v>0.91652638764248262</c:v>
                </c:pt>
                <c:pt idx="62">
                  <c:v>1.1341254853011504</c:v>
                </c:pt>
                <c:pt idx="63">
                  <c:v>1.0268514423658546</c:v>
                </c:pt>
                <c:pt idx="64">
                  <c:v>1.3819924897375873</c:v>
                </c:pt>
                <c:pt idx="65">
                  <c:v>1.6646804497809129</c:v>
                </c:pt>
                <c:pt idx="66">
                  <c:v>1.1385214011568139</c:v>
                </c:pt>
                <c:pt idx="67">
                  <c:v>7.3053961803144704E-3</c:v>
                </c:pt>
                <c:pt idx="68">
                  <c:v>-0.1697354893869551</c:v>
                </c:pt>
                <c:pt idx="69">
                  <c:v>-0.82953151051884166</c:v>
                </c:pt>
                <c:pt idx="70">
                  <c:v>-0.14123837340822029</c:v>
                </c:pt>
                <c:pt idx="71">
                  <c:v>0.45928194444800141</c:v>
                </c:pt>
                <c:pt idx="72">
                  <c:v>0.40848835613465656</c:v>
                </c:pt>
                <c:pt idx="73">
                  <c:v>1.0990646273472631</c:v>
                </c:pt>
                <c:pt idx="74">
                  <c:v>-0.31683997553065951</c:v>
                </c:pt>
                <c:pt idx="75">
                  <c:v>-0.71135474408899602</c:v>
                </c:pt>
                <c:pt idx="76">
                  <c:v>-0.13844283403746477</c:v>
                </c:pt>
                <c:pt idx="77">
                  <c:v>-0.30061768621241691</c:v>
                </c:pt>
                <c:pt idx="78">
                  <c:v>0.50339312931144908</c:v>
                </c:pt>
                <c:pt idx="79">
                  <c:v>0.79531743340082151</c:v>
                </c:pt>
                <c:pt idx="80">
                  <c:v>0.1936675531628711</c:v>
                </c:pt>
                <c:pt idx="81">
                  <c:v>0.3307972010378688</c:v>
                </c:pt>
                <c:pt idx="82">
                  <c:v>-0.33930381749546018</c:v>
                </c:pt>
                <c:pt idx="83">
                  <c:v>-0.57142720156493221</c:v>
                </c:pt>
                <c:pt idx="84">
                  <c:v>-1.0870254845994574</c:v>
                </c:pt>
                <c:pt idx="85">
                  <c:v>-2.0759185558195217</c:v>
                </c:pt>
                <c:pt idx="88">
                  <c:v>-1.320565514677247</c:v>
                </c:pt>
                <c:pt idx="89">
                  <c:v>-0.53723373319284839</c:v>
                </c:pt>
                <c:pt idx="90">
                  <c:v>1.0194239586888456</c:v>
                </c:pt>
                <c:pt idx="91">
                  <c:v>0.72248193795155125</c:v>
                </c:pt>
                <c:pt idx="92">
                  <c:v>1.7915178643136707</c:v>
                </c:pt>
                <c:pt idx="93">
                  <c:v>1.3989160064741459</c:v>
                </c:pt>
                <c:pt idx="94">
                  <c:v>-0.94658070519073023</c:v>
                </c:pt>
                <c:pt idx="95">
                  <c:v>0.39970677678710775</c:v>
                </c:pt>
                <c:pt idx="96">
                  <c:v>-0.95472467815092299</c:v>
                </c:pt>
                <c:pt idx="97">
                  <c:v>0.30732434934677511</c:v>
                </c:pt>
                <c:pt idx="98">
                  <c:v>0.88355302462152507</c:v>
                </c:pt>
                <c:pt idx="99">
                  <c:v>0.56056932077203336</c:v>
                </c:pt>
                <c:pt idx="100">
                  <c:v>1.1388515124357494</c:v>
                </c:pt>
                <c:pt idx="101">
                  <c:v>-1.210929401350967</c:v>
                </c:pt>
                <c:pt idx="102">
                  <c:v>-0.41537880242562369</c:v>
                </c:pt>
                <c:pt idx="103">
                  <c:v>2.0672915556082061</c:v>
                </c:pt>
                <c:pt idx="104">
                  <c:v>2.6355482532927526</c:v>
                </c:pt>
                <c:pt idx="105">
                  <c:v>4.1625159061988732</c:v>
                </c:pt>
                <c:pt idx="106">
                  <c:v>5.0234986319904698</c:v>
                </c:pt>
                <c:pt idx="107">
                  <c:v>3.1280060484801293</c:v>
                </c:pt>
                <c:pt idx="108">
                  <c:v>4.0230529507683537</c:v>
                </c:pt>
                <c:pt idx="109">
                  <c:v>4.4125335671302395</c:v>
                </c:pt>
                <c:pt idx="110">
                  <c:v>3.7226654863019739</c:v>
                </c:pt>
                <c:pt idx="111">
                  <c:v>2.1031888890994184</c:v>
                </c:pt>
                <c:pt idx="112">
                  <c:v>0.79039366016694745</c:v>
                </c:pt>
                <c:pt idx="113">
                  <c:v>0.22677114117615171</c:v>
                </c:pt>
                <c:pt idx="114">
                  <c:v>-0.33971882891609256</c:v>
                </c:pt>
                <c:pt idx="117">
                  <c:v>1.8675983422969111</c:v>
                </c:pt>
                <c:pt idx="118">
                  <c:v>-0.21613346406533468</c:v>
                </c:pt>
                <c:pt idx="119">
                  <c:v>-1.2267347724692599</c:v>
                </c:pt>
                <c:pt idx="120">
                  <c:v>-1.0853368170274131</c:v>
                </c:pt>
                <c:pt idx="121">
                  <c:v>-2.2843433816626679</c:v>
                </c:pt>
                <c:pt idx="122">
                  <c:v>-1.365598414275885</c:v>
                </c:pt>
                <c:pt idx="123">
                  <c:v>-1.2642502929212875</c:v>
                </c:pt>
                <c:pt idx="124">
                  <c:v>-2.0141077851786582</c:v>
                </c:pt>
                <c:pt idx="125">
                  <c:v>-2.5797246675773962</c:v>
                </c:pt>
                <c:pt idx="126">
                  <c:v>-1.9846055894030137</c:v>
                </c:pt>
                <c:pt idx="127">
                  <c:v>-2.2293155470859141</c:v>
                </c:pt>
                <c:pt idx="128">
                  <c:v>-1.3617507064834278</c:v>
                </c:pt>
                <c:pt idx="129">
                  <c:v>-0.33032821262744549</c:v>
                </c:pt>
                <c:pt idx="130">
                  <c:v>-0.6222375322035214</c:v>
                </c:pt>
                <c:pt idx="131">
                  <c:v>-1.2199323524741679</c:v>
                </c:pt>
                <c:pt idx="132">
                  <c:v>-1.55411829610414</c:v>
                </c:pt>
                <c:pt idx="133">
                  <c:v>-0.29870215694218172</c:v>
                </c:pt>
                <c:pt idx="134">
                  <c:v>0.51433457506381974</c:v>
                </c:pt>
                <c:pt idx="135">
                  <c:v>1.7745279858466916</c:v>
                </c:pt>
                <c:pt idx="136">
                  <c:v>1.6706597906369465</c:v>
                </c:pt>
                <c:pt idx="137">
                  <c:v>1.4644273279057072</c:v>
                </c:pt>
                <c:pt idx="138">
                  <c:v>1.5833951013649532</c:v>
                </c:pt>
                <c:pt idx="139">
                  <c:v>2.1970415218477575</c:v>
                </c:pt>
                <c:pt idx="140">
                  <c:v>2.5124574672235571</c:v>
                </c:pt>
                <c:pt idx="141">
                  <c:v>1.8848595616005326</c:v>
                </c:pt>
                <c:pt idx="142">
                  <c:v>3.0641047745295613</c:v>
                </c:pt>
                <c:pt idx="143">
                  <c:v>2.5814180404969629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600-4675-8C4C-7399EE1382C3}"/>
            </c:ext>
          </c:extLst>
        </c:ser>
        <c:ser>
          <c:idx val="4"/>
          <c:order val="4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'59. ábra'!$C$1:$EP$2</c:f>
              <c:multiLvlStrCache>
                <c:ptCount val="14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30">
                    <c:v>2013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2019*</c:v>
                  </c:pt>
                  <c:pt idx="59">
                    <c:v>2013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2019*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2019*</c:v>
                  </c:pt>
                  <c:pt idx="117">
                    <c:v>2013</c:v>
                  </c:pt>
                  <c:pt idx="121">
                    <c:v>2014</c:v>
                  </c:pt>
                  <c:pt idx="125">
                    <c:v>2015</c:v>
                  </c:pt>
                  <c:pt idx="129">
                    <c:v>2016</c:v>
                  </c:pt>
                  <c:pt idx="133">
                    <c:v>2017</c:v>
                  </c:pt>
                  <c:pt idx="137">
                    <c:v>2018</c:v>
                  </c:pt>
                  <c:pt idx="141">
                    <c:v>2019*</c:v>
                  </c:pt>
                </c:lvl>
                <c:lvl>
                  <c:pt idx="0">
                    <c:v>Hungary</c:v>
                  </c:pt>
                  <c:pt idx="30">
                    <c:v>Czechia</c:v>
                  </c:pt>
                  <c:pt idx="59">
                    <c:v>Poland</c:v>
                  </c:pt>
                  <c:pt idx="88">
                    <c:v>Slovakia</c:v>
                  </c:pt>
                  <c:pt idx="117">
                    <c:v>Romania</c:v>
                  </c:pt>
                </c:lvl>
              </c:multiLvlStrCache>
            </c:multiLvlStrRef>
          </c:cat>
          <c:val>
            <c:numRef>
              <c:f>'59. ábra'!$C$10:$EH$10</c:f>
              <c:numCache>
                <c:formatCode>0</c:formatCode>
                <c:ptCount val="136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600-4675-8C4C-7399EE13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56032"/>
        <c:axId val="124954112"/>
      </c:lineChart>
      <c:catAx>
        <c:axId val="12494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43744"/>
        <c:crosses val="autoZero"/>
        <c:auto val="1"/>
        <c:lblAlgn val="ctr"/>
        <c:lblOffset val="100"/>
        <c:tickLblSkip val="1"/>
        <c:noMultiLvlLbl val="0"/>
      </c:catAx>
      <c:valAx>
        <c:axId val="124943744"/>
        <c:scaling>
          <c:orientation val="minMax"/>
          <c:max val="8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746129002118538E-2"/>
              <c:y val="1.25762354398383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42208"/>
        <c:crosses val="autoZero"/>
        <c:crossBetween val="between"/>
        <c:majorUnit val="2"/>
      </c:valAx>
      <c:valAx>
        <c:axId val="124954112"/>
        <c:scaling>
          <c:orientation val="minMax"/>
          <c:max val="8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219349777592536"/>
              <c:y val="5.646698625940067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56032"/>
        <c:crosses val="max"/>
        <c:crossBetween val="between"/>
        <c:majorUnit val="2"/>
      </c:valAx>
      <c:catAx>
        <c:axId val="12495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541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1025641025641026E-3"/>
          <c:y val="0.91410668154669639"/>
          <c:w val="0.99589743589743585"/>
          <c:h val="8.589331845330357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76034325073418E-2"/>
          <c:y val="5.8226205838245039E-2"/>
          <c:w val="0.91115267032893843"/>
          <c:h val="0.75275117724389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'60. ábra'!$A$3</c:f>
              <c:strCache>
                <c:ptCount val="1"/>
                <c:pt idx="0">
                  <c:v>Magyarország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'60. ábra'!$C$2:$N$2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 III.</c:v>
                </c:pt>
              </c:strCache>
            </c:strRef>
          </c:cat>
          <c:val>
            <c:numRef>
              <c:f>'60. ábra'!$C$3:$N$3</c:f>
              <c:numCache>
                <c:formatCode>0.0</c:formatCode>
                <c:ptCount val="12"/>
                <c:pt idx="0">
                  <c:v>2.274041014093485</c:v>
                </c:pt>
                <c:pt idx="1">
                  <c:v>0.27642000705842246</c:v>
                </c:pt>
                <c:pt idx="2">
                  <c:v>0.8501528806639278</c:v>
                </c:pt>
                <c:pt idx="3">
                  <c:v>1.0681562775327005</c:v>
                </c:pt>
                <c:pt idx="4">
                  <c:v>2.206061843048353</c:v>
                </c:pt>
                <c:pt idx="5">
                  <c:v>1.2172682779189981</c:v>
                </c:pt>
                <c:pt idx="6">
                  <c:v>2.9528022448234723</c:v>
                </c:pt>
                <c:pt idx="7">
                  <c:v>1.3221661308129184</c:v>
                </c:pt>
                <c:pt idx="8">
                  <c:v>2.2729656336396165</c:v>
                </c:pt>
                <c:pt idx="9">
                  <c:v>1.6277043868111523</c:v>
                </c:pt>
                <c:pt idx="10">
                  <c:v>2.0782076458061844</c:v>
                </c:pt>
                <c:pt idx="11">
                  <c:v>1.6158627619389527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D-403C-AD18-47312661802F}"/>
            </c:ext>
          </c:extLst>
        </c:ser>
        <c:ser>
          <c:idx val="1"/>
          <c:order val="2"/>
          <c:tx>
            <c:strRef>
              <c:f>'60. ábra'!$A$4</c:f>
              <c:strCache>
                <c:ptCount val="1"/>
                <c:pt idx="0">
                  <c:v>Régiós átlag*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'60. ábra'!$C$2:$N$2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 III.</c:v>
                </c:pt>
              </c:strCache>
            </c:strRef>
          </c:cat>
          <c:val>
            <c:numRef>
              <c:f>'60. ábra'!$C$5:$N$5</c:f>
              <c:numCache>
                <c:formatCode>0.0</c:formatCode>
                <c:ptCount val="12"/>
                <c:pt idx="0">
                  <c:v>3.3502417490326568</c:v>
                </c:pt>
                <c:pt idx="1">
                  <c:v>1.1147811140807282</c:v>
                </c:pt>
                <c:pt idx="2">
                  <c:v>1.7370935097244349</c:v>
                </c:pt>
                <c:pt idx="3">
                  <c:v>1.9557714109296183</c:v>
                </c:pt>
                <c:pt idx="4">
                  <c:v>2.3166218071871074</c:v>
                </c:pt>
                <c:pt idx="5">
                  <c:v>0.59007042375884278</c:v>
                </c:pt>
                <c:pt idx="6">
                  <c:v>1.3703387630702495</c:v>
                </c:pt>
                <c:pt idx="7">
                  <c:v>0.66840410531547212</c:v>
                </c:pt>
                <c:pt idx="8">
                  <c:v>2.0623525269597449</c:v>
                </c:pt>
                <c:pt idx="9">
                  <c:v>1.9384961562919816</c:v>
                </c:pt>
                <c:pt idx="10">
                  <c:v>1.8813836507994353</c:v>
                </c:pt>
                <c:pt idx="11">
                  <c:v>1.6495370898937307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0-4526-8F47-E2F380300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98912"/>
        <c:axId val="115404800"/>
      </c:barChart>
      <c:barChart>
        <c:barDir val="col"/>
        <c:grouping val="clustered"/>
        <c:varyColors val="0"/>
        <c:ser>
          <c:idx val="5"/>
          <c:order val="1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E65-41C8-AB1D-D5B54912262A}"/>
            </c:ext>
          </c:extLst>
        </c:ser>
        <c:ser>
          <c:idx val="2"/>
          <c:order val="3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B30-4526-8F47-E2F380300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72344"/>
        <c:axId val="653371688"/>
      </c:barChart>
      <c:catAx>
        <c:axId val="115398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404800"/>
        <c:crosses val="autoZero"/>
        <c:auto val="1"/>
        <c:lblAlgn val="ctr"/>
        <c:lblOffset val="100"/>
        <c:noMultiLvlLbl val="0"/>
      </c:catAx>
      <c:valAx>
        <c:axId val="115404800"/>
        <c:scaling>
          <c:orientation val="minMax"/>
          <c:max val="4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63050885212757E-2"/>
              <c:y val="7.861053953196385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398912"/>
        <c:crosses val="autoZero"/>
        <c:crossBetween val="between"/>
        <c:majorUnit val="1"/>
      </c:valAx>
      <c:valAx>
        <c:axId val="653371688"/>
        <c:scaling>
          <c:orientation val="minMax"/>
          <c:max val="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844621397841353"/>
              <c:y val="2.880758902103023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3372344"/>
        <c:crosses val="max"/>
        <c:crossBetween val="between"/>
        <c:majorUnit val="1"/>
      </c:valAx>
      <c:catAx>
        <c:axId val="6533723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5337168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76111111111113E-2"/>
          <c:y val="5.379700854700855E-2"/>
          <c:w val="0.91115267032893843"/>
          <c:h val="0.75275117724389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'60. ábra'!$B$3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'60. ábra'!$C$1:$N$1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 Q3</c:v>
                </c:pt>
              </c:strCache>
            </c:strRef>
          </c:cat>
          <c:val>
            <c:numRef>
              <c:f>'60. ábra'!$C$3:$N$3</c:f>
              <c:numCache>
                <c:formatCode>0.0</c:formatCode>
                <c:ptCount val="12"/>
                <c:pt idx="0">
                  <c:v>2.274041014093485</c:v>
                </c:pt>
                <c:pt idx="1">
                  <c:v>0.27642000705842246</c:v>
                </c:pt>
                <c:pt idx="2">
                  <c:v>0.8501528806639278</c:v>
                </c:pt>
                <c:pt idx="3">
                  <c:v>1.0681562775327005</c:v>
                </c:pt>
                <c:pt idx="4">
                  <c:v>2.206061843048353</c:v>
                </c:pt>
                <c:pt idx="5">
                  <c:v>1.2172682779189981</c:v>
                </c:pt>
                <c:pt idx="6">
                  <c:v>2.9528022448234723</c:v>
                </c:pt>
                <c:pt idx="7">
                  <c:v>1.3221661308129184</c:v>
                </c:pt>
                <c:pt idx="8">
                  <c:v>2.2729656336396165</c:v>
                </c:pt>
                <c:pt idx="9">
                  <c:v>1.6277043868111523</c:v>
                </c:pt>
                <c:pt idx="10">
                  <c:v>2.0782076458061844</c:v>
                </c:pt>
                <c:pt idx="11">
                  <c:v>1.6158627619389527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7-4821-8779-722541EDEEF9}"/>
            </c:ext>
          </c:extLst>
        </c:ser>
        <c:ser>
          <c:idx val="1"/>
          <c:order val="2"/>
          <c:tx>
            <c:strRef>
              <c:f>'60. ábra'!$B$4</c:f>
              <c:strCache>
                <c:ptCount val="1"/>
                <c:pt idx="0">
                  <c:v>Regional average*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'60. ábra'!$C$1:$N$1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 Q3</c:v>
                </c:pt>
              </c:strCache>
            </c:strRef>
          </c:cat>
          <c:val>
            <c:numRef>
              <c:f>'60. ábra'!$C$5:$N$5</c:f>
              <c:numCache>
                <c:formatCode>0.0</c:formatCode>
                <c:ptCount val="12"/>
                <c:pt idx="0">
                  <c:v>3.3502417490326568</c:v>
                </c:pt>
                <c:pt idx="1">
                  <c:v>1.1147811140807282</c:v>
                </c:pt>
                <c:pt idx="2">
                  <c:v>1.7370935097244349</c:v>
                </c:pt>
                <c:pt idx="3">
                  <c:v>1.9557714109296183</c:v>
                </c:pt>
                <c:pt idx="4">
                  <c:v>2.3166218071871074</c:v>
                </c:pt>
                <c:pt idx="5">
                  <c:v>0.59007042375884278</c:v>
                </c:pt>
                <c:pt idx="6">
                  <c:v>1.3703387630702495</c:v>
                </c:pt>
                <c:pt idx="7">
                  <c:v>0.66840410531547212</c:v>
                </c:pt>
                <c:pt idx="8">
                  <c:v>2.0623525269597449</c:v>
                </c:pt>
                <c:pt idx="9">
                  <c:v>1.9384961562919816</c:v>
                </c:pt>
                <c:pt idx="10">
                  <c:v>1.8813836507994353</c:v>
                </c:pt>
                <c:pt idx="11">
                  <c:v>1.6495370898937307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7-4821-8779-722541EDE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98912"/>
        <c:axId val="115404800"/>
      </c:barChart>
      <c:barChart>
        <c:barDir val="col"/>
        <c:grouping val="clustered"/>
        <c:varyColors val="0"/>
        <c:ser>
          <c:idx val="5"/>
          <c:order val="1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11C7-4821-8779-722541EDEEF9}"/>
            </c:ext>
          </c:extLst>
        </c:ser>
        <c:ser>
          <c:idx val="2"/>
          <c:order val="3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11C7-4821-8779-722541EDE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72344"/>
        <c:axId val="653371688"/>
      </c:barChart>
      <c:catAx>
        <c:axId val="115398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404800"/>
        <c:crosses val="autoZero"/>
        <c:auto val="1"/>
        <c:lblAlgn val="ctr"/>
        <c:lblOffset val="100"/>
        <c:noMultiLvlLbl val="0"/>
      </c:catAx>
      <c:valAx>
        <c:axId val="115404800"/>
        <c:scaling>
          <c:orientation val="minMax"/>
          <c:max val="4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9061239123805792E-2"/>
              <c:y val="7.861053953196385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398912"/>
        <c:crosses val="autoZero"/>
        <c:crossBetween val="between"/>
        <c:majorUnit val="1"/>
      </c:valAx>
      <c:valAx>
        <c:axId val="653371688"/>
        <c:scaling>
          <c:orientation val="minMax"/>
          <c:max val="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264280955159856"/>
              <c:y val="2.880758902103023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3372344"/>
        <c:crosses val="max"/>
        <c:crossBetween val="between"/>
        <c:majorUnit val="1"/>
      </c:valAx>
      <c:catAx>
        <c:axId val="6533723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5337168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891560626645128E-2"/>
          <c:y val="5.7702026040944099E-2"/>
          <c:w val="0.92092549019607839"/>
          <c:h val="0.5873671111111110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'61. ábra'!$A$6</c:f>
              <c:strCache>
                <c:ptCount val="1"/>
                <c:pt idx="0">
                  <c:v>Lakosság</c:v>
                </c:pt>
              </c:strCache>
            </c:strRef>
          </c:tx>
          <c:spPr>
            <a:solidFill>
              <a:srgbClr val="F6A800"/>
            </a:solidFill>
            <a:ln>
              <a:noFill/>
            </a:ln>
          </c:spPr>
          <c:invertIfNegative val="0"/>
          <c:cat>
            <c:multiLvlStrRef>
              <c:f>'61.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III.*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 III.*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 III.*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'61. ábra'!$C$6:$BR$6</c:f>
              <c:numCache>
                <c:formatCode>0.0</c:formatCode>
                <c:ptCount val="68"/>
                <c:pt idx="0">
                  <c:v>1.1732362776484793</c:v>
                </c:pt>
                <c:pt idx="1">
                  <c:v>3.6509802759546122</c:v>
                </c:pt>
                <c:pt idx="2">
                  <c:v>4.4992761894284232</c:v>
                </c:pt>
                <c:pt idx="3">
                  <c:v>5.2499865982220273</c:v>
                </c:pt>
                <c:pt idx="4">
                  <c:v>5.2113355396793555</c:v>
                </c:pt>
                <c:pt idx="5">
                  <c:v>4.8705779901286643</c:v>
                </c:pt>
                <c:pt idx="6">
                  <c:v>5.4130841768670459</c:v>
                </c:pt>
                <c:pt idx="7">
                  <c:v>7.8585653831439366</c:v>
                </c:pt>
                <c:pt idx="8">
                  <c:v>4.6440291986403404</c:v>
                </c:pt>
                <c:pt idx="9">
                  <c:v>5.1441679706161567</c:v>
                </c:pt>
                <c:pt idx="10">
                  <c:v>6.1130301448801809</c:v>
                </c:pt>
                <c:pt idx="11">
                  <c:v>5.020587682221068</c:v>
                </c:pt>
                <c:pt idx="14">
                  <c:v>3.2528129773562746</c:v>
                </c:pt>
                <c:pt idx="15">
                  <c:v>0.93931700237812399</c:v>
                </c:pt>
                <c:pt idx="16">
                  <c:v>1.5032565595548628</c:v>
                </c:pt>
                <c:pt idx="17">
                  <c:v>2.8739474757391066</c:v>
                </c:pt>
                <c:pt idx="18">
                  <c:v>3.1980742439737608</c:v>
                </c:pt>
                <c:pt idx="19">
                  <c:v>2.2618131986116587</c:v>
                </c:pt>
                <c:pt idx="20">
                  <c:v>4.8181308821548763</c:v>
                </c:pt>
                <c:pt idx="21">
                  <c:v>4.6284604821419988</c:v>
                </c:pt>
                <c:pt idx="22">
                  <c:v>3.7538879066440995</c:v>
                </c:pt>
                <c:pt idx="23">
                  <c:v>2.7955723364743732</c:v>
                </c:pt>
                <c:pt idx="24">
                  <c:v>2.4216144246439786</c:v>
                </c:pt>
                <c:pt idx="25">
                  <c:v>3.6742495325121172</c:v>
                </c:pt>
                <c:pt idx="28">
                  <c:v>-3.5830590271970317</c:v>
                </c:pt>
                <c:pt idx="29">
                  <c:v>3.1333098722366191</c:v>
                </c:pt>
                <c:pt idx="30">
                  <c:v>2.8997001794163229</c:v>
                </c:pt>
                <c:pt idx="31">
                  <c:v>1.7223441638846582</c:v>
                </c:pt>
                <c:pt idx="32">
                  <c:v>5.2903515400035657</c:v>
                </c:pt>
                <c:pt idx="33">
                  <c:v>3.7984411207586715</c:v>
                </c:pt>
                <c:pt idx="34">
                  <c:v>2.7179716698732292</c:v>
                </c:pt>
                <c:pt idx="35">
                  <c:v>2.5784909358620443</c:v>
                </c:pt>
                <c:pt idx="36">
                  <c:v>4.6122058503123204</c:v>
                </c:pt>
                <c:pt idx="37">
                  <c:v>0.48968223963258778</c:v>
                </c:pt>
                <c:pt idx="38">
                  <c:v>2.2731871385282885</c:v>
                </c:pt>
                <c:pt idx="39">
                  <c:v>2.2268986930407153</c:v>
                </c:pt>
                <c:pt idx="42">
                  <c:v>0.74879065061393246</c:v>
                </c:pt>
                <c:pt idx="43">
                  <c:v>4.801577643395178</c:v>
                </c:pt>
                <c:pt idx="44">
                  <c:v>1.7691980086058774</c:v>
                </c:pt>
                <c:pt idx="45">
                  <c:v>-0.79267787508969412</c:v>
                </c:pt>
                <c:pt idx="46">
                  <c:v>1.5388425748260164</c:v>
                </c:pt>
                <c:pt idx="47">
                  <c:v>0.24773114849343955</c:v>
                </c:pt>
                <c:pt idx="48">
                  <c:v>3.1097921603443139</c:v>
                </c:pt>
                <c:pt idx="49">
                  <c:v>2.2148192913079781</c:v>
                </c:pt>
                <c:pt idx="50">
                  <c:v>2.1512023929396435</c:v>
                </c:pt>
                <c:pt idx="51">
                  <c:v>-0.13938007811436975</c:v>
                </c:pt>
                <c:pt idx="52">
                  <c:v>0.70318064129985336</c:v>
                </c:pt>
                <c:pt idx="53">
                  <c:v>2.3110557294900071</c:v>
                </c:pt>
                <c:pt idx="56" formatCode="#\ ##0.0">
                  <c:v>-2.6449953374607706</c:v>
                </c:pt>
                <c:pt idx="57" formatCode="#\ ##0.0">
                  <c:v>6.7189821553966285</c:v>
                </c:pt>
                <c:pt idx="58" formatCode="#\ ##0.0">
                  <c:v>1.6640321667704694</c:v>
                </c:pt>
                <c:pt idx="59" formatCode="#\ ##0.0">
                  <c:v>2.0607075827973729</c:v>
                </c:pt>
                <c:pt idx="60" formatCode="#\ ##0.0">
                  <c:v>4.3892735391025308</c:v>
                </c:pt>
                <c:pt idx="61" formatCode="#\ ##0.0">
                  <c:v>2.4898742547517578</c:v>
                </c:pt>
                <c:pt idx="62" formatCode="#\ ##0.0">
                  <c:v>4.4360214128208</c:v>
                </c:pt>
                <c:pt idx="63" formatCode="#\ ##0.0">
                  <c:v>-0.94577819042088551</c:v>
                </c:pt>
                <c:pt idx="64" formatCode="#\ ##0.0">
                  <c:v>3.4061918975386583</c:v>
                </c:pt>
                <c:pt idx="65" formatCode="#\ ##0.0">
                  <c:v>3.7357097527512177</c:v>
                </c:pt>
                <c:pt idx="66" formatCode="#\ ##0.0">
                  <c:v>2.7562137032706451</c:v>
                </c:pt>
                <c:pt idx="67" formatCode="#\ ##0.0">
                  <c:v>2.6977149115920875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1-4260-932D-544A29D5270D}"/>
            </c:ext>
          </c:extLst>
        </c:ser>
        <c:ser>
          <c:idx val="2"/>
          <c:order val="2"/>
          <c:tx>
            <c:strRef>
              <c:f>'61. ábra'!$A$7</c:f>
              <c:strCache>
                <c:ptCount val="1"/>
                <c:pt idx="0">
                  <c:v>Állam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multiLvlStrRef>
              <c:f>'61.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III.*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 III.*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 III.*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'61. ábra'!$C$7:$BR$7</c:f>
              <c:numCache>
                <c:formatCode>0.0</c:formatCode>
                <c:ptCount val="68"/>
                <c:pt idx="0">
                  <c:v>-3.4883391540657955</c:v>
                </c:pt>
                <c:pt idx="1">
                  <c:v>-4.7032904350791878</c:v>
                </c:pt>
                <c:pt idx="2">
                  <c:v>-4.4657031138981713</c:v>
                </c:pt>
                <c:pt idx="3">
                  <c:v>-5.1584330444704634</c:v>
                </c:pt>
                <c:pt idx="4">
                  <c:v>-2.4970769133175237</c:v>
                </c:pt>
                <c:pt idx="5">
                  <c:v>-2.4518520384411828</c:v>
                </c:pt>
                <c:pt idx="6">
                  <c:v>-2.8410873265380827</c:v>
                </c:pt>
                <c:pt idx="7">
                  <c:v>-1.8994311489448215</c:v>
                </c:pt>
                <c:pt idx="8">
                  <c:v>-1.7903251332469123</c:v>
                </c:pt>
                <c:pt idx="9">
                  <c:v>-2.3206640178512181</c:v>
                </c:pt>
                <c:pt idx="10">
                  <c:v>-2.2632844531542911</c:v>
                </c:pt>
                <c:pt idx="11">
                  <c:v>-2.0808642385101037</c:v>
                </c:pt>
                <c:pt idx="14" formatCode="#\ ##0.0">
                  <c:v>-5.2253450881274084</c:v>
                </c:pt>
                <c:pt idx="15" formatCode="#\ ##0.0">
                  <c:v>-5.4014734853293893</c:v>
                </c:pt>
                <c:pt idx="16" formatCode="#\ ##0.0">
                  <c:v>-5.2669248225346657</c:v>
                </c:pt>
                <c:pt idx="17" formatCode="#\ ##0.0">
                  <c:v>-5.8950035388862236</c:v>
                </c:pt>
                <c:pt idx="18" formatCode="#\ ##0.0">
                  <c:v>-5.2334139262131787</c:v>
                </c:pt>
                <c:pt idx="19" formatCode="#\ ##0.0">
                  <c:v>-1.0455017510434033</c:v>
                </c:pt>
                <c:pt idx="20" formatCode="#\ ##0.0">
                  <c:v>-5.0144779913899358</c:v>
                </c:pt>
                <c:pt idx="21" formatCode="#\ ##0.0">
                  <c:v>5.5246298617667548E-2</c:v>
                </c:pt>
                <c:pt idx="22" formatCode="#\ ##0.0">
                  <c:v>0.59421265564734826</c:v>
                </c:pt>
                <c:pt idx="23" formatCode="#\ ##0.0">
                  <c:v>0.88919409256534276</c:v>
                </c:pt>
                <c:pt idx="24" formatCode="#\ ##0.0">
                  <c:v>0.84298915987734513</c:v>
                </c:pt>
                <c:pt idx="25" formatCode="#\ ##0.0">
                  <c:v>0.11560612830774673</c:v>
                </c:pt>
                <c:pt idx="28">
                  <c:v>-3.5844430961435712</c:v>
                </c:pt>
                <c:pt idx="29">
                  <c:v>-7.166028992697643</c:v>
                </c:pt>
                <c:pt idx="30">
                  <c:v>-7.4480710790586588</c:v>
                </c:pt>
                <c:pt idx="31">
                  <c:v>-4.7978525219075339</c:v>
                </c:pt>
                <c:pt idx="32">
                  <c:v>-3.7097753759486172</c:v>
                </c:pt>
                <c:pt idx="33">
                  <c:v>-4.1366338432327208</c:v>
                </c:pt>
                <c:pt idx="34">
                  <c:v>-3.6266921641682606</c:v>
                </c:pt>
                <c:pt idx="35">
                  <c:v>-2.592216861402425</c:v>
                </c:pt>
                <c:pt idx="36">
                  <c:v>-2.3936725092060089</c:v>
                </c:pt>
                <c:pt idx="37">
                  <c:v>-1.5185502932538861</c:v>
                </c:pt>
                <c:pt idx="38">
                  <c:v>-0.26464589198699562</c:v>
                </c:pt>
                <c:pt idx="39">
                  <c:v>-1.3169997782818056E-2</c:v>
                </c:pt>
                <c:pt idx="42">
                  <c:v>-2.5284805789714628</c:v>
                </c:pt>
                <c:pt idx="43">
                  <c:v>-5.774655358558153</c:v>
                </c:pt>
                <c:pt idx="44">
                  <c:v>-5.6979425197891125</c:v>
                </c:pt>
                <c:pt idx="45">
                  <c:v>-3.7881436733914398</c:v>
                </c:pt>
                <c:pt idx="46">
                  <c:v>-4.0289152166872162</c:v>
                </c:pt>
                <c:pt idx="47">
                  <c:v>0.19124521886952847</c:v>
                </c:pt>
                <c:pt idx="48">
                  <c:v>-3.0662545455499188</c:v>
                </c:pt>
                <c:pt idx="49">
                  <c:v>-1.43922505773701</c:v>
                </c:pt>
                <c:pt idx="50">
                  <c:v>-2.4743825149558729</c:v>
                </c:pt>
                <c:pt idx="51">
                  <c:v>-0.90679874250299641</c:v>
                </c:pt>
                <c:pt idx="52">
                  <c:v>-0.89867578234279866</c:v>
                </c:pt>
                <c:pt idx="53">
                  <c:v>-0.80919734976311075</c:v>
                </c:pt>
                <c:pt idx="56" formatCode="#\ ##0.0">
                  <c:v>-5.4929232027735901</c:v>
                </c:pt>
                <c:pt idx="57" formatCode="#\ ##0.0">
                  <c:v>-8.6896377132627496</c:v>
                </c:pt>
                <c:pt idx="58" formatCode="#\ ##0.0">
                  <c:v>-7.1272151095983522</c:v>
                </c:pt>
                <c:pt idx="59" formatCode="#\ ##0.0">
                  <c:v>-5.5149551681124249</c:v>
                </c:pt>
                <c:pt idx="60" formatCode="#\ ##0.0">
                  <c:v>-3.7247603297656271</c:v>
                </c:pt>
                <c:pt idx="61" formatCode="#\ ##0.0">
                  <c:v>-2.2149487441683919</c:v>
                </c:pt>
                <c:pt idx="62" formatCode="#\ ##0.0">
                  <c:v>-1.1771038787442409</c:v>
                </c:pt>
                <c:pt idx="63" formatCode="#\ ##0.0">
                  <c:v>-0.59349879411351125</c:v>
                </c:pt>
                <c:pt idx="64" formatCode="#\ ##0.0">
                  <c:v>-2.754388308265439</c:v>
                </c:pt>
                <c:pt idx="65" formatCode="#\ ##0.0">
                  <c:v>-2.6567332136062696</c:v>
                </c:pt>
                <c:pt idx="66" formatCode="#\ ##0.0">
                  <c:v>-3.0249471648791761</c:v>
                </c:pt>
                <c:pt idx="67">
                  <c:v>-3.8719275407865217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1-4260-932D-544A29D5270D}"/>
            </c:ext>
          </c:extLst>
        </c:ser>
        <c:ser>
          <c:idx val="3"/>
          <c:order val="3"/>
          <c:tx>
            <c:strRef>
              <c:f>'61. ábra'!$A$8</c:f>
              <c:strCache>
                <c:ptCount val="1"/>
                <c:pt idx="0">
                  <c:v>Egyéb szektor</c:v>
                </c:pt>
              </c:strCache>
            </c:strRef>
          </c:tx>
          <c:spPr>
            <a:solidFill>
              <a:srgbClr val="DA0000"/>
            </a:solidFill>
          </c:spPr>
          <c:invertIfNegative val="0"/>
          <c:cat>
            <c:multiLvlStrRef>
              <c:f>'61.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III.*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 III.*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 III.*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'61. ábra'!$C$8:$BR$8</c:f>
              <c:numCache>
                <c:formatCode>0.0</c:formatCode>
                <c:ptCount val="68"/>
                <c:pt idx="0">
                  <c:v>-5.6195022230895093</c:v>
                </c:pt>
                <c:pt idx="1">
                  <c:v>1.1669899479235344</c:v>
                </c:pt>
                <c:pt idx="2">
                  <c:v>1.0624722064183261</c:v>
                </c:pt>
                <c:pt idx="3">
                  <c:v>0.46807687373763596</c:v>
                </c:pt>
                <c:pt idx="4">
                  <c:v>1.8179393393191079</c:v>
                </c:pt>
                <c:pt idx="5">
                  <c:v>3.8182274974102763</c:v>
                </c:pt>
                <c:pt idx="6">
                  <c:v>1.6735848648397731</c:v>
                </c:pt>
                <c:pt idx="7">
                  <c:v>-2.7433429555072886E-2</c:v>
                </c:pt>
                <c:pt idx="8">
                  <c:v>0.22518699505511819</c:v>
                </c:pt>
                <c:pt idx="9">
                  <c:v>-1.3258048202925776</c:v>
                </c:pt>
                <c:pt idx="10">
                  <c:v>-2.9766978855063821</c:v>
                </c:pt>
                <c:pt idx="11">
                  <c:v>-3.5021469899814091</c:v>
                </c:pt>
                <c:pt idx="14">
                  <c:v>0.8355996787405271</c:v>
                </c:pt>
                <c:pt idx="15">
                  <c:v>2.5465604189529425</c:v>
                </c:pt>
                <c:pt idx="16">
                  <c:v>0.60494718407108294</c:v>
                </c:pt>
                <c:pt idx="17">
                  <c:v>1.1539931384924351</c:v>
                </c:pt>
                <c:pt idx="18">
                  <c:v>2.3280570597395185</c:v>
                </c:pt>
                <c:pt idx="19">
                  <c:v>0.47309519908004138</c:v>
                </c:pt>
                <c:pt idx="20">
                  <c:v>1.6758884303594268</c:v>
                </c:pt>
                <c:pt idx="21">
                  <c:v>-0.90098693950489583</c:v>
                </c:pt>
                <c:pt idx="22">
                  <c:v>-1.8976518690216477</c:v>
                </c:pt>
                <c:pt idx="23">
                  <c:v>-1.351837611702126</c:v>
                </c:pt>
                <c:pt idx="24">
                  <c:v>-3.0196188093324414</c:v>
                </c:pt>
                <c:pt idx="25">
                  <c:v>-2.6951507180835534</c:v>
                </c:pt>
                <c:pt idx="28">
                  <c:v>-0.60036587456664092</c:v>
                </c:pt>
                <c:pt idx="29">
                  <c:v>-0.4108358115966988</c:v>
                </c:pt>
                <c:pt idx="30">
                  <c:v>-1.8859473803982088</c:v>
                </c:pt>
                <c:pt idx="31">
                  <c:v>-2.1054767405433248</c:v>
                </c:pt>
                <c:pt idx="32">
                  <c:v>-3.8644787044759865</c:v>
                </c:pt>
                <c:pt idx="33">
                  <c:v>-0.79593276282710157</c:v>
                </c:pt>
                <c:pt idx="34">
                  <c:v>-0.22980090686178256</c:v>
                </c:pt>
                <c:pt idx="35">
                  <c:v>0.15496429894860109</c:v>
                </c:pt>
                <c:pt idx="36">
                  <c:v>-1.9016933655756518</c:v>
                </c:pt>
                <c:pt idx="37">
                  <c:v>0.52547492430984932</c:v>
                </c:pt>
                <c:pt idx="38">
                  <c:v>-1.6692374290458327</c:v>
                </c:pt>
                <c:pt idx="39">
                  <c:v>-0.13781013943837558</c:v>
                </c:pt>
                <c:pt idx="42">
                  <c:v>-7.3295496568323077</c:v>
                </c:pt>
                <c:pt idx="43">
                  <c:v>-2.8349839926609626</c:v>
                </c:pt>
                <c:pt idx="44">
                  <c:v>0.38887991423494395</c:v>
                </c:pt>
                <c:pt idx="45">
                  <c:v>-0.19658972987166878</c:v>
                </c:pt>
                <c:pt idx="46">
                  <c:v>2.9244540973656785</c:v>
                </c:pt>
                <c:pt idx="47">
                  <c:v>-1.1614583053145193</c:v>
                </c:pt>
                <c:pt idx="48">
                  <c:v>-0.44324439158150275</c:v>
                </c:pt>
                <c:pt idx="49">
                  <c:v>-1.3361635543430015</c:v>
                </c:pt>
                <c:pt idx="50">
                  <c:v>-1.7441114335919767</c:v>
                </c:pt>
                <c:pt idx="51">
                  <c:v>-2.081827227862763</c:v>
                </c:pt>
                <c:pt idx="52">
                  <c:v>-1.9076937480564731</c:v>
                </c:pt>
                <c:pt idx="53">
                  <c:v>-1.1621395508108039</c:v>
                </c:pt>
                <c:pt idx="56">
                  <c:v>-3.9208126155445351</c:v>
                </c:pt>
                <c:pt idx="57">
                  <c:v>-2.5063866234421095</c:v>
                </c:pt>
                <c:pt idx="58">
                  <c:v>0.87690438644858393</c:v>
                </c:pt>
                <c:pt idx="59">
                  <c:v>-0.11948784258974765</c:v>
                </c:pt>
                <c:pt idx="60">
                  <c:v>-3.1755731494321884</c:v>
                </c:pt>
                <c:pt idx="61">
                  <c:v>0.81041130644404724</c:v>
                </c:pt>
                <c:pt idx="62">
                  <c:v>-1.2448097488979009</c:v>
                </c:pt>
                <c:pt idx="63">
                  <c:v>2.9010276910178243</c:v>
                </c:pt>
                <c:pt idx="64">
                  <c:v>0.90231470683092074</c:v>
                </c:pt>
                <c:pt idx="65">
                  <c:v>-2.7496363297818949</c:v>
                </c:pt>
                <c:pt idx="66">
                  <c:v>-2.2437240056150261</c:v>
                </c:pt>
                <c:pt idx="67">
                  <c:v>-1.4072054113025283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1-4260-932D-544A29D52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6698368"/>
        <c:axId val="186716544"/>
      </c:barChart>
      <c:lineChart>
        <c:grouping val="standard"/>
        <c:varyColors val="0"/>
        <c:ser>
          <c:idx val="0"/>
          <c:order val="0"/>
          <c:tx>
            <c:strRef>
              <c:f>'61. ábra'!$A$5</c:f>
              <c:strCache>
                <c:ptCount val="1"/>
                <c:pt idx="0">
                  <c:v>Külső fin. képesség (pénzügyi mérleg alapján)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3-A081-4260-932D-544A29D5270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4-A081-4260-932D-544A29D5270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5-A081-4260-932D-544A29D5270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A081-4260-932D-544A29D5270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A081-4260-932D-544A29D5270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08-A081-4260-932D-544A29D5270D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9-A081-4260-932D-544A29D5270D}"/>
              </c:ext>
            </c:extLst>
          </c:dPt>
          <c:cat>
            <c:multiLvlStrRef>
              <c:f>'61.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III.*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 III.*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 III.*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'61. ábra'!$C$5:$BR$5</c:f>
              <c:numCache>
                <c:formatCode>0.0</c:formatCode>
                <c:ptCount val="68"/>
                <c:pt idx="0">
                  <c:v>-7.9346050995068254</c:v>
                </c:pt>
                <c:pt idx="1">
                  <c:v>0.11467978879895858</c:v>
                </c:pt>
                <c:pt idx="2">
                  <c:v>1.096045281948578</c:v>
                </c:pt>
                <c:pt idx="3">
                  <c:v>0.55963042748919978</c:v>
                </c:pt>
                <c:pt idx="4">
                  <c:v>4.5321979656809397</c:v>
                </c:pt>
                <c:pt idx="5">
                  <c:v>6.2369534490977578</c:v>
                </c:pt>
                <c:pt idx="6">
                  <c:v>4.2455817151687363</c:v>
                </c:pt>
                <c:pt idx="7">
                  <c:v>5.9317008046440423</c:v>
                </c:pt>
                <c:pt idx="8">
                  <c:v>3.0788910604485462</c:v>
                </c:pt>
                <c:pt idx="9">
                  <c:v>1.4976991324723608</c:v>
                </c:pt>
                <c:pt idx="10">
                  <c:v>0.87304780621950773</c:v>
                </c:pt>
                <c:pt idx="11">
                  <c:v>-0.56242354627044455</c:v>
                </c:pt>
                <c:pt idx="14">
                  <c:v>-1.1369324320306071</c:v>
                </c:pt>
                <c:pt idx="15">
                  <c:v>-1.9155960639983229</c:v>
                </c:pt>
                <c:pt idx="16">
                  <c:v>-3.1587210789087194</c:v>
                </c:pt>
                <c:pt idx="17">
                  <c:v>-1.8670629246546815</c:v>
                </c:pt>
                <c:pt idx="18">
                  <c:v>0.29271737750010074</c:v>
                </c:pt>
                <c:pt idx="19">
                  <c:v>1.6894066466482969</c:v>
                </c:pt>
                <c:pt idx="20">
                  <c:v>1.4795413211243673</c:v>
                </c:pt>
                <c:pt idx="21">
                  <c:v>3.7827198412547705</c:v>
                </c:pt>
                <c:pt idx="22">
                  <c:v>2.4504486932698</c:v>
                </c:pt>
                <c:pt idx="23">
                  <c:v>2.3329288173375899</c:v>
                </c:pt>
                <c:pt idx="24">
                  <c:v>0.24498477518888254</c:v>
                </c:pt>
                <c:pt idx="25">
                  <c:v>1.0947049427363105</c:v>
                </c:pt>
                <c:pt idx="28">
                  <c:v>-7.7678679979072438</c:v>
                </c:pt>
                <c:pt idx="29">
                  <c:v>-4.4435549320577223</c:v>
                </c:pt>
                <c:pt idx="30">
                  <c:v>-6.4343182800405438</c:v>
                </c:pt>
                <c:pt idx="31">
                  <c:v>-5.1809850985662003</c:v>
                </c:pt>
                <c:pt idx="32">
                  <c:v>-2.2839025404210385</c:v>
                </c:pt>
                <c:pt idx="33">
                  <c:v>-1.1341254853011504</c:v>
                </c:pt>
                <c:pt idx="34">
                  <c:v>-1.1385214011568139</c:v>
                </c:pt>
                <c:pt idx="35">
                  <c:v>0.14123837340822029</c:v>
                </c:pt>
                <c:pt idx="36">
                  <c:v>0.31683997553065951</c:v>
                </c:pt>
                <c:pt idx="37">
                  <c:v>-0.50339312931144908</c:v>
                </c:pt>
                <c:pt idx="38">
                  <c:v>0.33930381749546018</c:v>
                </c:pt>
                <c:pt idx="39">
                  <c:v>2.0759185558195217</c:v>
                </c:pt>
                <c:pt idx="42">
                  <c:v>-9.1092395851898385</c:v>
                </c:pt>
                <c:pt idx="43">
                  <c:v>-3.8080617078239385</c:v>
                </c:pt>
                <c:pt idx="44">
                  <c:v>-3.5398645969482909</c:v>
                </c:pt>
                <c:pt idx="45">
                  <c:v>-4.7774112783528029</c:v>
                </c:pt>
                <c:pt idx="46">
                  <c:v>0.4343814555044786</c:v>
                </c:pt>
                <c:pt idx="47">
                  <c:v>-0.72248193795155125</c:v>
                </c:pt>
                <c:pt idx="48">
                  <c:v>-0.39970677678710775</c:v>
                </c:pt>
                <c:pt idx="49">
                  <c:v>-0.56056932077203336</c:v>
                </c:pt>
                <c:pt idx="50">
                  <c:v>-2.0672915556082061</c:v>
                </c:pt>
                <c:pt idx="51">
                  <c:v>-3.1280060484801293</c:v>
                </c:pt>
                <c:pt idx="52">
                  <c:v>-2.1031888890994184</c:v>
                </c:pt>
                <c:pt idx="53">
                  <c:v>0.33971882891609256</c:v>
                </c:pt>
                <c:pt idx="56">
                  <c:v>-12.058731155778895</c:v>
                </c:pt>
                <c:pt idx="57">
                  <c:v>-4.4770421813082297</c:v>
                </c:pt>
                <c:pt idx="58">
                  <c:v>-4.5862785563792992</c:v>
                </c:pt>
                <c:pt idx="59">
                  <c:v>-3.5737354279047997</c:v>
                </c:pt>
                <c:pt idx="60">
                  <c:v>-2.5110599400952847</c:v>
                </c:pt>
                <c:pt idx="61">
                  <c:v>1.0853368170274131</c:v>
                </c:pt>
                <c:pt idx="62">
                  <c:v>2.0141077851786582</c:v>
                </c:pt>
                <c:pt idx="63">
                  <c:v>1.3617507064834278</c:v>
                </c:pt>
                <c:pt idx="64">
                  <c:v>1.55411829610414</c:v>
                </c:pt>
                <c:pt idx="65">
                  <c:v>-1.6706597906369465</c:v>
                </c:pt>
                <c:pt idx="66">
                  <c:v>-2.5124574672235571</c:v>
                </c:pt>
                <c:pt idx="67">
                  <c:v>-2.5814180404969629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81-4260-932D-544A29D5270D}"/>
            </c:ext>
          </c:extLst>
        </c:ser>
        <c:ser>
          <c:idx val="4"/>
          <c:order val="4"/>
          <c:spPr>
            <a:ln w="12700"/>
          </c:spPr>
          <c:marker>
            <c:symbol val="none"/>
          </c:marker>
          <c:cat>
            <c:multiLvlStrRef>
              <c:f>'61.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III.*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 III.*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 III.*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'61. ábra'!$C$9:$BQ$9</c:f>
              <c:numCache>
                <c:formatCode>General</c:formatCode>
                <c:ptCount val="67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81-4260-932D-544A29D52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24736"/>
        <c:axId val="186718464"/>
      </c:lineChart>
      <c:catAx>
        <c:axId val="186698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71654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86716544"/>
        <c:scaling>
          <c:orientation val="minMax"/>
          <c:max val="1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310085610738727E-2"/>
              <c:y val="6.50921114021164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698368"/>
        <c:crosses val="autoZero"/>
        <c:crossBetween val="between"/>
      </c:valAx>
      <c:valAx>
        <c:axId val="186718464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804605197657596"/>
              <c:y val="6.301153572968512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724736"/>
        <c:crosses val="max"/>
        <c:crossBetween val="between"/>
      </c:valAx>
      <c:catAx>
        <c:axId val="18672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71846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9884769643915874"/>
          <c:w val="1"/>
          <c:h val="0.1011523035608412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891560626645128E-2"/>
          <c:y val="5.7702026040944099E-2"/>
          <c:w val="0.92092549019607839"/>
          <c:h val="0.5873671111111110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'61. ábra'!$B$6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6A800"/>
            </a:solidFill>
            <a:ln>
              <a:noFill/>
            </a:ln>
          </c:spPr>
          <c:invertIfNegative val="0"/>
          <c:cat>
            <c:multiLvlStrRef>
              <c:f>'61. ábra'!$C$1:$BR$2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2019Q3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2019Q3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2019Q3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2019Q3</c:v>
                  </c:pt>
                </c:lvl>
                <c:lvl>
                  <c:pt idx="0">
                    <c:v>Hungary</c:v>
                  </c:pt>
                  <c:pt idx="14">
                    <c:v>Czechia</c:v>
                  </c:pt>
                  <c:pt idx="28">
                    <c:v>Poland</c:v>
                  </c:pt>
                  <c:pt idx="42">
                    <c:v>Slovakia</c:v>
                  </c:pt>
                  <c:pt idx="56">
                    <c:v>Romania</c:v>
                  </c:pt>
                </c:lvl>
              </c:multiLvlStrCache>
            </c:multiLvlStrRef>
          </c:cat>
          <c:val>
            <c:numRef>
              <c:f>'61. ábra'!$C$6:$BR$6</c:f>
              <c:numCache>
                <c:formatCode>0.0</c:formatCode>
                <c:ptCount val="68"/>
                <c:pt idx="0">
                  <c:v>1.1732362776484793</c:v>
                </c:pt>
                <c:pt idx="1">
                  <c:v>3.6509802759546122</c:v>
                </c:pt>
                <c:pt idx="2">
                  <c:v>4.4992761894284232</c:v>
                </c:pt>
                <c:pt idx="3">
                  <c:v>5.2499865982220273</c:v>
                </c:pt>
                <c:pt idx="4">
                  <c:v>5.2113355396793555</c:v>
                </c:pt>
                <c:pt idx="5">
                  <c:v>4.8705779901286643</c:v>
                </c:pt>
                <c:pt idx="6">
                  <c:v>5.4130841768670459</c:v>
                </c:pt>
                <c:pt idx="7">
                  <c:v>7.8585653831439366</c:v>
                </c:pt>
                <c:pt idx="8">
                  <c:v>4.6440291986403404</c:v>
                </c:pt>
                <c:pt idx="9">
                  <c:v>5.1441679706161567</c:v>
                </c:pt>
                <c:pt idx="10">
                  <c:v>6.1130301448801809</c:v>
                </c:pt>
                <c:pt idx="11">
                  <c:v>5.020587682221068</c:v>
                </c:pt>
                <c:pt idx="14">
                  <c:v>3.2528129773562746</c:v>
                </c:pt>
                <c:pt idx="15">
                  <c:v>0.93931700237812399</c:v>
                </c:pt>
                <c:pt idx="16">
                  <c:v>1.5032565595548628</c:v>
                </c:pt>
                <c:pt idx="17">
                  <c:v>2.8739474757391066</c:v>
                </c:pt>
                <c:pt idx="18">
                  <c:v>3.1980742439737608</c:v>
                </c:pt>
                <c:pt idx="19">
                  <c:v>2.2618131986116587</c:v>
                </c:pt>
                <c:pt idx="20">
                  <c:v>4.8181308821548763</c:v>
                </c:pt>
                <c:pt idx="21">
                  <c:v>4.6284604821419988</c:v>
                </c:pt>
                <c:pt idx="22">
                  <c:v>3.7538879066440995</c:v>
                </c:pt>
                <c:pt idx="23">
                  <c:v>2.7955723364743732</c:v>
                </c:pt>
                <c:pt idx="24">
                  <c:v>2.4216144246439786</c:v>
                </c:pt>
                <c:pt idx="25">
                  <c:v>3.6742495325121172</c:v>
                </c:pt>
                <c:pt idx="28">
                  <c:v>-3.5830590271970317</c:v>
                </c:pt>
                <c:pt idx="29">
                  <c:v>3.1333098722366191</c:v>
                </c:pt>
                <c:pt idx="30">
                  <c:v>2.8997001794163229</c:v>
                </c:pt>
                <c:pt idx="31">
                  <c:v>1.7223441638846582</c:v>
                </c:pt>
                <c:pt idx="32">
                  <c:v>5.2903515400035657</c:v>
                </c:pt>
                <c:pt idx="33">
                  <c:v>3.7984411207586715</c:v>
                </c:pt>
                <c:pt idx="34">
                  <c:v>2.7179716698732292</c:v>
                </c:pt>
                <c:pt idx="35">
                  <c:v>2.5784909358620443</c:v>
                </c:pt>
                <c:pt idx="36">
                  <c:v>4.6122058503123204</c:v>
                </c:pt>
                <c:pt idx="37">
                  <c:v>0.48968223963258778</c:v>
                </c:pt>
                <c:pt idx="38">
                  <c:v>2.2731871385282885</c:v>
                </c:pt>
                <c:pt idx="39">
                  <c:v>2.2268986930407153</c:v>
                </c:pt>
                <c:pt idx="42">
                  <c:v>0.74879065061393246</c:v>
                </c:pt>
                <c:pt idx="43">
                  <c:v>4.801577643395178</c:v>
                </c:pt>
                <c:pt idx="44">
                  <c:v>1.7691980086058774</c:v>
                </c:pt>
                <c:pt idx="45">
                  <c:v>-0.79267787508969412</c:v>
                </c:pt>
                <c:pt idx="46">
                  <c:v>1.5388425748260164</c:v>
                </c:pt>
                <c:pt idx="47">
                  <c:v>0.24773114849343955</c:v>
                </c:pt>
                <c:pt idx="48">
                  <c:v>3.1097921603443139</c:v>
                </c:pt>
                <c:pt idx="49">
                  <c:v>2.2148192913079781</c:v>
                </c:pt>
                <c:pt idx="50">
                  <c:v>2.1512023929396435</c:v>
                </c:pt>
                <c:pt idx="51">
                  <c:v>-0.13938007811436975</c:v>
                </c:pt>
                <c:pt idx="52">
                  <c:v>0.70318064129985336</c:v>
                </c:pt>
                <c:pt idx="53">
                  <c:v>2.3110557294900071</c:v>
                </c:pt>
                <c:pt idx="56" formatCode="#\ ##0.0">
                  <c:v>-2.6449953374607706</c:v>
                </c:pt>
                <c:pt idx="57" formatCode="#\ ##0.0">
                  <c:v>6.7189821553966285</c:v>
                </c:pt>
                <c:pt idx="58" formatCode="#\ ##0.0">
                  <c:v>1.6640321667704694</c:v>
                </c:pt>
                <c:pt idx="59" formatCode="#\ ##0.0">
                  <c:v>2.0607075827973729</c:v>
                </c:pt>
                <c:pt idx="60" formatCode="#\ ##0.0">
                  <c:v>4.3892735391025308</c:v>
                </c:pt>
                <c:pt idx="61" formatCode="#\ ##0.0">
                  <c:v>2.4898742547517578</c:v>
                </c:pt>
                <c:pt idx="62" formatCode="#\ ##0.0">
                  <c:v>4.4360214128208</c:v>
                </c:pt>
                <c:pt idx="63" formatCode="#\ ##0.0">
                  <c:v>-0.94577819042088551</c:v>
                </c:pt>
                <c:pt idx="64" formatCode="#\ ##0.0">
                  <c:v>3.4061918975386583</c:v>
                </c:pt>
                <c:pt idx="65" formatCode="#\ ##0.0">
                  <c:v>3.7357097527512177</c:v>
                </c:pt>
                <c:pt idx="66" formatCode="#\ ##0.0">
                  <c:v>2.7562137032706451</c:v>
                </c:pt>
                <c:pt idx="67" formatCode="#\ ##0.0">
                  <c:v>2.6977149115920875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B-4E92-972C-3C8CA7BF1FCD}"/>
            </c:ext>
          </c:extLst>
        </c:ser>
        <c:ser>
          <c:idx val="2"/>
          <c:order val="2"/>
          <c:tx>
            <c:strRef>
              <c:f>'61. ábra'!$B$7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multiLvlStrRef>
              <c:f>'61. ábra'!$C$1:$BR$2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2019Q3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2019Q3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2019Q3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2019Q3</c:v>
                  </c:pt>
                </c:lvl>
                <c:lvl>
                  <c:pt idx="0">
                    <c:v>Hungary</c:v>
                  </c:pt>
                  <c:pt idx="14">
                    <c:v>Czechia</c:v>
                  </c:pt>
                  <c:pt idx="28">
                    <c:v>Poland</c:v>
                  </c:pt>
                  <c:pt idx="42">
                    <c:v>Slovakia</c:v>
                  </c:pt>
                  <c:pt idx="56">
                    <c:v>Romania</c:v>
                  </c:pt>
                </c:lvl>
              </c:multiLvlStrCache>
            </c:multiLvlStrRef>
          </c:cat>
          <c:val>
            <c:numRef>
              <c:f>'61. ábra'!$C$7:$BR$7</c:f>
              <c:numCache>
                <c:formatCode>0.0</c:formatCode>
                <c:ptCount val="68"/>
                <c:pt idx="0">
                  <c:v>-3.4883391540657955</c:v>
                </c:pt>
                <c:pt idx="1">
                  <c:v>-4.7032904350791878</c:v>
                </c:pt>
                <c:pt idx="2">
                  <c:v>-4.4657031138981713</c:v>
                </c:pt>
                <c:pt idx="3">
                  <c:v>-5.1584330444704634</c:v>
                </c:pt>
                <c:pt idx="4">
                  <c:v>-2.4970769133175237</c:v>
                </c:pt>
                <c:pt idx="5">
                  <c:v>-2.4518520384411828</c:v>
                </c:pt>
                <c:pt idx="6">
                  <c:v>-2.8410873265380827</c:v>
                </c:pt>
                <c:pt idx="7">
                  <c:v>-1.8994311489448215</c:v>
                </c:pt>
                <c:pt idx="8">
                  <c:v>-1.7903251332469123</c:v>
                </c:pt>
                <c:pt idx="9">
                  <c:v>-2.3206640178512181</c:v>
                </c:pt>
                <c:pt idx="10">
                  <c:v>-2.2632844531542911</c:v>
                </c:pt>
                <c:pt idx="11">
                  <c:v>-2.0808642385101037</c:v>
                </c:pt>
                <c:pt idx="14" formatCode="#\ ##0.0">
                  <c:v>-5.2253450881274084</c:v>
                </c:pt>
                <c:pt idx="15" formatCode="#\ ##0.0">
                  <c:v>-5.4014734853293893</c:v>
                </c:pt>
                <c:pt idx="16" formatCode="#\ ##0.0">
                  <c:v>-5.2669248225346657</c:v>
                </c:pt>
                <c:pt idx="17" formatCode="#\ ##0.0">
                  <c:v>-5.8950035388862236</c:v>
                </c:pt>
                <c:pt idx="18" formatCode="#\ ##0.0">
                  <c:v>-5.2334139262131787</c:v>
                </c:pt>
                <c:pt idx="19" formatCode="#\ ##0.0">
                  <c:v>-1.0455017510434033</c:v>
                </c:pt>
                <c:pt idx="20" formatCode="#\ ##0.0">
                  <c:v>-5.0144779913899358</c:v>
                </c:pt>
                <c:pt idx="21" formatCode="#\ ##0.0">
                  <c:v>5.5246298617667548E-2</c:v>
                </c:pt>
                <c:pt idx="22" formatCode="#\ ##0.0">
                  <c:v>0.59421265564734826</c:v>
                </c:pt>
                <c:pt idx="23" formatCode="#\ ##0.0">
                  <c:v>0.88919409256534276</c:v>
                </c:pt>
                <c:pt idx="24" formatCode="#\ ##0.0">
                  <c:v>0.84298915987734513</c:v>
                </c:pt>
                <c:pt idx="25" formatCode="#\ ##0.0">
                  <c:v>0.11560612830774673</c:v>
                </c:pt>
                <c:pt idx="28">
                  <c:v>-3.5844430961435712</c:v>
                </c:pt>
                <c:pt idx="29">
                  <c:v>-7.166028992697643</c:v>
                </c:pt>
                <c:pt idx="30">
                  <c:v>-7.4480710790586588</c:v>
                </c:pt>
                <c:pt idx="31">
                  <c:v>-4.7978525219075339</c:v>
                </c:pt>
                <c:pt idx="32">
                  <c:v>-3.7097753759486172</c:v>
                </c:pt>
                <c:pt idx="33">
                  <c:v>-4.1366338432327208</c:v>
                </c:pt>
                <c:pt idx="34">
                  <c:v>-3.6266921641682606</c:v>
                </c:pt>
                <c:pt idx="35">
                  <c:v>-2.592216861402425</c:v>
                </c:pt>
                <c:pt idx="36">
                  <c:v>-2.3936725092060089</c:v>
                </c:pt>
                <c:pt idx="37">
                  <c:v>-1.5185502932538861</c:v>
                </c:pt>
                <c:pt idx="38">
                  <c:v>-0.26464589198699562</c:v>
                </c:pt>
                <c:pt idx="39">
                  <c:v>-1.3169997782818056E-2</c:v>
                </c:pt>
                <c:pt idx="42">
                  <c:v>-2.5284805789714628</c:v>
                </c:pt>
                <c:pt idx="43">
                  <c:v>-5.774655358558153</c:v>
                </c:pt>
                <c:pt idx="44">
                  <c:v>-5.6979425197891125</c:v>
                </c:pt>
                <c:pt idx="45">
                  <c:v>-3.7881436733914398</c:v>
                </c:pt>
                <c:pt idx="46">
                  <c:v>-4.0289152166872162</c:v>
                </c:pt>
                <c:pt idx="47">
                  <c:v>0.19124521886952847</c:v>
                </c:pt>
                <c:pt idx="48">
                  <c:v>-3.0662545455499188</c:v>
                </c:pt>
                <c:pt idx="49">
                  <c:v>-1.43922505773701</c:v>
                </c:pt>
                <c:pt idx="50">
                  <c:v>-2.4743825149558729</c:v>
                </c:pt>
                <c:pt idx="51">
                  <c:v>-0.90679874250299641</c:v>
                </c:pt>
                <c:pt idx="52">
                  <c:v>-0.89867578234279866</c:v>
                </c:pt>
                <c:pt idx="53">
                  <c:v>-0.80919734976311075</c:v>
                </c:pt>
                <c:pt idx="56" formatCode="#\ ##0.0">
                  <c:v>-5.4929232027735901</c:v>
                </c:pt>
                <c:pt idx="57" formatCode="#\ ##0.0">
                  <c:v>-8.6896377132627496</c:v>
                </c:pt>
                <c:pt idx="58" formatCode="#\ ##0.0">
                  <c:v>-7.1272151095983522</c:v>
                </c:pt>
                <c:pt idx="59" formatCode="#\ ##0.0">
                  <c:v>-5.5149551681124249</c:v>
                </c:pt>
                <c:pt idx="60" formatCode="#\ ##0.0">
                  <c:v>-3.7247603297656271</c:v>
                </c:pt>
                <c:pt idx="61" formatCode="#\ ##0.0">
                  <c:v>-2.2149487441683919</c:v>
                </c:pt>
                <c:pt idx="62" formatCode="#\ ##0.0">
                  <c:v>-1.1771038787442409</c:v>
                </c:pt>
                <c:pt idx="63" formatCode="#\ ##0.0">
                  <c:v>-0.59349879411351125</c:v>
                </c:pt>
                <c:pt idx="64" formatCode="#\ ##0.0">
                  <c:v>-2.754388308265439</c:v>
                </c:pt>
                <c:pt idx="65" formatCode="#\ ##0.0">
                  <c:v>-2.6567332136062696</c:v>
                </c:pt>
                <c:pt idx="66" formatCode="#\ ##0.0">
                  <c:v>-3.0249471648791761</c:v>
                </c:pt>
                <c:pt idx="67">
                  <c:v>-3.8719275407865217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BB-4E92-972C-3C8CA7BF1FCD}"/>
            </c:ext>
          </c:extLst>
        </c:ser>
        <c:ser>
          <c:idx val="3"/>
          <c:order val="3"/>
          <c:tx>
            <c:strRef>
              <c:f>'61. ábra'!$B$8</c:f>
              <c:strCache>
                <c:ptCount val="1"/>
                <c:pt idx="0">
                  <c:v>Other sectors</c:v>
                </c:pt>
              </c:strCache>
            </c:strRef>
          </c:tx>
          <c:spPr>
            <a:solidFill>
              <a:srgbClr val="DA0000"/>
            </a:solidFill>
          </c:spPr>
          <c:invertIfNegative val="0"/>
          <c:cat>
            <c:multiLvlStrRef>
              <c:f>'61. ábra'!$C$1:$BR$2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2019Q3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2019Q3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2019Q3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2019Q3</c:v>
                  </c:pt>
                </c:lvl>
                <c:lvl>
                  <c:pt idx="0">
                    <c:v>Hungary</c:v>
                  </c:pt>
                  <c:pt idx="14">
                    <c:v>Czechia</c:v>
                  </c:pt>
                  <c:pt idx="28">
                    <c:v>Poland</c:v>
                  </c:pt>
                  <c:pt idx="42">
                    <c:v>Slovakia</c:v>
                  </c:pt>
                  <c:pt idx="56">
                    <c:v>Romania</c:v>
                  </c:pt>
                </c:lvl>
              </c:multiLvlStrCache>
            </c:multiLvlStrRef>
          </c:cat>
          <c:val>
            <c:numRef>
              <c:f>'61. ábra'!$C$8:$BR$8</c:f>
              <c:numCache>
                <c:formatCode>0.0</c:formatCode>
                <c:ptCount val="68"/>
                <c:pt idx="0">
                  <c:v>-5.6195022230895093</c:v>
                </c:pt>
                <c:pt idx="1">
                  <c:v>1.1669899479235344</c:v>
                </c:pt>
                <c:pt idx="2">
                  <c:v>1.0624722064183261</c:v>
                </c:pt>
                <c:pt idx="3">
                  <c:v>0.46807687373763596</c:v>
                </c:pt>
                <c:pt idx="4">
                  <c:v>1.8179393393191079</c:v>
                </c:pt>
                <c:pt idx="5">
                  <c:v>3.8182274974102763</c:v>
                </c:pt>
                <c:pt idx="6">
                  <c:v>1.6735848648397731</c:v>
                </c:pt>
                <c:pt idx="7">
                  <c:v>-2.7433429555072886E-2</c:v>
                </c:pt>
                <c:pt idx="8">
                  <c:v>0.22518699505511819</c:v>
                </c:pt>
                <c:pt idx="9">
                  <c:v>-1.3258048202925776</c:v>
                </c:pt>
                <c:pt idx="10">
                  <c:v>-2.9766978855063821</c:v>
                </c:pt>
                <c:pt idx="11">
                  <c:v>-3.5021469899814091</c:v>
                </c:pt>
                <c:pt idx="14">
                  <c:v>0.8355996787405271</c:v>
                </c:pt>
                <c:pt idx="15">
                  <c:v>2.5465604189529425</c:v>
                </c:pt>
                <c:pt idx="16">
                  <c:v>0.60494718407108294</c:v>
                </c:pt>
                <c:pt idx="17">
                  <c:v>1.1539931384924351</c:v>
                </c:pt>
                <c:pt idx="18">
                  <c:v>2.3280570597395185</c:v>
                </c:pt>
                <c:pt idx="19">
                  <c:v>0.47309519908004138</c:v>
                </c:pt>
                <c:pt idx="20">
                  <c:v>1.6758884303594268</c:v>
                </c:pt>
                <c:pt idx="21">
                  <c:v>-0.90098693950489583</c:v>
                </c:pt>
                <c:pt idx="22">
                  <c:v>-1.8976518690216477</c:v>
                </c:pt>
                <c:pt idx="23">
                  <c:v>-1.351837611702126</c:v>
                </c:pt>
                <c:pt idx="24">
                  <c:v>-3.0196188093324414</c:v>
                </c:pt>
                <c:pt idx="25">
                  <c:v>-2.6951507180835534</c:v>
                </c:pt>
                <c:pt idx="28">
                  <c:v>-0.60036587456664092</c:v>
                </c:pt>
                <c:pt idx="29">
                  <c:v>-0.4108358115966988</c:v>
                </c:pt>
                <c:pt idx="30">
                  <c:v>-1.8859473803982088</c:v>
                </c:pt>
                <c:pt idx="31">
                  <c:v>-2.1054767405433248</c:v>
                </c:pt>
                <c:pt idx="32">
                  <c:v>-3.8644787044759865</c:v>
                </c:pt>
                <c:pt idx="33">
                  <c:v>-0.79593276282710157</c:v>
                </c:pt>
                <c:pt idx="34">
                  <c:v>-0.22980090686178256</c:v>
                </c:pt>
                <c:pt idx="35">
                  <c:v>0.15496429894860109</c:v>
                </c:pt>
                <c:pt idx="36">
                  <c:v>-1.9016933655756518</c:v>
                </c:pt>
                <c:pt idx="37">
                  <c:v>0.52547492430984932</c:v>
                </c:pt>
                <c:pt idx="38">
                  <c:v>-1.6692374290458327</c:v>
                </c:pt>
                <c:pt idx="39">
                  <c:v>-0.13781013943837558</c:v>
                </c:pt>
                <c:pt idx="42">
                  <c:v>-7.3295496568323077</c:v>
                </c:pt>
                <c:pt idx="43">
                  <c:v>-2.8349839926609626</c:v>
                </c:pt>
                <c:pt idx="44">
                  <c:v>0.38887991423494395</c:v>
                </c:pt>
                <c:pt idx="45">
                  <c:v>-0.19658972987166878</c:v>
                </c:pt>
                <c:pt idx="46">
                  <c:v>2.9244540973656785</c:v>
                </c:pt>
                <c:pt idx="47">
                  <c:v>-1.1614583053145193</c:v>
                </c:pt>
                <c:pt idx="48">
                  <c:v>-0.44324439158150275</c:v>
                </c:pt>
                <c:pt idx="49">
                  <c:v>-1.3361635543430015</c:v>
                </c:pt>
                <c:pt idx="50">
                  <c:v>-1.7441114335919767</c:v>
                </c:pt>
                <c:pt idx="51">
                  <c:v>-2.081827227862763</c:v>
                </c:pt>
                <c:pt idx="52">
                  <c:v>-1.9076937480564731</c:v>
                </c:pt>
                <c:pt idx="53">
                  <c:v>-1.1621395508108039</c:v>
                </c:pt>
                <c:pt idx="56">
                  <c:v>-3.9208126155445351</c:v>
                </c:pt>
                <c:pt idx="57">
                  <c:v>-2.5063866234421095</c:v>
                </c:pt>
                <c:pt idx="58">
                  <c:v>0.87690438644858393</c:v>
                </c:pt>
                <c:pt idx="59">
                  <c:v>-0.11948784258974765</c:v>
                </c:pt>
                <c:pt idx="60">
                  <c:v>-3.1755731494321884</c:v>
                </c:pt>
                <c:pt idx="61">
                  <c:v>0.81041130644404724</c:v>
                </c:pt>
                <c:pt idx="62">
                  <c:v>-1.2448097488979009</c:v>
                </c:pt>
                <c:pt idx="63">
                  <c:v>2.9010276910178243</c:v>
                </c:pt>
                <c:pt idx="64">
                  <c:v>0.90231470683092074</c:v>
                </c:pt>
                <c:pt idx="65">
                  <c:v>-2.7496363297818949</c:v>
                </c:pt>
                <c:pt idx="66">
                  <c:v>-2.2437240056150261</c:v>
                </c:pt>
                <c:pt idx="67">
                  <c:v>-1.4072054113025283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BB-4E92-972C-3C8CA7BF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6698368"/>
        <c:axId val="186716544"/>
      </c:barChart>
      <c:lineChart>
        <c:grouping val="standard"/>
        <c:varyColors val="0"/>
        <c:ser>
          <c:idx val="0"/>
          <c:order val="0"/>
          <c:tx>
            <c:strRef>
              <c:f>'61. ábra'!$B$5</c:f>
              <c:strCache>
                <c:ptCount val="1"/>
                <c:pt idx="0">
                  <c:v>Net lending (from financing side)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3-04BB-4E92-972C-3C8CA7BF1FC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4-04BB-4E92-972C-3C8CA7BF1FC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5-04BB-4E92-972C-3C8CA7BF1FC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04BB-4E92-972C-3C8CA7BF1FC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04BB-4E92-972C-3C8CA7BF1FC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08-04BB-4E92-972C-3C8CA7BF1FCD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9-04BB-4E92-972C-3C8CA7BF1FCD}"/>
              </c:ext>
            </c:extLst>
          </c:dPt>
          <c:cat>
            <c:multiLvlStrRef>
              <c:f>'61. ábra'!$C$3:$BQ$4</c:f>
              <c:multiLvlStrCache>
                <c:ptCount val="6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III.*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 III.*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'61. ábra'!$C$5:$BR$5</c:f>
              <c:numCache>
                <c:formatCode>0.0</c:formatCode>
                <c:ptCount val="68"/>
                <c:pt idx="0">
                  <c:v>-7.9346050995068254</c:v>
                </c:pt>
                <c:pt idx="1">
                  <c:v>0.11467978879895858</c:v>
                </c:pt>
                <c:pt idx="2">
                  <c:v>1.096045281948578</c:v>
                </c:pt>
                <c:pt idx="3">
                  <c:v>0.55963042748919978</c:v>
                </c:pt>
                <c:pt idx="4">
                  <c:v>4.5321979656809397</c:v>
                </c:pt>
                <c:pt idx="5">
                  <c:v>6.2369534490977578</c:v>
                </c:pt>
                <c:pt idx="6">
                  <c:v>4.2455817151687363</c:v>
                </c:pt>
                <c:pt idx="7">
                  <c:v>5.9317008046440423</c:v>
                </c:pt>
                <c:pt idx="8">
                  <c:v>3.0788910604485462</c:v>
                </c:pt>
                <c:pt idx="9">
                  <c:v>1.4976991324723608</c:v>
                </c:pt>
                <c:pt idx="10">
                  <c:v>0.87304780621950773</c:v>
                </c:pt>
                <c:pt idx="11">
                  <c:v>-0.56242354627044455</c:v>
                </c:pt>
                <c:pt idx="14">
                  <c:v>-1.1369324320306071</c:v>
                </c:pt>
                <c:pt idx="15">
                  <c:v>-1.9155960639983229</c:v>
                </c:pt>
                <c:pt idx="16">
                  <c:v>-3.1587210789087194</c:v>
                </c:pt>
                <c:pt idx="17">
                  <c:v>-1.8670629246546815</c:v>
                </c:pt>
                <c:pt idx="18">
                  <c:v>0.29271737750010074</c:v>
                </c:pt>
                <c:pt idx="19">
                  <c:v>1.6894066466482969</c:v>
                </c:pt>
                <c:pt idx="20">
                  <c:v>1.4795413211243673</c:v>
                </c:pt>
                <c:pt idx="21">
                  <c:v>3.7827198412547705</c:v>
                </c:pt>
                <c:pt idx="22">
                  <c:v>2.4504486932698</c:v>
                </c:pt>
                <c:pt idx="23">
                  <c:v>2.3329288173375899</c:v>
                </c:pt>
                <c:pt idx="24">
                  <c:v>0.24498477518888254</c:v>
                </c:pt>
                <c:pt idx="25">
                  <c:v>1.0947049427363105</c:v>
                </c:pt>
                <c:pt idx="28">
                  <c:v>-7.7678679979072438</c:v>
                </c:pt>
                <c:pt idx="29">
                  <c:v>-4.4435549320577223</c:v>
                </c:pt>
                <c:pt idx="30">
                  <c:v>-6.4343182800405438</c:v>
                </c:pt>
                <c:pt idx="31">
                  <c:v>-5.1809850985662003</c:v>
                </c:pt>
                <c:pt idx="32">
                  <c:v>-2.2839025404210385</c:v>
                </c:pt>
                <c:pt idx="33">
                  <c:v>-1.1341254853011504</c:v>
                </c:pt>
                <c:pt idx="34">
                  <c:v>-1.1385214011568139</c:v>
                </c:pt>
                <c:pt idx="35">
                  <c:v>0.14123837340822029</c:v>
                </c:pt>
                <c:pt idx="36">
                  <c:v>0.31683997553065951</c:v>
                </c:pt>
                <c:pt idx="37">
                  <c:v>-0.50339312931144908</c:v>
                </c:pt>
                <c:pt idx="38">
                  <c:v>0.33930381749546018</c:v>
                </c:pt>
                <c:pt idx="39">
                  <c:v>2.0759185558195217</c:v>
                </c:pt>
                <c:pt idx="42">
                  <c:v>-9.1092395851898385</c:v>
                </c:pt>
                <c:pt idx="43">
                  <c:v>-3.8080617078239385</c:v>
                </c:pt>
                <c:pt idx="44">
                  <c:v>-3.5398645969482909</c:v>
                </c:pt>
                <c:pt idx="45">
                  <c:v>-4.7774112783528029</c:v>
                </c:pt>
                <c:pt idx="46">
                  <c:v>0.4343814555044786</c:v>
                </c:pt>
                <c:pt idx="47">
                  <c:v>-0.72248193795155125</c:v>
                </c:pt>
                <c:pt idx="48">
                  <c:v>-0.39970677678710775</c:v>
                </c:pt>
                <c:pt idx="49">
                  <c:v>-0.56056932077203336</c:v>
                </c:pt>
                <c:pt idx="50">
                  <c:v>-2.0672915556082061</c:v>
                </c:pt>
                <c:pt idx="51">
                  <c:v>-3.1280060484801293</c:v>
                </c:pt>
                <c:pt idx="52">
                  <c:v>-2.1031888890994184</c:v>
                </c:pt>
                <c:pt idx="53">
                  <c:v>0.33971882891609256</c:v>
                </c:pt>
                <c:pt idx="56">
                  <c:v>-12.058731155778895</c:v>
                </c:pt>
                <c:pt idx="57">
                  <c:v>-4.4770421813082297</c:v>
                </c:pt>
                <c:pt idx="58">
                  <c:v>-4.5862785563792992</c:v>
                </c:pt>
                <c:pt idx="59">
                  <c:v>-3.5737354279047997</c:v>
                </c:pt>
                <c:pt idx="60">
                  <c:v>-2.5110599400952847</c:v>
                </c:pt>
                <c:pt idx="61">
                  <c:v>1.0853368170274131</c:v>
                </c:pt>
                <c:pt idx="62">
                  <c:v>2.0141077851786582</c:v>
                </c:pt>
                <c:pt idx="63">
                  <c:v>1.3617507064834278</c:v>
                </c:pt>
                <c:pt idx="64">
                  <c:v>1.55411829610414</c:v>
                </c:pt>
                <c:pt idx="65">
                  <c:v>-1.6706597906369465</c:v>
                </c:pt>
                <c:pt idx="66">
                  <c:v>-2.5124574672235571</c:v>
                </c:pt>
                <c:pt idx="67">
                  <c:v>-2.5814180404969629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BB-4E92-972C-3C8CA7BF1FCD}"/>
            </c:ext>
          </c:extLst>
        </c:ser>
        <c:ser>
          <c:idx val="4"/>
          <c:order val="4"/>
          <c:spPr>
            <a:ln w="12700"/>
          </c:spPr>
          <c:marker>
            <c:symbol val="none"/>
          </c:marker>
          <c:cat>
            <c:multiLvlStrRef>
              <c:f>'61. ábra'!$C$3:$BQ$4</c:f>
              <c:multiLvlStrCache>
                <c:ptCount val="6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III.*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 III.*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'61. ábra'!$C$9:$BQ$9</c:f>
              <c:numCache>
                <c:formatCode>General</c:formatCode>
                <c:ptCount val="67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BB-4E92-972C-3C8CA7BF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24736"/>
        <c:axId val="186718464"/>
      </c:lineChart>
      <c:catAx>
        <c:axId val="186698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7165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6716544"/>
        <c:scaling>
          <c:orientation val="minMax"/>
          <c:max val="1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10085610738727E-2"/>
              <c:y val="6.50921114021164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698368"/>
        <c:crosses val="autoZero"/>
        <c:crossBetween val="between"/>
      </c:valAx>
      <c:valAx>
        <c:axId val="186718464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981785962504453"/>
              <c:y val="6.312558853276602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724736"/>
        <c:crosses val="max"/>
        <c:crossBetween val="between"/>
      </c:valAx>
      <c:catAx>
        <c:axId val="18672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71846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9884769643915874"/>
          <c:w val="1"/>
          <c:h val="0.1011523035608412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9660888664788E-2"/>
          <c:y val="6.2644143740331129E-2"/>
          <c:w val="0.88680678222670428"/>
          <c:h val="0.62689005343308946"/>
        </c:manualLayout>
      </c:layout>
      <c:lineChart>
        <c:grouping val="standard"/>
        <c:varyColors val="0"/>
        <c:ser>
          <c:idx val="1"/>
          <c:order val="1"/>
          <c:tx>
            <c:strRef>
              <c:f>'62. ábra'!$B$6</c:f>
              <c:strCache>
                <c:ptCount val="1"/>
                <c:pt idx="0">
                  <c:v>Háztartások banki hitelei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B2-497D-BC74-881540062CED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B2-497D-BC74-881540062CED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B2-497D-BC74-881540062CED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B2-497D-BC74-881540062CED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B2-497D-BC74-881540062CED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B2-497D-BC74-881540062CED}"/>
              </c:ext>
            </c:extLst>
          </c:dPt>
          <c:dPt>
            <c:idx val="1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5B2-497D-BC74-881540062CED}"/>
              </c:ext>
            </c:extLst>
          </c:dPt>
          <c:dPt>
            <c:idx val="12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5B2-497D-BC74-881540062CED}"/>
              </c:ext>
            </c:extLst>
          </c:dPt>
          <c:dPt>
            <c:idx val="12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5B2-497D-BC74-881540062CED}"/>
              </c:ext>
            </c:extLst>
          </c:dPt>
          <c:dPt>
            <c:idx val="16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5B2-497D-BC74-881540062CED}"/>
              </c:ext>
            </c:extLst>
          </c:dPt>
          <c:dPt>
            <c:idx val="16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F5B2-497D-BC74-881540062CED}"/>
              </c:ext>
            </c:extLst>
          </c:dPt>
          <c:cat>
            <c:multiLvlStrRef>
              <c:f>'62. ábra'!$C$3:$IU$4</c:f>
              <c:multiLvlStrCache>
                <c:ptCount val="250"/>
                <c:lvl>
                  <c:pt idx="1">
                    <c:v>2008</c:v>
                  </c:pt>
                  <c:pt idx="5">
                    <c:v>2009</c:v>
                  </c:pt>
                  <c:pt idx="9">
                    <c:v>2010</c:v>
                  </c:pt>
                  <c:pt idx="13">
                    <c:v>2011</c:v>
                  </c:pt>
                  <c:pt idx="17">
                    <c:v>2012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</c:v>
                  </c:pt>
                  <c:pt idx="41">
                    <c:v>2018</c:v>
                  </c:pt>
                  <c:pt idx="45">
                    <c:v>2019</c:v>
                  </c:pt>
                  <c:pt idx="52">
                    <c:v>2008</c:v>
                  </c:pt>
                  <c:pt idx="56">
                    <c:v>2009</c:v>
                  </c:pt>
                  <c:pt idx="60">
                    <c:v>2010</c:v>
                  </c:pt>
                  <c:pt idx="64">
                    <c:v>2011</c:v>
                  </c:pt>
                  <c:pt idx="68">
                    <c:v>2012</c:v>
                  </c:pt>
                  <c:pt idx="72">
                    <c:v>2013</c:v>
                  </c:pt>
                  <c:pt idx="76">
                    <c:v>2014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3">
                    <c:v>2008</c:v>
                  </c:pt>
                  <c:pt idx="107">
                    <c:v>2009</c:v>
                  </c:pt>
                  <c:pt idx="111">
                    <c:v>2010</c:v>
                  </c:pt>
                  <c:pt idx="115">
                    <c:v>2011</c:v>
                  </c:pt>
                  <c:pt idx="119">
                    <c:v>2012</c:v>
                  </c:pt>
                  <c:pt idx="123">
                    <c:v>2013</c:v>
                  </c:pt>
                  <c:pt idx="127">
                    <c:v>2014</c:v>
                  </c:pt>
                  <c:pt idx="131">
                    <c:v>2015</c:v>
                  </c:pt>
                  <c:pt idx="135">
                    <c:v>2016</c:v>
                  </c:pt>
                  <c:pt idx="139">
                    <c:v>2017</c:v>
                  </c:pt>
                  <c:pt idx="143">
                    <c:v>2018</c:v>
                  </c:pt>
                  <c:pt idx="147">
                    <c:v>2019</c:v>
                  </c:pt>
                  <c:pt idx="154">
                    <c:v>2008</c:v>
                  </c:pt>
                  <c:pt idx="158">
                    <c:v>2009</c:v>
                  </c:pt>
                  <c:pt idx="162">
                    <c:v>2010</c:v>
                  </c:pt>
                  <c:pt idx="166">
                    <c:v>2011</c:v>
                  </c:pt>
                  <c:pt idx="170">
                    <c:v>2012</c:v>
                  </c:pt>
                  <c:pt idx="174">
                    <c:v>2013</c:v>
                  </c:pt>
                  <c:pt idx="178">
                    <c:v>2014</c:v>
                  </c:pt>
                  <c:pt idx="182">
                    <c:v>2015</c:v>
                  </c:pt>
                  <c:pt idx="186">
                    <c:v>2016</c:v>
                  </c:pt>
                  <c:pt idx="190">
                    <c:v>2017</c:v>
                  </c:pt>
                  <c:pt idx="194">
                    <c:v>2018</c:v>
                  </c:pt>
                  <c:pt idx="198">
                    <c:v>2019</c:v>
                  </c:pt>
                  <c:pt idx="205">
                    <c:v>2008</c:v>
                  </c:pt>
                  <c:pt idx="209">
                    <c:v>2009</c:v>
                  </c:pt>
                  <c:pt idx="213">
                    <c:v>2010</c:v>
                  </c:pt>
                  <c:pt idx="217">
                    <c:v>2011</c:v>
                  </c:pt>
                  <c:pt idx="221">
                    <c:v>2012</c:v>
                  </c:pt>
                  <c:pt idx="225">
                    <c:v>2013</c:v>
                  </c:pt>
                  <c:pt idx="229">
                    <c:v>2014</c:v>
                  </c:pt>
                  <c:pt idx="233">
                    <c:v>2015</c:v>
                  </c:pt>
                  <c:pt idx="237">
                    <c:v>2016</c:v>
                  </c:pt>
                  <c:pt idx="241">
                    <c:v>2017</c:v>
                  </c:pt>
                  <c:pt idx="245">
                    <c:v>2018</c:v>
                  </c:pt>
                  <c:pt idx="249">
                    <c:v>2019</c:v>
                  </c:pt>
                </c:lvl>
                <c:lvl>
                  <c:pt idx="0">
                    <c:v>Magyarország</c:v>
                  </c:pt>
                  <c:pt idx="51">
                    <c:v>Csehország</c:v>
                  </c:pt>
                  <c:pt idx="102">
                    <c:v>Lengyelország</c:v>
                  </c:pt>
                  <c:pt idx="153">
                    <c:v>Szlovákia</c:v>
                  </c:pt>
                  <c:pt idx="204">
                    <c:v>Románia</c:v>
                  </c:pt>
                </c:lvl>
              </c:multiLvlStrCache>
            </c:multiLvlStrRef>
          </c:cat>
          <c:val>
            <c:numRef>
              <c:f>'62. ábra'!$C$6:$IU$6</c:f>
              <c:numCache>
                <c:formatCode>General</c:formatCode>
                <c:ptCount val="253"/>
                <c:pt idx="0">
                  <c:v>4.6316176621628626</c:v>
                </c:pt>
                <c:pt idx="1">
                  <c:v>4.4884176858492975</c:v>
                </c:pt>
                <c:pt idx="2">
                  <c:v>5.7646204690347806</c:v>
                </c:pt>
                <c:pt idx="3">
                  <c:v>5.2126956951675334</c:v>
                </c:pt>
                <c:pt idx="4">
                  <c:v>3.0530403424281185</c:v>
                </c:pt>
                <c:pt idx="5">
                  <c:v>-0.13999209907605215</c:v>
                </c:pt>
                <c:pt idx="6">
                  <c:v>-0.57465270116856082</c:v>
                </c:pt>
                <c:pt idx="7">
                  <c:v>-1.2411938084853664</c:v>
                </c:pt>
                <c:pt idx="8">
                  <c:v>-0.17016437244224983</c:v>
                </c:pt>
                <c:pt idx="9">
                  <c:v>2.6764672702000314</c:v>
                </c:pt>
                <c:pt idx="10">
                  <c:v>-1.2479544863657912</c:v>
                </c:pt>
                <c:pt idx="11">
                  <c:v>-0.93347325263568925</c:v>
                </c:pt>
                <c:pt idx="12">
                  <c:v>-1.2661617514058638</c:v>
                </c:pt>
                <c:pt idx="13">
                  <c:v>-0.96433468440640679</c:v>
                </c:pt>
                <c:pt idx="14">
                  <c:v>0.20248433462659912</c:v>
                </c:pt>
                <c:pt idx="15">
                  <c:v>-2.4129222371263905</c:v>
                </c:pt>
                <c:pt idx="16">
                  <c:v>-5.2393830572263189</c:v>
                </c:pt>
                <c:pt idx="17">
                  <c:v>-6.3480536891328985</c:v>
                </c:pt>
                <c:pt idx="18">
                  <c:v>-6.2088551457005918</c:v>
                </c:pt>
                <c:pt idx="19">
                  <c:v>-4.3059397718646677</c:v>
                </c:pt>
                <c:pt idx="20">
                  <c:v>-1.5825588204381316</c:v>
                </c:pt>
                <c:pt idx="21">
                  <c:v>-1.8167117616442383</c:v>
                </c:pt>
                <c:pt idx="22">
                  <c:v>-1.7174075091215819</c:v>
                </c:pt>
                <c:pt idx="23">
                  <c:v>-1.7844792489294596</c:v>
                </c:pt>
                <c:pt idx="24">
                  <c:v>-1.4094363626740476</c:v>
                </c:pt>
                <c:pt idx="25">
                  <c:v>-1.3673088875077688</c:v>
                </c:pt>
                <c:pt idx="26">
                  <c:v>-1.6401732853651552</c:v>
                </c:pt>
                <c:pt idx="27">
                  <c:v>-1.4798580174857661</c:v>
                </c:pt>
                <c:pt idx="28">
                  <c:v>-1.5956628185070449</c:v>
                </c:pt>
                <c:pt idx="29">
                  <c:v>-2.4479290128583933</c:v>
                </c:pt>
                <c:pt idx="30">
                  <c:v>-2.4799534789849056</c:v>
                </c:pt>
                <c:pt idx="31">
                  <c:v>-2.4481708315592963</c:v>
                </c:pt>
                <c:pt idx="32">
                  <c:v>-2.2862898373748224</c:v>
                </c:pt>
                <c:pt idx="33">
                  <c:v>-0.93509433895306704</c:v>
                </c:pt>
                <c:pt idx="34">
                  <c:v>-0.75411193628811302</c:v>
                </c:pt>
                <c:pt idx="35">
                  <c:v>-0.45833275132349033</c:v>
                </c:pt>
                <c:pt idx="36">
                  <c:v>-1.2143417226998632E-2</c:v>
                </c:pt>
                <c:pt idx="37">
                  <c:v>0.21208618705660995</c:v>
                </c:pt>
                <c:pt idx="38">
                  <c:v>0.45753865909445751</c:v>
                </c:pt>
                <c:pt idx="39">
                  <c:v>0.56492984027892701</c:v>
                </c:pt>
                <c:pt idx="40">
                  <c:v>0.38224047066543287</c:v>
                </c:pt>
                <c:pt idx="41">
                  <c:v>0.36587768427570294</c:v>
                </c:pt>
                <c:pt idx="42">
                  <c:v>0.57232882444890276</c:v>
                </c:pt>
                <c:pt idx="43">
                  <c:v>0.69973045166079495</c:v>
                </c:pt>
                <c:pt idx="44">
                  <c:v>0.98383591262938574</c:v>
                </c:pt>
                <c:pt idx="45">
                  <c:v>1.1163578787435311</c:v>
                </c:pt>
                <c:pt idx="46">
                  <c:v>1.1134099964760031</c:v>
                </c:pt>
                <c:pt idx="47">
                  <c:v>1.8039929507897858</c:v>
                </c:pt>
                <c:pt idx="48">
                  <c:v>2.1604066585833572</c:v>
                </c:pt>
                <c:pt idx="51">
                  <c:v>4.8729437867258332</c:v>
                </c:pt>
                <c:pt idx="52">
                  <c:v>4.7696429294388807</c:v>
                </c:pt>
                <c:pt idx="53">
                  <c:v>4.6626966338398477</c:v>
                </c:pt>
                <c:pt idx="54">
                  <c:v>4.4909849618140303</c:v>
                </c:pt>
                <c:pt idx="55">
                  <c:v>3.8612215162898575</c:v>
                </c:pt>
                <c:pt idx="56">
                  <c:v>3.7768581827520955</c:v>
                </c:pt>
                <c:pt idx="57">
                  <c:v>3.408292067692881</c:v>
                </c:pt>
                <c:pt idx="58">
                  <c:v>3.024701842730158</c:v>
                </c:pt>
                <c:pt idx="59">
                  <c:v>2.7633440695935407</c:v>
                </c:pt>
                <c:pt idx="60">
                  <c:v>2.3758271545882166</c:v>
                </c:pt>
                <c:pt idx="61">
                  <c:v>2.1516279495751038</c:v>
                </c:pt>
                <c:pt idx="62">
                  <c:v>1.932217774592274</c:v>
                </c:pt>
                <c:pt idx="63">
                  <c:v>1.779219859919916</c:v>
                </c:pt>
                <c:pt idx="64">
                  <c:v>1.6829103831438497</c:v>
                </c:pt>
                <c:pt idx="65">
                  <c:v>1.623050521606783</c:v>
                </c:pt>
                <c:pt idx="66">
                  <c:v>1.6403286515619737</c:v>
                </c:pt>
                <c:pt idx="67">
                  <c:v>1.6841370992476259</c:v>
                </c:pt>
                <c:pt idx="68">
                  <c:v>1.6149762332892701</c:v>
                </c:pt>
                <c:pt idx="69">
                  <c:v>1.4964125494290119</c:v>
                </c:pt>
                <c:pt idx="70">
                  <c:v>1.3272844046252235</c:v>
                </c:pt>
                <c:pt idx="71">
                  <c:v>1.2433519082385227</c:v>
                </c:pt>
                <c:pt idx="72">
                  <c:v>1.1683919109601775</c:v>
                </c:pt>
                <c:pt idx="73">
                  <c:v>1.2495569781045248</c:v>
                </c:pt>
                <c:pt idx="74">
                  <c:v>1.3348740082849042</c:v>
                </c:pt>
                <c:pt idx="75">
                  <c:v>1.4078388722069144</c:v>
                </c:pt>
                <c:pt idx="76">
                  <c:v>1.4891880734793725</c:v>
                </c:pt>
                <c:pt idx="77">
                  <c:v>1.4381931691577239</c:v>
                </c:pt>
                <c:pt idx="78">
                  <c:v>1.4461135618077634</c:v>
                </c:pt>
                <c:pt idx="79">
                  <c:v>1.2614115936237431</c:v>
                </c:pt>
                <c:pt idx="80">
                  <c:v>1.3570835544259114</c:v>
                </c:pt>
                <c:pt idx="81">
                  <c:v>1.5386478683856679</c:v>
                </c:pt>
                <c:pt idx="82">
                  <c:v>1.6341303780538532</c:v>
                </c:pt>
                <c:pt idx="83">
                  <c:v>1.8419003854698746</c:v>
                </c:pt>
                <c:pt idx="84">
                  <c:v>1.9399259662098891</c:v>
                </c:pt>
                <c:pt idx="85">
                  <c:v>2.0592300655649183</c:v>
                </c:pt>
                <c:pt idx="86">
                  <c:v>2.2145091485623691</c:v>
                </c:pt>
                <c:pt idx="87">
                  <c:v>2.2906688696399629</c:v>
                </c:pt>
                <c:pt idx="88">
                  <c:v>2.4399959604573662</c:v>
                </c:pt>
                <c:pt idx="89">
                  <c:v>2.4861803785370982</c:v>
                </c:pt>
                <c:pt idx="90">
                  <c:v>2.3921900669511977</c:v>
                </c:pt>
                <c:pt idx="91">
                  <c:v>2.3291787978062386</c:v>
                </c:pt>
                <c:pt idx="92">
                  <c:v>2.2578402998168925</c:v>
                </c:pt>
                <c:pt idx="93">
                  <c:v>2.2270567327219783</c:v>
                </c:pt>
                <c:pt idx="94">
                  <c:v>2.2680769390228734</c:v>
                </c:pt>
                <c:pt idx="95">
                  <c:v>2.2633624883205772</c:v>
                </c:pt>
                <c:pt idx="96">
                  <c:v>2.1509831092825138</c:v>
                </c:pt>
                <c:pt idx="97">
                  <c:v>2.0434115819610841</c:v>
                </c:pt>
                <c:pt idx="98">
                  <c:v>1.9623114395420749</c:v>
                </c:pt>
                <c:pt idx="99">
                  <c:v>2.5739541731349469</c:v>
                </c:pt>
                <c:pt idx="102">
                  <c:v>7.0942355837111215</c:v>
                </c:pt>
                <c:pt idx="103">
                  <c:v>7.3402452100475424</c:v>
                </c:pt>
                <c:pt idx="104">
                  <c:v>7.7128310959553286</c:v>
                </c:pt>
                <c:pt idx="105">
                  <c:v>7.5811939485876039</c:v>
                </c:pt>
                <c:pt idx="106">
                  <c:v>5.1824399732804762</c:v>
                </c:pt>
                <c:pt idx="107">
                  <c:v>3.1041590744085688</c:v>
                </c:pt>
                <c:pt idx="108">
                  <c:v>2.1973282371124778</c:v>
                </c:pt>
                <c:pt idx="109">
                  <c:v>1.6558807118232</c:v>
                </c:pt>
                <c:pt idx="110">
                  <c:v>3.5546928963729609</c:v>
                </c:pt>
                <c:pt idx="111">
                  <c:v>5.3800665681595454</c:v>
                </c:pt>
                <c:pt idx="112">
                  <c:v>3.8076947676175976</c:v>
                </c:pt>
                <c:pt idx="113">
                  <c:v>3.6485871373986871</c:v>
                </c:pt>
                <c:pt idx="114">
                  <c:v>3.0097743056131243</c:v>
                </c:pt>
                <c:pt idx="115">
                  <c:v>2.2497750495323632</c:v>
                </c:pt>
                <c:pt idx="116">
                  <c:v>2.9720023627947607</c:v>
                </c:pt>
                <c:pt idx="117">
                  <c:v>1.2165691963947072</c:v>
                </c:pt>
                <c:pt idx="118">
                  <c:v>0.8606803613751719</c:v>
                </c:pt>
                <c:pt idx="119">
                  <c:v>1.549065274824954</c:v>
                </c:pt>
                <c:pt idx="120">
                  <c:v>0.82920193165272538</c:v>
                </c:pt>
                <c:pt idx="121">
                  <c:v>2.0728847953400833</c:v>
                </c:pt>
                <c:pt idx="122">
                  <c:v>2.1938541801660083</c:v>
                </c:pt>
                <c:pt idx="123">
                  <c:v>0.97538194165317282</c:v>
                </c:pt>
                <c:pt idx="124">
                  <c:v>0.88030358166065492</c:v>
                </c:pt>
                <c:pt idx="125">
                  <c:v>0.96562192516608225</c:v>
                </c:pt>
                <c:pt idx="126">
                  <c:v>1.2829072679672875</c:v>
                </c:pt>
                <c:pt idx="127">
                  <c:v>1.7225463064521069</c:v>
                </c:pt>
                <c:pt idx="128">
                  <c:v>2.250597632791091</c:v>
                </c:pt>
                <c:pt idx="129">
                  <c:v>1.9752933042766065</c:v>
                </c:pt>
                <c:pt idx="130">
                  <c:v>1.3641628958395464</c:v>
                </c:pt>
                <c:pt idx="131">
                  <c:v>1.7952468633208591</c:v>
                </c:pt>
                <c:pt idx="132">
                  <c:v>1.5138056603540313</c:v>
                </c:pt>
                <c:pt idx="133">
                  <c:v>1.2846413750782402</c:v>
                </c:pt>
                <c:pt idx="134">
                  <c:v>1.5476935831745227</c:v>
                </c:pt>
                <c:pt idx="135">
                  <c:v>1.1580414617956907</c:v>
                </c:pt>
                <c:pt idx="136">
                  <c:v>0.99752612582389155</c:v>
                </c:pt>
                <c:pt idx="137">
                  <c:v>1.4219185290912373</c:v>
                </c:pt>
                <c:pt idx="138">
                  <c:v>1.2328458457338913</c:v>
                </c:pt>
                <c:pt idx="139">
                  <c:v>1.5709842277238282</c:v>
                </c:pt>
                <c:pt idx="140">
                  <c:v>2.0383048409121622</c:v>
                </c:pt>
                <c:pt idx="141">
                  <c:v>1.6450839992189694</c:v>
                </c:pt>
                <c:pt idx="142">
                  <c:v>2.0448808795938977</c:v>
                </c:pt>
                <c:pt idx="143">
                  <c:v>1.7867600245292443</c:v>
                </c:pt>
                <c:pt idx="144">
                  <c:v>1.4921858380782815</c:v>
                </c:pt>
                <c:pt idx="145">
                  <c:v>1.8329746752984197</c:v>
                </c:pt>
                <c:pt idx="146">
                  <c:v>1.751440554817671</c:v>
                </c:pt>
                <c:pt idx="147">
                  <c:v>1.8085339308374113</c:v>
                </c:pt>
                <c:pt idx="148">
                  <c:v>2.2534073652556876</c:v>
                </c:pt>
                <c:pt idx="149">
                  <c:v>1.9997903913378252</c:v>
                </c:pt>
                <c:pt idx="150">
                  <c:v>2.791675788062129</c:v>
                </c:pt>
                <c:pt idx="153">
                  <c:v>3.9875493341662169</c:v>
                </c:pt>
                <c:pt idx="154">
                  <c:v>4.0250439599610459</c:v>
                </c:pt>
                <c:pt idx="155">
                  <c:v>4.1501828037297832</c:v>
                </c:pt>
                <c:pt idx="156">
                  <c:v>4.1664462609334212</c:v>
                </c:pt>
                <c:pt idx="157">
                  <c:v>3.85146340505614</c:v>
                </c:pt>
                <c:pt idx="158">
                  <c:v>3.491460300635961</c:v>
                </c:pt>
                <c:pt idx="159">
                  <c:v>2.9663890333312048</c:v>
                </c:pt>
                <c:pt idx="160">
                  <c:v>2.5114800587556592</c:v>
                </c:pt>
                <c:pt idx="161">
                  <c:v>2.1608347530875758</c:v>
                </c:pt>
                <c:pt idx="162">
                  <c:v>2.120134799837055</c:v>
                </c:pt>
                <c:pt idx="163">
                  <c:v>2.1956915820679619</c:v>
                </c:pt>
                <c:pt idx="164">
                  <c:v>2.2535782261418058</c:v>
                </c:pt>
                <c:pt idx="165">
                  <c:v>2.5582659010470974</c:v>
                </c:pt>
                <c:pt idx="166">
                  <c:v>2.6068578847626167</c:v>
                </c:pt>
                <c:pt idx="167">
                  <c:v>2.7214637854210584</c:v>
                </c:pt>
                <c:pt idx="168">
                  <c:v>2.6309726634829524</c:v>
                </c:pt>
                <c:pt idx="169">
                  <c:v>2.423670526846434</c:v>
                </c:pt>
                <c:pt idx="170">
                  <c:v>2.4272857520412847</c:v>
                </c:pt>
                <c:pt idx="171">
                  <c:v>2.2296790145260275</c:v>
                </c:pt>
                <c:pt idx="172">
                  <c:v>2.23553974953751</c:v>
                </c:pt>
                <c:pt idx="173">
                  <c:v>2.3814772779850801</c:v>
                </c:pt>
                <c:pt idx="174">
                  <c:v>2.3434203081048146</c:v>
                </c:pt>
                <c:pt idx="175">
                  <c:v>2.4143056740917279</c:v>
                </c:pt>
                <c:pt idx="176">
                  <c:v>2.5306859157076542</c:v>
                </c:pt>
                <c:pt idx="177">
                  <c:v>2.5701097978879641</c:v>
                </c:pt>
                <c:pt idx="178">
                  <c:v>2.7654482274895726</c:v>
                </c:pt>
                <c:pt idx="179">
                  <c:v>2.9948249424993612</c:v>
                </c:pt>
                <c:pt idx="180">
                  <c:v>3.1905135748819085</c:v>
                </c:pt>
                <c:pt idx="181">
                  <c:v>3.5066139144643236</c:v>
                </c:pt>
                <c:pt idx="182">
                  <c:v>3.6283177787571161</c:v>
                </c:pt>
                <c:pt idx="183">
                  <c:v>3.6698899290196483</c:v>
                </c:pt>
                <c:pt idx="184">
                  <c:v>3.8247893124531278</c:v>
                </c:pt>
                <c:pt idx="185">
                  <c:v>3.7388005245855593</c:v>
                </c:pt>
                <c:pt idx="186">
                  <c:v>3.7495724938152022</c:v>
                </c:pt>
                <c:pt idx="187">
                  <c:v>3.9987734280822895</c:v>
                </c:pt>
                <c:pt idx="188">
                  <c:v>4.0038899178038063</c:v>
                </c:pt>
                <c:pt idx="189">
                  <c:v>4.1918399178660986</c:v>
                </c:pt>
                <c:pt idx="190">
                  <c:v>4.3976816675930532</c:v>
                </c:pt>
                <c:pt idx="191">
                  <c:v>4.3531479125007575</c:v>
                </c:pt>
                <c:pt idx="192">
                  <c:v>4.341709024073376</c:v>
                </c:pt>
                <c:pt idx="193">
                  <c:v>4.2062493862188832</c:v>
                </c:pt>
                <c:pt idx="194">
                  <c:v>4.0999116942096636</c:v>
                </c:pt>
                <c:pt idx="195">
                  <c:v>4.1240027531653931</c:v>
                </c:pt>
                <c:pt idx="196">
                  <c:v>4.0808399258357593</c:v>
                </c:pt>
                <c:pt idx="197">
                  <c:v>3.9377670085788261</c:v>
                </c:pt>
                <c:pt idx="198">
                  <c:v>3.7297009543775692</c:v>
                </c:pt>
                <c:pt idx="199">
                  <c:v>3.4053629043190625</c:v>
                </c:pt>
                <c:pt idx="200">
                  <c:v>3.2961326881542408</c:v>
                </c:pt>
                <c:pt idx="201">
                  <c:v>4.4128796006236675</c:v>
                </c:pt>
                <c:pt idx="204">
                  <c:v>6.9074296086758205</c:v>
                </c:pt>
                <c:pt idx="205">
                  <c:v>7.0757941752882729</c:v>
                </c:pt>
                <c:pt idx="206">
                  <c:v>6.9393777020926768</c:v>
                </c:pt>
                <c:pt idx="207">
                  <c:v>5.8764326745669928</c:v>
                </c:pt>
                <c:pt idx="208">
                  <c:v>3.7039818658509942</c:v>
                </c:pt>
                <c:pt idx="209">
                  <c:v>2.266540389987743</c:v>
                </c:pt>
                <c:pt idx="210">
                  <c:v>0.46791627553108867</c:v>
                </c:pt>
                <c:pt idx="211">
                  <c:v>-1.0263315058440252</c:v>
                </c:pt>
                <c:pt idx="212">
                  <c:v>-0.53347559349159779</c:v>
                </c:pt>
                <c:pt idx="213">
                  <c:v>-0.17206108564994688</c:v>
                </c:pt>
                <c:pt idx="214">
                  <c:v>0.14028902709956004</c:v>
                </c:pt>
                <c:pt idx="215">
                  <c:v>0.62809399576946257</c:v>
                </c:pt>
                <c:pt idx="216">
                  <c:v>0.67034035552807092</c:v>
                </c:pt>
                <c:pt idx="217">
                  <c:v>0.72598775763687828</c:v>
                </c:pt>
                <c:pt idx="218">
                  <c:v>0.99340738733857126</c:v>
                </c:pt>
                <c:pt idx="219">
                  <c:v>0.81455979703374681</c:v>
                </c:pt>
                <c:pt idx="220">
                  <c:v>0.81517964692246936</c:v>
                </c:pt>
                <c:pt idx="221">
                  <c:v>0.57056968196051383</c:v>
                </c:pt>
                <c:pt idx="222">
                  <c:v>5.9095788970452874E-2</c:v>
                </c:pt>
                <c:pt idx="223">
                  <c:v>-0.30802846607893419</c:v>
                </c:pt>
                <c:pt idx="224">
                  <c:v>-0.35981972881034419</c:v>
                </c:pt>
                <c:pt idx="225">
                  <c:v>-0.2570602146788088</c:v>
                </c:pt>
                <c:pt idx="226">
                  <c:v>-0.17613592996835425</c:v>
                </c:pt>
                <c:pt idx="227">
                  <c:v>-0.10736971401002975</c:v>
                </c:pt>
                <c:pt idx="228">
                  <c:v>-0.22480684359359651</c:v>
                </c:pt>
                <c:pt idx="229">
                  <c:v>-0.2521350310885947</c:v>
                </c:pt>
                <c:pt idx="230">
                  <c:v>-9.5558443544071545E-2</c:v>
                </c:pt>
                <c:pt idx="231">
                  <c:v>-0.17813916500459467</c:v>
                </c:pt>
                <c:pt idx="232">
                  <c:v>4.5817432802758615E-2</c:v>
                </c:pt>
                <c:pt idx="233">
                  <c:v>-0.12330070105255743</c:v>
                </c:pt>
                <c:pt idx="234">
                  <c:v>7.3762727305667561E-2</c:v>
                </c:pt>
                <c:pt idx="235">
                  <c:v>0.51643639828489762</c:v>
                </c:pt>
                <c:pt idx="236">
                  <c:v>0.60885459229823891</c:v>
                </c:pt>
                <c:pt idx="237">
                  <c:v>1.1301678735399678</c:v>
                </c:pt>
                <c:pt idx="238">
                  <c:v>1.0867930387024467</c:v>
                </c:pt>
                <c:pt idx="239">
                  <c:v>1.1947667538474906</c:v>
                </c:pt>
                <c:pt idx="240">
                  <c:v>0.8345756106722384</c:v>
                </c:pt>
                <c:pt idx="241">
                  <c:v>0.77002864621493572</c:v>
                </c:pt>
                <c:pt idx="242">
                  <c:v>1.0151414462355501</c:v>
                </c:pt>
                <c:pt idx="243">
                  <c:v>1.0433248013522716</c:v>
                </c:pt>
                <c:pt idx="244">
                  <c:v>1.2947213442918948</c:v>
                </c:pt>
                <c:pt idx="245">
                  <c:v>1.3001457531818039</c:v>
                </c:pt>
                <c:pt idx="246">
                  <c:v>1.0493683143418142</c:v>
                </c:pt>
                <c:pt idx="247">
                  <c:v>0.89480240450497839</c:v>
                </c:pt>
                <c:pt idx="248">
                  <c:v>1.2114175246522731</c:v>
                </c:pt>
                <c:pt idx="249">
                  <c:v>0.89871746827498533</c:v>
                </c:pt>
                <c:pt idx="250">
                  <c:v>0.96334756920792575</c:v>
                </c:pt>
                <c:pt idx="251">
                  <c:v>0.88842360480996152</c:v>
                </c:pt>
                <c:pt idx="252">
                  <c:v>0.92563764354488853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B2-497D-BC74-881540062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05656"/>
        <c:axId val="771688224"/>
      </c:lineChart>
      <c:lineChart>
        <c:grouping val="standard"/>
        <c:varyColors val="0"/>
        <c:ser>
          <c:idx val="0"/>
          <c:order val="0"/>
          <c:tx>
            <c:strRef>
              <c:f>'62. ábra'!$B$5</c:f>
              <c:strCache>
                <c:ptCount val="1"/>
                <c:pt idx="0">
                  <c:v>Vállalatok banki hitelei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F5B2-497D-BC74-881540062CED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F5B2-497D-BC74-881540062CED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F5B2-497D-BC74-881540062CED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F5B2-497D-BC74-881540062CED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F5B2-497D-BC74-881540062CED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F5B2-497D-BC74-881540062CED}"/>
              </c:ext>
            </c:extLst>
          </c:dPt>
          <c:dPt>
            <c:idx val="11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F5B2-497D-BC74-881540062CED}"/>
              </c:ext>
            </c:extLst>
          </c:dPt>
          <c:dPt>
            <c:idx val="12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F5B2-497D-BC74-881540062CED}"/>
              </c:ext>
            </c:extLst>
          </c:dPt>
          <c:dPt>
            <c:idx val="12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F5B2-497D-BC74-881540062CED}"/>
              </c:ext>
            </c:extLst>
          </c:dPt>
          <c:dPt>
            <c:idx val="16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F5B2-497D-BC74-881540062CED}"/>
              </c:ext>
            </c:extLst>
          </c:dPt>
          <c:dPt>
            <c:idx val="16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F5B2-497D-BC74-881540062CED}"/>
              </c:ext>
            </c:extLst>
          </c:dPt>
          <c:cat>
            <c:multiLvlStrRef>
              <c:f>'62. ábra'!$C$3:$IU$4</c:f>
              <c:multiLvlStrCache>
                <c:ptCount val="250"/>
                <c:lvl>
                  <c:pt idx="1">
                    <c:v>2008</c:v>
                  </c:pt>
                  <c:pt idx="5">
                    <c:v>2009</c:v>
                  </c:pt>
                  <c:pt idx="9">
                    <c:v>2010</c:v>
                  </c:pt>
                  <c:pt idx="13">
                    <c:v>2011</c:v>
                  </c:pt>
                  <c:pt idx="17">
                    <c:v>2012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</c:v>
                  </c:pt>
                  <c:pt idx="41">
                    <c:v>2018</c:v>
                  </c:pt>
                  <c:pt idx="45">
                    <c:v>2019</c:v>
                  </c:pt>
                  <c:pt idx="52">
                    <c:v>2008</c:v>
                  </c:pt>
                  <c:pt idx="56">
                    <c:v>2009</c:v>
                  </c:pt>
                  <c:pt idx="60">
                    <c:v>2010</c:v>
                  </c:pt>
                  <c:pt idx="64">
                    <c:v>2011</c:v>
                  </c:pt>
                  <c:pt idx="68">
                    <c:v>2012</c:v>
                  </c:pt>
                  <c:pt idx="72">
                    <c:v>2013</c:v>
                  </c:pt>
                  <c:pt idx="76">
                    <c:v>2014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3">
                    <c:v>2008</c:v>
                  </c:pt>
                  <c:pt idx="107">
                    <c:v>2009</c:v>
                  </c:pt>
                  <c:pt idx="111">
                    <c:v>2010</c:v>
                  </c:pt>
                  <c:pt idx="115">
                    <c:v>2011</c:v>
                  </c:pt>
                  <c:pt idx="119">
                    <c:v>2012</c:v>
                  </c:pt>
                  <c:pt idx="123">
                    <c:v>2013</c:v>
                  </c:pt>
                  <c:pt idx="127">
                    <c:v>2014</c:v>
                  </c:pt>
                  <c:pt idx="131">
                    <c:v>2015</c:v>
                  </c:pt>
                  <c:pt idx="135">
                    <c:v>2016</c:v>
                  </c:pt>
                  <c:pt idx="139">
                    <c:v>2017</c:v>
                  </c:pt>
                  <c:pt idx="143">
                    <c:v>2018</c:v>
                  </c:pt>
                  <c:pt idx="147">
                    <c:v>2019</c:v>
                  </c:pt>
                  <c:pt idx="154">
                    <c:v>2008</c:v>
                  </c:pt>
                  <c:pt idx="158">
                    <c:v>2009</c:v>
                  </c:pt>
                  <c:pt idx="162">
                    <c:v>2010</c:v>
                  </c:pt>
                  <c:pt idx="166">
                    <c:v>2011</c:v>
                  </c:pt>
                  <c:pt idx="170">
                    <c:v>2012</c:v>
                  </c:pt>
                  <c:pt idx="174">
                    <c:v>2013</c:v>
                  </c:pt>
                  <c:pt idx="178">
                    <c:v>2014</c:v>
                  </c:pt>
                  <c:pt idx="182">
                    <c:v>2015</c:v>
                  </c:pt>
                  <c:pt idx="186">
                    <c:v>2016</c:v>
                  </c:pt>
                  <c:pt idx="190">
                    <c:v>2017</c:v>
                  </c:pt>
                  <c:pt idx="194">
                    <c:v>2018</c:v>
                  </c:pt>
                  <c:pt idx="198">
                    <c:v>2019</c:v>
                  </c:pt>
                  <c:pt idx="205">
                    <c:v>2008</c:v>
                  </c:pt>
                  <c:pt idx="209">
                    <c:v>2009</c:v>
                  </c:pt>
                  <c:pt idx="213">
                    <c:v>2010</c:v>
                  </c:pt>
                  <c:pt idx="217">
                    <c:v>2011</c:v>
                  </c:pt>
                  <c:pt idx="221">
                    <c:v>2012</c:v>
                  </c:pt>
                  <c:pt idx="225">
                    <c:v>2013</c:v>
                  </c:pt>
                  <c:pt idx="229">
                    <c:v>2014</c:v>
                  </c:pt>
                  <c:pt idx="233">
                    <c:v>2015</c:v>
                  </c:pt>
                  <c:pt idx="237">
                    <c:v>2016</c:v>
                  </c:pt>
                  <c:pt idx="241">
                    <c:v>2017</c:v>
                  </c:pt>
                  <c:pt idx="245">
                    <c:v>2018</c:v>
                  </c:pt>
                  <c:pt idx="249">
                    <c:v>2019</c:v>
                  </c:pt>
                </c:lvl>
                <c:lvl>
                  <c:pt idx="0">
                    <c:v>Magyarország</c:v>
                  </c:pt>
                  <c:pt idx="51">
                    <c:v>Csehország</c:v>
                  </c:pt>
                  <c:pt idx="102">
                    <c:v>Lengyelország</c:v>
                  </c:pt>
                  <c:pt idx="153">
                    <c:v>Szlovákia</c:v>
                  </c:pt>
                  <c:pt idx="204">
                    <c:v>Románia</c:v>
                  </c:pt>
                </c:lvl>
              </c:multiLvlStrCache>
            </c:multiLvlStrRef>
          </c:cat>
          <c:val>
            <c:numRef>
              <c:f>'62. ábra'!$C$5:$IU$5</c:f>
              <c:numCache>
                <c:formatCode>General</c:formatCode>
                <c:ptCount val="253"/>
                <c:pt idx="0">
                  <c:v>3.1350231483066469</c:v>
                </c:pt>
                <c:pt idx="1">
                  <c:v>3.6733927100543831</c:v>
                </c:pt>
                <c:pt idx="2">
                  <c:v>3.5818542074733983</c:v>
                </c:pt>
                <c:pt idx="3">
                  <c:v>3.6002745174728159</c:v>
                </c:pt>
                <c:pt idx="4">
                  <c:v>1.3215065729021891</c:v>
                </c:pt>
                <c:pt idx="5">
                  <c:v>0.11314429925324762</c:v>
                </c:pt>
                <c:pt idx="6">
                  <c:v>-0.42321717258836411</c:v>
                </c:pt>
                <c:pt idx="7">
                  <c:v>-2.1985365434690163</c:v>
                </c:pt>
                <c:pt idx="8">
                  <c:v>-1.5832685088104985</c:v>
                </c:pt>
                <c:pt idx="9">
                  <c:v>-0.89319074020983258</c:v>
                </c:pt>
                <c:pt idx="10">
                  <c:v>-1.9759279367458364</c:v>
                </c:pt>
                <c:pt idx="11">
                  <c:v>-1.1968387999479371</c:v>
                </c:pt>
                <c:pt idx="12">
                  <c:v>-0.86196007497941107</c:v>
                </c:pt>
                <c:pt idx="13">
                  <c:v>-1.1089848870673678</c:v>
                </c:pt>
                <c:pt idx="14">
                  <c:v>-0.66177806926742155</c:v>
                </c:pt>
                <c:pt idx="15">
                  <c:v>-1.1627839260166595</c:v>
                </c:pt>
                <c:pt idx="16">
                  <c:v>-1.5664947463312988</c:v>
                </c:pt>
                <c:pt idx="17">
                  <c:v>-1.3296598943454043</c:v>
                </c:pt>
                <c:pt idx="18">
                  <c:v>-1.2836787670173897</c:v>
                </c:pt>
                <c:pt idx="19">
                  <c:v>-1.1921319292668389</c:v>
                </c:pt>
                <c:pt idx="20">
                  <c:v>-0.91790413557354</c:v>
                </c:pt>
                <c:pt idx="21">
                  <c:v>-1.2008772661716154</c:v>
                </c:pt>
                <c:pt idx="22">
                  <c:v>-1.0386833536035152</c:v>
                </c:pt>
                <c:pt idx="23">
                  <c:v>-7.8481770156325875E-2</c:v>
                </c:pt>
                <c:pt idx="24">
                  <c:v>-0.30482246786622308</c:v>
                </c:pt>
                <c:pt idx="25">
                  <c:v>-0.33697172156619021</c:v>
                </c:pt>
                <c:pt idx="26">
                  <c:v>-6.7299021087667554E-2</c:v>
                </c:pt>
                <c:pt idx="27">
                  <c:v>-0.53076684851228051</c:v>
                </c:pt>
                <c:pt idx="28">
                  <c:v>0.3559555518208023</c:v>
                </c:pt>
                <c:pt idx="29">
                  <c:v>0.13065576126579301</c:v>
                </c:pt>
                <c:pt idx="30">
                  <c:v>-0.74555271813407231</c:v>
                </c:pt>
                <c:pt idx="31">
                  <c:v>-0.91431129160798696</c:v>
                </c:pt>
                <c:pt idx="32">
                  <c:v>-1.3610778096184615</c:v>
                </c:pt>
                <c:pt idx="33">
                  <c:v>-0.48529089507336587</c:v>
                </c:pt>
                <c:pt idx="34">
                  <c:v>8.0168441825021364E-2</c:v>
                </c:pt>
                <c:pt idx="35">
                  <c:v>0.31603134472210193</c:v>
                </c:pt>
                <c:pt idx="36">
                  <c:v>0.7910568936444824</c:v>
                </c:pt>
                <c:pt idx="37">
                  <c:v>0.75209679988348033</c:v>
                </c:pt>
                <c:pt idx="38">
                  <c:v>1.143846647736144</c:v>
                </c:pt>
                <c:pt idx="39">
                  <c:v>1.3760484421224082</c:v>
                </c:pt>
                <c:pt idx="40">
                  <c:v>1.5560372493338663</c:v>
                </c:pt>
                <c:pt idx="41">
                  <c:v>1.5995421838207013</c:v>
                </c:pt>
                <c:pt idx="42">
                  <c:v>1.8539146060777629</c:v>
                </c:pt>
                <c:pt idx="43">
                  <c:v>2.1098394270728753</c:v>
                </c:pt>
                <c:pt idx="44">
                  <c:v>2.082889110844266</c:v>
                </c:pt>
                <c:pt idx="45">
                  <c:v>2.2069762807044384</c:v>
                </c:pt>
                <c:pt idx="46">
                  <c:v>2.6433578427663296</c:v>
                </c:pt>
                <c:pt idx="47">
                  <c:v>2.4795187090957143</c:v>
                </c:pt>
                <c:pt idx="48">
                  <c:v>2.2481035783583261</c:v>
                </c:pt>
                <c:pt idx="51">
                  <c:v>3.1265708689396958</c:v>
                </c:pt>
                <c:pt idx="52">
                  <c:v>3.3554329813863166</c:v>
                </c:pt>
                <c:pt idx="53">
                  <c:v>3.7575185236100066</c:v>
                </c:pt>
                <c:pt idx="54">
                  <c:v>3.2564365010629084</c:v>
                </c:pt>
                <c:pt idx="55">
                  <c:v>2.5739411840501134</c:v>
                </c:pt>
                <c:pt idx="56">
                  <c:v>1.5346633749249348</c:v>
                </c:pt>
                <c:pt idx="57">
                  <c:v>-3.6182816263659018E-2</c:v>
                </c:pt>
                <c:pt idx="58">
                  <c:v>-1.0710681706914984</c:v>
                </c:pt>
                <c:pt idx="59">
                  <c:v>-1.5163791794487287</c:v>
                </c:pt>
                <c:pt idx="60">
                  <c:v>-1.0749687740838183</c:v>
                </c:pt>
                <c:pt idx="61">
                  <c:v>-1.0552070181406639</c:v>
                </c:pt>
                <c:pt idx="62">
                  <c:v>-0.55243186458044924</c:v>
                </c:pt>
                <c:pt idx="63">
                  <c:v>0.3456405606009299</c:v>
                </c:pt>
                <c:pt idx="64">
                  <c:v>0.76632526375300292</c:v>
                </c:pt>
                <c:pt idx="65">
                  <c:v>1.4375766389174733</c:v>
                </c:pt>
                <c:pt idx="66">
                  <c:v>1.3760941626756884</c:v>
                </c:pt>
                <c:pt idx="67">
                  <c:v>1.2225542664704887</c:v>
                </c:pt>
                <c:pt idx="68">
                  <c:v>1.1857405841390407</c:v>
                </c:pt>
                <c:pt idx="69">
                  <c:v>0.72204521615805473</c:v>
                </c:pt>
                <c:pt idx="70">
                  <c:v>0.61063761726102062</c:v>
                </c:pt>
                <c:pt idx="71">
                  <c:v>0.48321598825413448</c:v>
                </c:pt>
                <c:pt idx="72">
                  <c:v>0.54520797126491993</c:v>
                </c:pt>
                <c:pt idx="73">
                  <c:v>7.9665530230559584E-2</c:v>
                </c:pt>
                <c:pt idx="74">
                  <c:v>0.14160615363701246</c:v>
                </c:pt>
                <c:pt idx="75">
                  <c:v>0.5079634849719542</c:v>
                </c:pt>
                <c:pt idx="76">
                  <c:v>-0.1059148329895355</c:v>
                </c:pt>
                <c:pt idx="77">
                  <c:v>0.47811932912443444</c:v>
                </c:pt>
                <c:pt idx="78">
                  <c:v>-2.5583610116015273E-3</c:v>
                </c:pt>
                <c:pt idx="79">
                  <c:v>0.34407937700566676</c:v>
                </c:pt>
                <c:pt idx="80">
                  <c:v>0.71504959082923714</c:v>
                </c:pt>
                <c:pt idx="81">
                  <c:v>1.1530590049829945</c:v>
                </c:pt>
                <c:pt idx="82">
                  <c:v>2.2680446077027545</c:v>
                </c:pt>
                <c:pt idx="83">
                  <c:v>1.2069669407363803</c:v>
                </c:pt>
                <c:pt idx="84">
                  <c:v>1.9930826247239211</c:v>
                </c:pt>
                <c:pt idx="85">
                  <c:v>1.5854402014441666</c:v>
                </c:pt>
                <c:pt idx="86">
                  <c:v>1.4717687220579623</c:v>
                </c:pt>
                <c:pt idx="87">
                  <c:v>1.4639868864877188</c:v>
                </c:pt>
                <c:pt idx="88">
                  <c:v>1.0345717523760365</c:v>
                </c:pt>
                <c:pt idx="89">
                  <c:v>1.3459685208854049</c:v>
                </c:pt>
                <c:pt idx="90">
                  <c:v>1.1033015127764574</c:v>
                </c:pt>
                <c:pt idx="91">
                  <c:v>1.155735186120761</c:v>
                </c:pt>
                <c:pt idx="92">
                  <c:v>0.89098630665419987</c:v>
                </c:pt>
                <c:pt idx="93">
                  <c:v>0.91955890899488146</c:v>
                </c:pt>
                <c:pt idx="94">
                  <c:v>1.1964715551447545</c:v>
                </c:pt>
                <c:pt idx="95">
                  <c:v>1.2099857798963103</c:v>
                </c:pt>
                <c:pt idx="96">
                  <c:v>1.0238241498688077</c:v>
                </c:pt>
                <c:pt idx="97">
                  <c:v>0.81727074757506246</c:v>
                </c:pt>
                <c:pt idx="98">
                  <c:v>0.67271339733184699</c:v>
                </c:pt>
                <c:pt idx="99">
                  <c:v>1.0012219346517734</c:v>
                </c:pt>
                <c:pt idx="102">
                  <c:v>3.1342627977891584</c:v>
                </c:pt>
                <c:pt idx="103">
                  <c:v>3.4505660120312149</c:v>
                </c:pt>
                <c:pt idx="104">
                  <c:v>3.5830897410071318</c:v>
                </c:pt>
                <c:pt idx="105">
                  <c:v>3.6683818078871182</c:v>
                </c:pt>
                <c:pt idx="106">
                  <c:v>3.3254604541499271</c:v>
                </c:pt>
                <c:pt idx="107">
                  <c:v>2.487237921862699</c:v>
                </c:pt>
                <c:pt idx="108">
                  <c:v>1.2426804128010382</c:v>
                </c:pt>
                <c:pt idx="109">
                  <c:v>0.18308722424822144</c:v>
                </c:pt>
                <c:pt idx="110">
                  <c:v>-0.44150443817380169</c:v>
                </c:pt>
                <c:pt idx="111">
                  <c:v>-0.55129601592295818</c:v>
                </c:pt>
                <c:pt idx="112">
                  <c:v>-0.44741435680243591</c:v>
                </c:pt>
                <c:pt idx="113">
                  <c:v>-0.33839655860954332</c:v>
                </c:pt>
                <c:pt idx="114">
                  <c:v>-0.17878479395259744</c:v>
                </c:pt>
                <c:pt idx="115">
                  <c:v>0.25604338083248979</c:v>
                </c:pt>
                <c:pt idx="116">
                  <c:v>1.0116442206452629</c:v>
                </c:pt>
                <c:pt idx="117">
                  <c:v>1.2335713459895592</c:v>
                </c:pt>
                <c:pt idx="118">
                  <c:v>1.9483128400661587</c:v>
                </c:pt>
                <c:pt idx="119">
                  <c:v>2.1075322473049281</c:v>
                </c:pt>
                <c:pt idx="120">
                  <c:v>1.6777926336483877</c:v>
                </c:pt>
                <c:pt idx="121">
                  <c:v>1.704623116634598</c:v>
                </c:pt>
                <c:pt idx="122">
                  <c:v>0.85223882703606424</c:v>
                </c:pt>
                <c:pt idx="123">
                  <c:v>0.34043943227769036</c:v>
                </c:pt>
                <c:pt idx="124">
                  <c:v>0.26239086291067082</c:v>
                </c:pt>
                <c:pt idx="125">
                  <c:v>5.7774427256905819E-2</c:v>
                </c:pt>
                <c:pt idx="126">
                  <c:v>0.22542694343354111</c:v>
                </c:pt>
                <c:pt idx="127">
                  <c:v>0.67315593674844099</c:v>
                </c:pt>
                <c:pt idx="128">
                  <c:v>1.0748086148441192</c:v>
                </c:pt>
                <c:pt idx="129">
                  <c:v>1.0846138175642874</c:v>
                </c:pt>
                <c:pt idx="130">
                  <c:v>0.76211168913432581</c:v>
                </c:pt>
                <c:pt idx="131">
                  <c:v>0.80865672570214386</c:v>
                </c:pt>
                <c:pt idx="132">
                  <c:v>0.53376687725691851</c:v>
                </c:pt>
                <c:pt idx="133">
                  <c:v>0.95268721259245803</c:v>
                </c:pt>
                <c:pt idx="134">
                  <c:v>1.2133713099876571</c:v>
                </c:pt>
                <c:pt idx="135">
                  <c:v>1.0947147071498469</c:v>
                </c:pt>
                <c:pt idx="136">
                  <c:v>0.828378351430894</c:v>
                </c:pt>
                <c:pt idx="137">
                  <c:v>0.77268996331600415</c:v>
                </c:pt>
                <c:pt idx="138">
                  <c:v>0.80306143431696042</c:v>
                </c:pt>
                <c:pt idx="139">
                  <c:v>0.95908598621708419</c:v>
                </c:pt>
                <c:pt idx="140">
                  <c:v>1.3493510590528279</c:v>
                </c:pt>
                <c:pt idx="141">
                  <c:v>1.0909388817250496</c:v>
                </c:pt>
                <c:pt idx="142">
                  <c:v>1.318843378420369</c:v>
                </c:pt>
                <c:pt idx="143">
                  <c:v>1.1685075804444767</c:v>
                </c:pt>
                <c:pt idx="144">
                  <c:v>0.96306100269259765</c:v>
                </c:pt>
                <c:pt idx="145">
                  <c:v>1.1213083714420258</c:v>
                </c:pt>
                <c:pt idx="146">
                  <c:v>1.0212369725271735</c:v>
                </c:pt>
                <c:pt idx="147">
                  <c:v>1.0955484454559112</c:v>
                </c:pt>
                <c:pt idx="148">
                  <c:v>0.80633169755706047</c:v>
                </c:pt>
                <c:pt idx="149">
                  <c:v>0.51241969996569681</c:v>
                </c:pt>
                <c:pt idx="150">
                  <c:v>0.61258763149350826</c:v>
                </c:pt>
                <c:pt idx="153">
                  <c:v>4.6299582611658483</c:v>
                </c:pt>
                <c:pt idx="154">
                  <c:v>4.9613783387824917</c:v>
                </c:pt>
                <c:pt idx="155">
                  <c:v>4.4143594694288888</c:v>
                </c:pt>
                <c:pt idx="156">
                  <c:v>3.8303923429492466</c:v>
                </c:pt>
                <c:pt idx="157">
                  <c:v>2.6356092713031236</c:v>
                </c:pt>
                <c:pt idx="158">
                  <c:v>2.1620254384274427</c:v>
                </c:pt>
                <c:pt idx="159">
                  <c:v>0.79671340515917544</c:v>
                </c:pt>
                <c:pt idx="160">
                  <c:v>1.6990332500807042E-2</c:v>
                </c:pt>
                <c:pt idx="161">
                  <c:v>-0.70987712105043099</c:v>
                </c:pt>
                <c:pt idx="162">
                  <c:v>-0.9798294016714193</c:v>
                </c:pt>
                <c:pt idx="163">
                  <c:v>-0.73544271676186401</c:v>
                </c:pt>
                <c:pt idx="164">
                  <c:v>-0.25486896605175186</c:v>
                </c:pt>
                <c:pt idx="165">
                  <c:v>0.1821038873305626</c:v>
                </c:pt>
                <c:pt idx="166">
                  <c:v>0.70447750766337602</c:v>
                </c:pt>
                <c:pt idx="167">
                  <c:v>1.7400700338674242</c:v>
                </c:pt>
                <c:pt idx="168">
                  <c:v>1.7776842320830759</c:v>
                </c:pt>
                <c:pt idx="169">
                  <c:v>1.4491471516254459</c:v>
                </c:pt>
                <c:pt idx="170">
                  <c:v>0.88467262939728197</c:v>
                </c:pt>
                <c:pt idx="171">
                  <c:v>-0.22076029846792353</c:v>
                </c:pt>
                <c:pt idx="172">
                  <c:v>-0.72877228532323723</c:v>
                </c:pt>
                <c:pt idx="173">
                  <c:v>-0.51031655956823152</c:v>
                </c:pt>
                <c:pt idx="174">
                  <c:v>-0.63775769821034334</c:v>
                </c:pt>
                <c:pt idx="175">
                  <c:v>-0.43011159908188762</c:v>
                </c:pt>
                <c:pt idx="176">
                  <c:v>-0.26709798044249228</c:v>
                </c:pt>
                <c:pt idx="177">
                  <c:v>-0.3106726129315121</c:v>
                </c:pt>
                <c:pt idx="178">
                  <c:v>0.18070450663654031</c:v>
                </c:pt>
                <c:pt idx="179">
                  <c:v>0.24357909532328137</c:v>
                </c:pt>
                <c:pt idx="180">
                  <c:v>0.329096056398341</c:v>
                </c:pt>
                <c:pt idx="181">
                  <c:v>3.2784348489756206E-2</c:v>
                </c:pt>
                <c:pt idx="182">
                  <c:v>9.7500477752340997E-2</c:v>
                </c:pt>
                <c:pt idx="183">
                  <c:v>0.70208826252443168</c:v>
                </c:pt>
                <c:pt idx="184">
                  <c:v>0.80207446199997456</c:v>
                </c:pt>
                <c:pt idx="185">
                  <c:v>1.8380555228177164</c:v>
                </c:pt>
                <c:pt idx="186">
                  <c:v>1.6426223042146491</c:v>
                </c:pt>
                <c:pt idx="187">
                  <c:v>1.0279367893362732</c:v>
                </c:pt>
                <c:pt idx="188">
                  <c:v>1.3973972237879624</c:v>
                </c:pt>
                <c:pt idx="189">
                  <c:v>1.2512586625599718</c:v>
                </c:pt>
                <c:pt idx="190">
                  <c:v>1.6674951089258736</c:v>
                </c:pt>
                <c:pt idx="191">
                  <c:v>2.1571835423862327</c:v>
                </c:pt>
                <c:pt idx="192">
                  <c:v>1.9505361280241391</c:v>
                </c:pt>
                <c:pt idx="193">
                  <c:v>1.489639374753748</c:v>
                </c:pt>
                <c:pt idx="194">
                  <c:v>1.2661835545650355</c:v>
                </c:pt>
                <c:pt idx="195">
                  <c:v>1.2915517120529121</c:v>
                </c:pt>
                <c:pt idx="196">
                  <c:v>1.1799883017427693</c:v>
                </c:pt>
                <c:pt idx="197">
                  <c:v>1.2494301773611276</c:v>
                </c:pt>
                <c:pt idx="198">
                  <c:v>1.217256727017282</c:v>
                </c:pt>
                <c:pt idx="199">
                  <c:v>0.88929859284765345</c:v>
                </c:pt>
                <c:pt idx="200">
                  <c:v>1.29007150221301</c:v>
                </c:pt>
                <c:pt idx="201">
                  <c:v>1.1801055658069777</c:v>
                </c:pt>
                <c:pt idx="204">
                  <c:v>4.8056804540469074</c:v>
                </c:pt>
                <c:pt idx="205">
                  <c:v>5.2519635993497715</c:v>
                </c:pt>
                <c:pt idx="206">
                  <c:v>4.9714835176934313</c:v>
                </c:pt>
                <c:pt idx="207">
                  <c:v>4.419088608626212</c:v>
                </c:pt>
                <c:pt idx="208">
                  <c:v>2.8628195324448327</c:v>
                </c:pt>
                <c:pt idx="209">
                  <c:v>1.6141575476564962</c:v>
                </c:pt>
                <c:pt idx="210">
                  <c:v>-5.8579935576535055E-2</c:v>
                </c:pt>
                <c:pt idx="211">
                  <c:v>-0.891994921309467</c:v>
                </c:pt>
                <c:pt idx="212">
                  <c:v>-0.28830043300968083</c:v>
                </c:pt>
                <c:pt idx="213">
                  <c:v>0.44878605750170475</c:v>
                </c:pt>
                <c:pt idx="214">
                  <c:v>1.0842677348711758</c:v>
                </c:pt>
                <c:pt idx="215">
                  <c:v>1.215053372168633</c:v>
                </c:pt>
                <c:pt idx="216">
                  <c:v>1.697822712153934</c:v>
                </c:pt>
                <c:pt idx="217">
                  <c:v>1.2728459272481356</c:v>
                </c:pt>
                <c:pt idx="218">
                  <c:v>1.6559384897093583</c:v>
                </c:pt>
                <c:pt idx="219">
                  <c:v>1.9008947143184147</c:v>
                </c:pt>
                <c:pt idx="220">
                  <c:v>1.8542680423012965</c:v>
                </c:pt>
                <c:pt idx="221">
                  <c:v>1.6183844835395957</c:v>
                </c:pt>
                <c:pt idx="222">
                  <c:v>1.1614595447654392</c:v>
                </c:pt>
                <c:pt idx="223">
                  <c:v>0.80041879732333887</c:v>
                </c:pt>
                <c:pt idx="224">
                  <c:v>0.23711969576413894</c:v>
                </c:pt>
                <c:pt idx="225">
                  <c:v>0.10654959622918743</c:v>
                </c:pt>
                <c:pt idx="226">
                  <c:v>-0.23704960574907674</c:v>
                </c:pt>
                <c:pt idx="227">
                  <c:v>-0.61558636032417058</c:v>
                </c:pt>
                <c:pt idx="228">
                  <c:v>-1.0565225652479242</c:v>
                </c:pt>
                <c:pt idx="229">
                  <c:v>-0.90837689282603307</c:v>
                </c:pt>
                <c:pt idx="230">
                  <c:v>-0.73443489466729273</c:v>
                </c:pt>
                <c:pt idx="231">
                  <c:v>-0.83086795451199624</c:v>
                </c:pt>
                <c:pt idx="232">
                  <c:v>-0.57703404500865552</c:v>
                </c:pt>
                <c:pt idx="233">
                  <c:v>-1.1658113903752387</c:v>
                </c:pt>
                <c:pt idx="234">
                  <c:v>-0.99773794302929275</c:v>
                </c:pt>
                <c:pt idx="235">
                  <c:v>-0.40781324440209621</c:v>
                </c:pt>
                <c:pt idx="236">
                  <c:v>-0.41297309436622348</c:v>
                </c:pt>
                <c:pt idx="237">
                  <c:v>0.31115185571461623</c:v>
                </c:pt>
                <c:pt idx="238">
                  <c:v>-0.25289771045698678</c:v>
                </c:pt>
                <c:pt idx="239">
                  <c:v>-0.43740207136843939</c:v>
                </c:pt>
                <c:pt idx="240">
                  <c:v>-0.22889204512107802</c:v>
                </c:pt>
                <c:pt idx="241">
                  <c:v>-0.10918316625435655</c:v>
                </c:pt>
                <c:pt idx="242">
                  <c:v>0.56534529182357385</c:v>
                </c:pt>
                <c:pt idx="243">
                  <c:v>0.82984281156875328</c:v>
                </c:pt>
                <c:pt idx="244">
                  <c:v>0.79400332852167677</c:v>
                </c:pt>
                <c:pt idx="245">
                  <c:v>0.75166321277069481</c:v>
                </c:pt>
                <c:pt idx="246">
                  <c:v>0.61785237199564769</c:v>
                </c:pt>
                <c:pt idx="247">
                  <c:v>0.43332565881083784</c:v>
                </c:pt>
                <c:pt idx="248">
                  <c:v>0.8126612922536226</c:v>
                </c:pt>
                <c:pt idx="249">
                  <c:v>0.58634957086600747</c:v>
                </c:pt>
                <c:pt idx="250">
                  <c:v>0.6811738802321079</c:v>
                </c:pt>
                <c:pt idx="251">
                  <c:v>0.59967438327786271</c:v>
                </c:pt>
                <c:pt idx="252">
                  <c:v>0.65304930748351864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F5B2-497D-BC74-881540062CED}"/>
            </c:ext>
          </c:extLst>
        </c:ser>
        <c:ser>
          <c:idx val="2"/>
          <c:order val="2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'62. ábra'!$C$3:$IU$4</c:f>
              <c:multiLvlStrCache>
                <c:ptCount val="250"/>
                <c:lvl>
                  <c:pt idx="1">
                    <c:v>2008</c:v>
                  </c:pt>
                  <c:pt idx="5">
                    <c:v>2009</c:v>
                  </c:pt>
                  <c:pt idx="9">
                    <c:v>2010</c:v>
                  </c:pt>
                  <c:pt idx="13">
                    <c:v>2011</c:v>
                  </c:pt>
                  <c:pt idx="17">
                    <c:v>2012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</c:v>
                  </c:pt>
                  <c:pt idx="41">
                    <c:v>2018</c:v>
                  </c:pt>
                  <c:pt idx="45">
                    <c:v>2019</c:v>
                  </c:pt>
                  <c:pt idx="52">
                    <c:v>2008</c:v>
                  </c:pt>
                  <c:pt idx="56">
                    <c:v>2009</c:v>
                  </c:pt>
                  <c:pt idx="60">
                    <c:v>2010</c:v>
                  </c:pt>
                  <c:pt idx="64">
                    <c:v>2011</c:v>
                  </c:pt>
                  <c:pt idx="68">
                    <c:v>2012</c:v>
                  </c:pt>
                  <c:pt idx="72">
                    <c:v>2013</c:v>
                  </c:pt>
                  <c:pt idx="76">
                    <c:v>2014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3">
                    <c:v>2008</c:v>
                  </c:pt>
                  <c:pt idx="107">
                    <c:v>2009</c:v>
                  </c:pt>
                  <c:pt idx="111">
                    <c:v>2010</c:v>
                  </c:pt>
                  <c:pt idx="115">
                    <c:v>2011</c:v>
                  </c:pt>
                  <c:pt idx="119">
                    <c:v>2012</c:v>
                  </c:pt>
                  <c:pt idx="123">
                    <c:v>2013</c:v>
                  </c:pt>
                  <c:pt idx="127">
                    <c:v>2014</c:v>
                  </c:pt>
                  <c:pt idx="131">
                    <c:v>2015</c:v>
                  </c:pt>
                  <c:pt idx="135">
                    <c:v>2016</c:v>
                  </c:pt>
                  <c:pt idx="139">
                    <c:v>2017</c:v>
                  </c:pt>
                  <c:pt idx="143">
                    <c:v>2018</c:v>
                  </c:pt>
                  <c:pt idx="147">
                    <c:v>2019</c:v>
                  </c:pt>
                  <c:pt idx="154">
                    <c:v>2008</c:v>
                  </c:pt>
                  <c:pt idx="158">
                    <c:v>2009</c:v>
                  </c:pt>
                  <c:pt idx="162">
                    <c:v>2010</c:v>
                  </c:pt>
                  <c:pt idx="166">
                    <c:v>2011</c:v>
                  </c:pt>
                  <c:pt idx="170">
                    <c:v>2012</c:v>
                  </c:pt>
                  <c:pt idx="174">
                    <c:v>2013</c:v>
                  </c:pt>
                  <c:pt idx="178">
                    <c:v>2014</c:v>
                  </c:pt>
                  <c:pt idx="182">
                    <c:v>2015</c:v>
                  </c:pt>
                  <c:pt idx="186">
                    <c:v>2016</c:v>
                  </c:pt>
                  <c:pt idx="190">
                    <c:v>2017</c:v>
                  </c:pt>
                  <c:pt idx="194">
                    <c:v>2018</c:v>
                  </c:pt>
                  <c:pt idx="198">
                    <c:v>2019</c:v>
                  </c:pt>
                  <c:pt idx="205">
                    <c:v>2008</c:v>
                  </c:pt>
                  <c:pt idx="209">
                    <c:v>2009</c:v>
                  </c:pt>
                  <c:pt idx="213">
                    <c:v>2010</c:v>
                  </c:pt>
                  <c:pt idx="217">
                    <c:v>2011</c:v>
                  </c:pt>
                  <c:pt idx="221">
                    <c:v>2012</c:v>
                  </c:pt>
                  <c:pt idx="225">
                    <c:v>2013</c:v>
                  </c:pt>
                  <c:pt idx="229">
                    <c:v>2014</c:v>
                  </c:pt>
                  <c:pt idx="233">
                    <c:v>2015</c:v>
                  </c:pt>
                  <c:pt idx="237">
                    <c:v>2016</c:v>
                  </c:pt>
                  <c:pt idx="241">
                    <c:v>2017</c:v>
                  </c:pt>
                  <c:pt idx="245">
                    <c:v>2018</c:v>
                  </c:pt>
                  <c:pt idx="249">
                    <c:v>2019</c:v>
                  </c:pt>
                </c:lvl>
                <c:lvl>
                  <c:pt idx="0">
                    <c:v>Magyarország</c:v>
                  </c:pt>
                  <c:pt idx="51">
                    <c:v>Csehország</c:v>
                  </c:pt>
                  <c:pt idx="102">
                    <c:v>Lengyelország</c:v>
                  </c:pt>
                  <c:pt idx="153">
                    <c:v>Szlovákia</c:v>
                  </c:pt>
                  <c:pt idx="204">
                    <c:v>Románia</c:v>
                  </c:pt>
                </c:lvl>
              </c:multiLvlStrCache>
            </c:multiLvlStrRef>
          </c:cat>
          <c:val>
            <c:numRef>
              <c:f>'62. ábra'!$C$7:$IP$7</c:f>
              <c:numCache>
                <c:formatCode>General</c:formatCode>
                <c:ptCount val="24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-10000</c:v>
                </c:pt>
                <c:pt idx="160">
                  <c:v>-10000</c:v>
                </c:pt>
                <c:pt idx="161">
                  <c:v>-10000</c:v>
                </c:pt>
                <c:pt idx="162">
                  <c:v>-10000</c:v>
                </c:pt>
                <c:pt idx="163">
                  <c:v>-10000</c:v>
                </c:pt>
                <c:pt idx="164">
                  <c:v>-10000</c:v>
                </c:pt>
                <c:pt idx="165">
                  <c:v>-10000</c:v>
                </c:pt>
                <c:pt idx="166">
                  <c:v>-10000</c:v>
                </c:pt>
                <c:pt idx="167">
                  <c:v>-10000</c:v>
                </c:pt>
                <c:pt idx="168">
                  <c:v>-10000</c:v>
                </c:pt>
                <c:pt idx="169">
                  <c:v>-10000</c:v>
                </c:pt>
                <c:pt idx="170">
                  <c:v>-10000</c:v>
                </c:pt>
                <c:pt idx="171">
                  <c:v>-10000</c:v>
                </c:pt>
                <c:pt idx="172">
                  <c:v>-10000</c:v>
                </c:pt>
                <c:pt idx="173">
                  <c:v>-10000</c:v>
                </c:pt>
                <c:pt idx="174">
                  <c:v>-10000</c:v>
                </c:pt>
                <c:pt idx="175">
                  <c:v>-10000</c:v>
                </c:pt>
                <c:pt idx="176">
                  <c:v>-10000</c:v>
                </c:pt>
                <c:pt idx="177">
                  <c:v>-10000</c:v>
                </c:pt>
                <c:pt idx="178">
                  <c:v>-10000</c:v>
                </c:pt>
                <c:pt idx="179">
                  <c:v>-10000</c:v>
                </c:pt>
                <c:pt idx="180">
                  <c:v>-10000</c:v>
                </c:pt>
                <c:pt idx="181">
                  <c:v>-10000</c:v>
                </c:pt>
                <c:pt idx="182">
                  <c:v>-10000</c:v>
                </c:pt>
                <c:pt idx="183">
                  <c:v>-10000</c:v>
                </c:pt>
                <c:pt idx="184">
                  <c:v>-10000</c:v>
                </c:pt>
                <c:pt idx="185">
                  <c:v>-10000</c:v>
                </c:pt>
                <c:pt idx="186">
                  <c:v>-10000</c:v>
                </c:pt>
                <c:pt idx="187">
                  <c:v>-10000</c:v>
                </c:pt>
                <c:pt idx="188">
                  <c:v>-10000</c:v>
                </c:pt>
                <c:pt idx="189">
                  <c:v>-10000</c:v>
                </c:pt>
                <c:pt idx="190">
                  <c:v>-10000</c:v>
                </c:pt>
                <c:pt idx="191">
                  <c:v>-10000</c:v>
                </c:pt>
                <c:pt idx="192">
                  <c:v>-10000</c:v>
                </c:pt>
                <c:pt idx="193">
                  <c:v>-10000</c:v>
                </c:pt>
                <c:pt idx="194">
                  <c:v>-10000</c:v>
                </c:pt>
                <c:pt idx="195">
                  <c:v>-10000</c:v>
                </c:pt>
                <c:pt idx="196">
                  <c:v>-10000</c:v>
                </c:pt>
                <c:pt idx="197">
                  <c:v>-10000</c:v>
                </c:pt>
                <c:pt idx="198">
                  <c:v>-10000</c:v>
                </c:pt>
                <c:pt idx="199">
                  <c:v>-10000</c:v>
                </c:pt>
                <c:pt idx="200">
                  <c:v>-10000</c:v>
                </c:pt>
                <c:pt idx="201">
                  <c:v>-10000</c:v>
                </c:pt>
                <c:pt idx="202">
                  <c:v>-10000</c:v>
                </c:pt>
                <c:pt idx="203">
                  <c:v>10000</c:v>
                </c:pt>
                <c:pt idx="204">
                  <c:v>10000</c:v>
                </c:pt>
                <c:pt idx="205">
                  <c:v>10000</c:v>
                </c:pt>
                <c:pt idx="206">
                  <c:v>10000</c:v>
                </c:pt>
                <c:pt idx="207">
                  <c:v>10000</c:v>
                </c:pt>
                <c:pt idx="208">
                  <c:v>10000</c:v>
                </c:pt>
                <c:pt idx="209">
                  <c:v>10000</c:v>
                </c:pt>
                <c:pt idx="210">
                  <c:v>10000</c:v>
                </c:pt>
                <c:pt idx="211">
                  <c:v>10000</c:v>
                </c:pt>
                <c:pt idx="212">
                  <c:v>10000</c:v>
                </c:pt>
                <c:pt idx="213">
                  <c:v>10000</c:v>
                </c:pt>
                <c:pt idx="214">
                  <c:v>10000</c:v>
                </c:pt>
                <c:pt idx="215">
                  <c:v>10000</c:v>
                </c:pt>
                <c:pt idx="216">
                  <c:v>10000</c:v>
                </c:pt>
                <c:pt idx="217">
                  <c:v>10000</c:v>
                </c:pt>
                <c:pt idx="218">
                  <c:v>10000</c:v>
                </c:pt>
                <c:pt idx="219">
                  <c:v>10000</c:v>
                </c:pt>
                <c:pt idx="220">
                  <c:v>10000</c:v>
                </c:pt>
                <c:pt idx="221">
                  <c:v>10000</c:v>
                </c:pt>
                <c:pt idx="222">
                  <c:v>10000</c:v>
                </c:pt>
                <c:pt idx="223">
                  <c:v>10000</c:v>
                </c:pt>
                <c:pt idx="224">
                  <c:v>10000</c:v>
                </c:pt>
                <c:pt idx="225">
                  <c:v>10000</c:v>
                </c:pt>
                <c:pt idx="226">
                  <c:v>10000</c:v>
                </c:pt>
                <c:pt idx="227">
                  <c:v>10000</c:v>
                </c:pt>
                <c:pt idx="228">
                  <c:v>10000</c:v>
                </c:pt>
                <c:pt idx="229">
                  <c:v>10000</c:v>
                </c:pt>
                <c:pt idx="230">
                  <c:v>10000</c:v>
                </c:pt>
                <c:pt idx="231">
                  <c:v>10000</c:v>
                </c:pt>
                <c:pt idx="232">
                  <c:v>10000</c:v>
                </c:pt>
                <c:pt idx="233">
                  <c:v>10000</c:v>
                </c:pt>
                <c:pt idx="234">
                  <c:v>10000</c:v>
                </c:pt>
                <c:pt idx="235">
                  <c:v>10000</c:v>
                </c:pt>
                <c:pt idx="236">
                  <c:v>10000</c:v>
                </c:pt>
                <c:pt idx="237">
                  <c:v>10000</c:v>
                </c:pt>
                <c:pt idx="238">
                  <c:v>10000</c:v>
                </c:pt>
                <c:pt idx="239">
                  <c:v>10000</c:v>
                </c:pt>
                <c:pt idx="240">
                  <c:v>10000</c:v>
                </c:pt>
                <c:pt idx="241">
                  <c:v>10000</c:v>
                </c:pt>
                <c:pt idx="242">
                  <c:v>10000</c:v>
                </c:pt>
                <c:pt idx="243">
                  <c:v>10000</c:v>
                </c:pt>
                <c:pt idx="244">
                  <c:v>10000</c:v>
                </c:pt>
                <c:pt idx="245">
                  <c:v>10000</c:v>
                </c:pt>
                <c:pt idx="246">
                  <c:v>10000</c:v>
                </c:pt>
                <c:pt idx="24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BE2D-4E9E-B0BC-4B5615004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819968"/>
        <c:axId val="643818984"/>
      </c:lineChart>
      <c:catAx>
        <c:axId val="798405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688224"/>
        <c:crosses val="autoZero"/>
        <c:auto val="1"/>
        <c:lblAlgn val="ctr"/>
        <c:lblOffset val="100"/>
        <c:tickLblSkip val="1"/>
        <c:noMultiLvlLbl val="0"/>
      </c:catAx>
      <c:valAx>
        <c:axId val="77168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4724890261549946E-2"/>
              <c:y val="6.396965815810782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8405656"/>
        <c:crossesAt val="1"/>
        <c:crossBetween val="between"/>
      </c:valAx>
      <c:valAx>
        <c:axId val="643818984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431602864206937"/>
              <c:y val="8.48584523702413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819968"/>
        <c:crosses val="max"/>
        <c:crossBetween val="between"/>
      </c:valAx>
      <c:catAx>
        <c:axId val="64381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8189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9660888664788E-2"/>
          <c:y val="6.2644143740331129E-2"/>
          <c:w val="0.88680678222670428"/>
          <c:h val="0.62689005343308946"/>
        </c:manualLayout>
      </c:layout>
      <c:lineChart>
        <c:grouping val="standard"/>
        <c:varyColors val="0"/>
        <c:ser>
          <c:idx val="1"/>
          <c:order val="1"/>
          <c:tx>
            <c:strRef>
              <c:f>'62. ábra'!$A$6</c:f>
              <c:strCache>
                <c:ptCount val="1"/>
                <c:pt idx="0">
                  <c:v>Households' bank loans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7E-4039-BAD6-2E14286C635F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7E-4039-BAD6-2E14286C635F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7E-4039-BAD6-2E14286C635F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7E-4039-BAD6-2E14286C63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7E-4039-BAD6-2E14286C635F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87E-4039-BAD6-2E14286C635F}"/>
              </c:ext>
            </c:extLst>
          </c:dPt>
          <c:dPt>
            <c:idx val="1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87E-4039-BAD6-2E14286C635F}"/>
              </c:ext>
            </c:extLst>
          </c:dPt>
          <c:dPt>
            <c:idx val="12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87E-4039-BAD6-2E14286C635F}"/>
              </c:ext>
            </c:extLst>
          </c:dPt>
          <c:dPt>
            <c:idx val="12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987E-4039-BAD6-2E14286C635F}"/>
              </c:ext>
            </c:extLst>
          </c:dPt>
          <c:dPt>
            <c:idx val="16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987E-4039-BAD6-2E14286C635F}"/>
              </c:ext>
            </c:extLst>
          </c:dPt>
          <c:dPt>
            <c:idx val="16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987E-4039-BAD6-2E14286C635F}"/>
              </c:ext>
            </c:extLst>
          </c:dPt>
          <c:cat>
            <c:multiLvlStrRef>
              <c:f>'62. ábra'!$C$1:$IU$2</c:f>
              <c:multiLvlStrCache>
                <c:ptCount val="250"/>
                <c:lvl>
                  <c:pt idx="1">
                    <c:v>2008</c:v>
                  </c:pt>
                  <c:pt idx="5">
                    <c:v>2009</c:v>
                  </c:pt>
                  <c:pt idx="9">
                    <c:v>2010</c:v>
                  </c:pt>
                  <c:pt idx="13">
                    <c:v>2011</c:v>
                  </c:pt>
                  <c:pt idx="17">
                    <c:v>2012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</c:v>
                  </c:pt>
                  <c:pt idx="41">
                    <c:v>2018</c:v>
                  </c:pt>
                  <c:pt idx="45">
                    <c:v>2019</c:v>
                  </c:pt>
                  <c:pt idx="52">
                    <c:v>2008</c:v>
                  </c:pt>
                  <c:pt idx="56">
                    <c:v>2009</c:v>
                  </c:pt>
                  <c:pt idx="60">
                    <c:v>2010</c:v>
                  </c:pt>
                  <c:pt idx="64">
                    <c:v>2011</c:v>
                  </c:pt>
                  <c:pt idx="68">
                    <c:v>2012</c:v>
                  </c:pt>
                  <c:pt idx="72">
                    <c:v>2013</c:v>
                  </c:pt>
                  <c:pt idx="76">
                    <c:v>2014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3">
                    <c:v>2008</c:v>
                  </c:pt>
                  <c:pt idx="107">
                    <c:v>2009</c:v>
                  </c:pt>
                  <c:pt idx="111">
                    <c:v>2010</c:v>
                  </c:pt>
                  <c:pt idx="115">
                    <c:v>2011</c:v>
                  </c:pt>
                  <c:pt idx="119">
                    <c:v>2012</c:v>
                  </c:pt>
                  <c:pt idx="123">
                    <c:v>2013</c:v>
                  </c:pt>
                  <c:pt idx="127">
                    <c:v>2014</c:v>
                  </c:pt>
                  <c:pt idx="131">
                    <c:v>2015</c:v>
                  </c:pt>
                  <c:pt idx="135">
                    <c:v>2016</c:v>
                  </c:pt>
                  <c:pt idx="139">
                    <c:v>2017</c:v>
                  </c:pt>
                  <c:pt idx="143">
                    <c:v>2018</c:v>
                  </c:pt>
                  <c:pt idx="147">
                    <c:v>2019</c:v>
                  </c:pt>
                  <c:pt idx="154">
                    <c:v>2008</c:v>
                  </c:pt>
                  <c:pt idx="158">
                    <c:v>2009</c:v>
                  </c:pt>
                  <c:pt idx="162">
                    <c:v>2010</c:v>
                  </c:pt>
                  <c:pt idx="166">
                    <c:v>2011</c:v>
                  </c:pt>
                  <c:pt idx="170">
                    <c:v>2012</c:v>
                  </c:pt>
                  <c:pt idx="174">
                    <c:v>2013</c:v>
                  </c:pt>
                  <c:pt idx="178">
                    <c:v>2014</c:v>
                  </c:pt>
                  <c:pt idx="182">
                    <c:v>2015</c:v>
                  </c:pt>
                  <c:pt idx="186">
                    <c:v>2016</c:v>
                  </c:pt>
                  <c:pt idx="190">
                    <c:v>2017</c:v>
                  </c:pt>
                  <c:pt idx="194">
                    <c:v>2018</c:v>
                  </c:pt>
                  <c:pt idx="198">
                    <c:v>2019</c:v>
                  </c:pt>
                  <c:pt idx="205">
                    <c:v>2008</c:v>
                  </c:pt>
                  <c:pt idx="209">
                    <c:v>2009</c:v>
                  </c:pt>
                  <c:pt idx="213">
                    <c:v>2010</c:v>
                  </c:pt>
                  <c:pt idx="217">
                    <c:v>2011</c:v>
                  </c:pt>
                  <c:pt idx="221">
                    <c:v>2012</c:v>
                  </c:pt>
                  <c:pt idx="225">
                    <c:v>2013</c:v>
                  </c:pt>
                  <c:pt idx="229">
                    <c:v>2014</c:v>
                  </c:pt>
                  <c:pt idx="233">
                    <c:v>2015</c:v>
                  </c:pt>
                  <c:pt idx="237">
                    <c:v>2016</c:v>
                  </c:pt>
                  <c:pt idx="241">
                    <c:v>2017</c:v>
                  </c:pt>
                  <c:pt idx="245">
                    <c:v>2018</c:v>
                  </c:pt>
                  <c:pt idx="249">
                    <c:v>2019</c:v>
                  </c:pt>
                </c:lvl>
                <c:lvl>
                  <c:pt idx="0">
                    <c:v>Hungary</c:v>
                  </c:pt>
                  <c:pt idx="51">
                    <c:v>Czechia</c:v>
                  </c:pt>
                  <c:pt idx="102">
                    <c:v>Poland</c:v>
                  </c:pt>
                  <c:pt idx="153">
                    <c:v>Slovakia</c:v>
                  </c:pt>
                  <c:pt idx="204">
                    <c:v>Romania</c:v>
                  </c:pt>
                </c:lvl>
              </c:multiLvlStrCache>
            </c:multiLvlStrRef>
          </c:cat>
          <c:val>
            <c:numRef>
              <c:f>'62. ábra'!$C$6:$IU$6</c:f>
              <c:numCache>
                <c:formatCode>General</c:formatCode>
                <c:ptCount val="253"/>
                <c:pt idx="0">
                  <c:v>4.6316176621628626</c:v>
                </c:pt>
                <c:pt idx="1">
                  <c:v>4.4884176858492975</c:v>
                </c:pt>
                <c:pt idx="2">
                  <c:v>5.7646204690347806</c:v>
                </c:pt>
                <c:pt idx="3">
                  <c:v>5.2126956951675334</c:v>
                </c:pt>
                <c:pt idx="4">
                  <c:v>3.0530403424281185</c:v>
                </c:pt>
                <c:pt idx="5">
                  <c:v>-0.13999209907605215</c:v>
                </c:pt>
                <c:pt idx="6">
                  <c:v>-0.57465270116856082</c:v>
                </c:pt>
                <c:pt idx="7">
                  <c:v>-1.2411938084853664</c:v>
                </c:pt>
                <c:pt idx="8">
                  <c:v>-0.17016437244224983</c:v>
                </c:pt>
                <c:pt idx="9">
                  <c:v>2.6764672702000314</c:v>
                </c:pt>
                <c:pt idx="10">
                  <c:v>-1.2479544863657912</c:v>
                </c:pt>
                <c:pt idx="11">
                  <c:v>-0.93347325263568925</c:v>
                </c:pt>
                <c:pt idx="12">
                  <c:v>-1.2661617514058638</c:v>
                </c:pt>
                <c:pt idx="13">
                  <c:v>-0.96433468440640679</c:v>
                </c:pt>
                <c:pt idx="14">
                  <c:v>0.20248433462659912</c:v>
                </c:pt>
                <c:pt idx="15">
                  <c:v>-2.4129222371263905</c:v>
                </c:pt>
                <c:pt idx="16">
                  <c:v>-5.2393830572263189</c:v>
                </c:pt>
                <c:pt idx="17">
                  <c:v>-6.3480536891328985</c:v>
                </c:pt>
                <c:pt idx="18">
                  <c:v>-6.2088551457005918</c:v>
                </c:pt>
                <c:pt idx="19">
                  <c:v>-4.3059397718646677</c:v>
                </c:pt>
                <c:pt idx="20">
                  <c:v>-1.5825588204381316</c:v>
                </c:pt>
                <c:pt idx="21">
                  <c:v>-1.8167117616442383</c:v>
                </c:pt>
                <c:pt idx="22">
                  <c:v>-1.7174075091215819</c:v>
                </c:pt>
                <c:pt idx="23">
                  <c:v>-1.7844792489294596</c:v>
                </c:pt>
                <c:pt idx="24">
                  <c:v>-1.4094363626740476</c:v>
                </c:pt>
                <c:pt idx="25">
                  <c:v>-1.3673088875077688</c:v>
                </c:pt>
                <c:pt idx="26">
                  <c:v>-1.6401732853651552</c:v>
                </c:pt>
                <c:pt idx="27">
                  <c:v>-1.4798580174857661</c:v>
                </c:pt>
                <c:pt idx="28">
                  <c:v>-1.5956628185070449</c:v>
                </c:pt>
                <c:pt idx="29">
                  <c:v>-2.4479290128583933</c:v>
                </c:pt>
                <c:pt idx="30">
                  <c:v>-2.4799534789849056</c:v>
                </c:pt>
                <c:pt idx="31">
                  <c:v>-2.4481708315592963</c:v>
                </c:pt>
                <c:pt idx="32">
                  <c:v>-2.2862898373748224</c:v>
                </c:pt>
                <c:pt idx="33">
                  <c:v>-0.93509433895306704</c:v>
                </c:pt>
                <c:pt idx="34">
                  <c:v>-0.75411193628811302</c:v>
                </c:pt>
                <c:pt idx="35">
                  <c:v>-0.45833275132349033</c:v>
                </c:pt>
                <c:pt idx="36">
                  <c:v>-1.2143417226998632E-2</c:v>
                </c:pt>
                <c:pt idx="37">
                  <c:v>0.21208618705660995</c:v>
                </c:pt>
                <c:pt idx="38">
                  <c:v>0.45753865909445751</c:v>
                </c:pt>
                <c:pt idx="39">
                  <c:v>0.56492984027892701</c:v>
                </c:pt>
                <c:pt idx="40">
                  <c:v>0.38224047066543287</c:v>
                </c:pt>
                <c:pt idx="41">
                  <c:v>0.36587768427570294</c:v>
                </c:pt>
                <c:pt idx="42">
                  <c:v>0.57232882444890276</c:v>
                </c:pt>
                <c:pt idx="43">
                  <c:v>0.69973045166079495</c:v>
                </c:pt>
                <c:pt idx="44">
                  <c:v>0.98383591262938574</c:v>
                </c:pt>
                <c:pt idx="45">
                  <c:v>1.1163578787435311</c:v>
                </c:pt>
                <c:pt idx="46">
                  <c:v>1.1134099964760031</c:v>
                </c:pt>
                <c:pt idx="47">
                  <c:v>1.8039929507897858</c:v>
                </c:pt>
                <c:pt idx="48">
                  <c:v>2.1604066585833572</c:v>
                </c:pt>
                <c:pt idx="51">
                  <c:v>4.8729437867258332</c:v>
                </c:pt>
                <c:pt idx="52">
                  <c:v>4.7696429294388807</c:v>
                </c:pt>
                <c:pt idx="53">
                  <c:v>4.6626966338398477</c:v>
                </c:pt>
                <c:pt idx="54">
                  <c:v>4.4909849618140303</c:v>
                </c:pt>
                <c:pt idx="55">
                  <c:v>3.8612215162898575</c:v>
                </c:pt>
                <c:pt idx="56">
                  <c:v>3.7768581827520955</c:v>
                </c:pt>
                <c:pt idx="57">
                  <c:v>3.408292067692881</c:v>
                </c:pt>
                <c:pt idx="58">
                  <c:v>3.024701842730158</c:v>
                </c:pt>
                <c:pt idx="59">
                  <c:v>2.7633440695935407</c:v>
                </c:pt>
                <c:pt idx="60">
                  <c:v>2.3758271545882166</c:v>
                </c:pt>
                <c:pt idx="61">
                  <c:v>2.1516279495751038</c:v>
                </c:pt>
                <c:pt idx="62">
                  <c:v>1.932217774592274</c:v>
                </c:pt>
                <c:pt idx="63">
                  <c:v>1.779219859919916</c:v>
                </c:pt>
                <c:pt idx="64">
                  <c:v>1.6829103831438497</c:v>
                </c:pt>
                <c:pt idx="65">
                  <c:v>1.623050521606783</c:v>
                </c:pt>
                <c:pt idx="66">
                  <c:v>1.6403286515619737</c:v>
                </c:pt>
                <c:pt idx="67">
                  <c:v>1.6841370992476259</c:v>
                </c:pt>
                <c:pt idx="68">
                  <c:v>1.6149762332892701</c:v>
                </c:pt>
                <c:pt idx="69">
                  <c:v>1.4964125494290119</c:v>
                </c:pt>
                <c:pt idx="70">
                  <c:v>1.3272844046252235</c:v>
                </c:pt>
                <c:pt idx="71">
                  <c:v>1.2433519082385227</c:v>
                </c:pt>
                <c:pt idx="72">
                  <c:v>1.1683919109601775</c:v>
                </c:pt>
                <c:pt idx="73">
                  <c:v>1.2495569781045248</c:v>
                </c:pt>
                <c:pt idx="74">
                  <c:v>1.3348740082849042</c:v>
                </c:pt>
                <c:pt idx="75">
                  <c:v>1.4078388722069144</c:v>
                </c:pt>
                <c:pt idx="76">
                  <c:v>1.4891880734793725</c:v>
                </c:pt>
                <c:pt idx="77">
                  <c:v>1.4381931691577239</c:v>
                </c:pt>
                <c:pt idx="78">
                  <c:v>1.4461135618077634</c:v>
                </c:pt>
                <c:pt idx="79">
                  <c:v>1.2614115936237431</c:v>
                </c:pt>
                <c:pt idx="80">
                  <c:v>1.3570835544259114</c:v>
                </c:pt>
                <c:pt idx="81">
                  <c:v>1.5386478683856679</c:v>
                </c:pt>
                <c:pt idx="82">
                  <c:v>1.6341303780538532</c:v>
                </c:pt>
                <c:pt idx="83">
                  <c:v>1.8419003854698746</c:v>
                </c:pt>
                <c:pt idx="84">
                  <c:v>1.9399259662098891</c:v>
                </c:pt>
                <c:pt idx="85">
                  <c:v>2.0592300655649183</c:v>
                </c:pt>
                <c:pt idx="86">
                  <c:v>2.2145091485623691</c:v>
                </c:pt>
                <c:pt idx="87">
                  <c:v>2.2906688696399629</c:v>
                </c:pt>
                <c:pt idx="88">
                  <c:v>2.4399959604573662</c:v>
                </c:pt>
                <c:pt idx="89">
                  <c:v>2.4861803785370982</c:v>
                </c:pt>
                <c:pt idx="90">
                  <c:v>2.3921900669511977</c:v>
                </c:pt>
                <c:pt idx="91">
                  <c:v>2.3291787978062386</c:v>
                </c:pt>
                <c:pt idx="92">
                  <c:v>2.2578402998168925</c:v>
                </c:pt>
                <c:pt idx="93">
                  <c:v>2.2270567327219783</c:v>
                </c:pt>
                <c:pt idx="94">
                  <c:v>2.2680769390228734</c:v>
                </c:pt>
                <c:pt idx="95">
                  <c:v>2.2633624883205772</c:v>
                </c:pt>
                <c:pt idx="96">
                  <c:v>2.1509831092825138</c:v>
                </c:pt>
                <c:pt idx="97">
                  <c:v>2.0434115819610841</c:v>
                </c:pt>
                <c:pt idx="98">
                  <c:v>1.9623114395420749</c:v>
                </c:pt>
                <c:pt idx="99">
                  <c:v>2.5739541731349469</c:v>
                </c:pt>
                <c:pt idx="102">
                  <c:v>7.0942355837111215</c:v>
                </c:pt>
                <c:pt idx="103">
                  <c:v>7.3402452100475424</c:v>
                </c:pt>
                <c:pt idx="104">
                  <c:v>7.7128310959553286</c:v>
                </c:pt>
                <c:pt idx="105">
                  <c:v>7.5811939485876039</c:v>
                </c:pt>
                <c:pt idx="106">
                  <c:v>5.1824399732804762</c:v>
                </c:pt>
                <c:pt idx="107">
                  <c:v>3.1041590744085688</c:v>
                </c:pt>
                <c:pt idx="108">
                  <c:v>2.1973282371124778</c:v>
                </c:pt>
                <c:pt idx="109">
                  <c:v>1.6558807118232</c:v>
                </c:pt>
                <c:pt idx="110">
                  <c:v>3.5546928963729609</c:v>
                </c:pt>
                <c:pt idx="111">
                  <c:v>5.3800665681595454</c:v>
                </c:pt>
                <c:pt idx="112">
                  <c:v>3.8076947676175976</c:v>
                </c:pt>
                <c:pt idx="113">
                  <c:v>3.6485871373986871</c:v>
                </c:pt>
                <c:pt idx="114">
                  <c:v>3.0097743056131243</c:v>
                </c:pt>
                <c:pt idx="115">
                  <c:v>2.2497750495323632</c:v>
                </c:pt>
                <c:pt idx="116">
                  <c:v>2.9720023627947607</c:v>
                </c:pt>
                <c:pt idx="117">
                  <c:v>1.2165691963947072</c:v>
                </c:pt>
                <c:pt idx="118">
                  <c:v>0.8606803613751719</c:v>
                </c:pt>
                <c:pt idx="119">
                  <c:v>1.549065274824954</c:v>
                </c:pt>
                <c:pt idx="120">
                  <c:v>0.82920193165272538</c:v>
                </c:pt>
                <c:pt idx="121">
                  <c:v>2.0728847953400833</c:v>
                </c:pt>
                <c:pt idx="122">
                  <c:v>2.1938541801660083</c:v>
                </c:pt>
                <c:pt idx="123">
                  <c:v>0.97538194165317282</c:v>
                </c:pt>
                <c:pt idx="124">
                  <c:v>0.88030358166065492</c:v>
                </c:pt>
                <c:pt idx="125">
                  <c:v>0.96562192516608225</c:v>
                </c:pt>
                <c:pt idx="126">
                  <c:v>1.2829072679672875</c:v>
                </c:pt>
                <c:pt idx="127">
                  <c:v>1.7225463064521069</c:v>
                </c:pt>
                <c:pt idx="128">
                  <c:v>2.250597632791091</c:v>
                </c:pt>
                <c:pt idx="129">
                  <c:v>1.9752933042766065</c:v>
                </c:pt>
                <c:pt idx="130">
                  <c:v>1.3641628958395464</c:v>
                </c:pt>
                <c:pt idx="131">
                  <c:v>1.7952468633208591</c:v>
                </c:pt>
                <c:pt idx="132">
                  <c:v>1.5138056603540313</c:v>
                </c:pt>
                <c:pt idx="133">
                  <c:v>1.2846413750782402</c:v>
                </c:pt>
                <c:pt idx="134">
                  <c:v>1.5476935831745227</c:v>
                </c:pt>
                <c:pt idx="135">
                  <c:v>1.1580414617956907</c:v>
                </c:pt>
                <c:pt idx="136">
                  <c:v>0.99752612582389155</c:v>
                </c:pt>
                <c:pt idx="137">
                  <c:v>1.4219185290912373</c:v>
                </c:pt>
                <c:pt idx="138">
                  <c:v>1.2328458457338913</c:v>
                </c:pt>
                <c:pt idx="139">
                  <c:v>1.5709842277238282</c:v>
                </c:pt>
                <c:pt idx="140">
                  <c:v>2.0383048409121622</c:v>
                </c:pt>
                <c:pt idx="141">
                  <c:v>1.6450839992189694</c:v>
                </c:pt>
                <c:pt idx="142">
                  <c:v>2.0448808795938977</c:v>
                </c:pt>
                <c:pt idx="143">
                  <c:v>1.7867600245292443</c:v>
                </c:pt>
                <c:pt idx="144">
                  <c:v>1.4921858380782815</c:v>
                </c:pt>
                <c:pt idx="145">
                  <c:v>1.8329746752984197</c:v>
                </c:pt>
                <c:pt idx="146">
                  <c:v>1.751440554817671</c:v>
                </c:pt>
                <c:pt idx="147">
                  <c:v>1.8085339308374113</c:v>
                </c:pt>
                <c:pt idx="148">
                  <c:v>2.2534073652556876</c:v>
                </c:pt>
                <c:pt idx="149">
                  <c:v>1.9997903913378252</c:v>
                </c:pt>
                <c:pt idx="150">
                  <c:v>2.791675788062129</c:v>
                </c:pt>
                <c:pt idx="153">
                  <c:v>3.9875493341662169</c:v>
                </c:pt>
                <c:pt idx="154">
                  <c:v>4.0250439599610459</c:v>
                </c:pt>
                <c:pt idx="155">
                  <c:v>4.1501828037297832</c:v>
                </c:pt>
                <c:pt idx="156">
                  <c:v>4.1664462609334212</c:v>
                </c:pt>
                <c:pt idx="157">
                  <c:v>3.85146340505614</c:v>
                </c:pt>
                <c:pt idx="158">
                  <c:v>3.491460300635961</c:v>
                </c:pt>
                <c:pt idx="159">
                  <c:v>2.9663890333312048</c:v>
                </c:pt>
                <c:pt idx="160">
                  <c:v>2.5114800587556592</c:v>
                </c:pt>
                <c:pt idx="161">
                  <c:v>2.1608347530875758</c:v>
                </c:pt>
                <c:pt idx="162">
                  <c:v>2.120134799837055</c:v>
                </c:pt>
                <c:pt idx="163">
                  <c:v>2.1956915820679619</c:v>
                </c:pt>
                <c:pt idx="164">
                  <c:v>2.2535782261418058</c:v>
                </c:pt>
                <c:pt idx="165">
                  <c:v>2.5582659010470974</c:v>
                </c:pt>
                <c:pt idx="166">
                  <c:v>2.6068578847626167</c:v>
                </c:pt>
                <c:pt idx="167">
                  <c:v>2.7214637854210584</c:v>
                </c:pt>
                <c:pt idx="168">
                  <c:v>2.6309726634829524</c:v>
                </c:pt>
                <c:pt idx="169">
                  <c:v>2.423670526846434</c:v>
                </c:pt>
                <c:pt idx="170">
                  <c:v>2.4272857520412847</c:v>
                </c:pt>
                <c:pt idx="171">
                  <c:v>2.2296790145260275</c:v>
                </c:pt>
                <c:pt idx="172">
                  <c:v>2.23553974953751</c:v>
                </c:pt>
                <c:pt idx="173">
                  <c:v>2.3814772779850801</c:v>
                </c:pt>
                <c:pt idx="174">
                  <c:v>2.3434203081048146</c:v>
                </c:pt>
                <c:pt idx="175">
                  <c:v>2.4143056740917279</c:v>
                </c:pt>
                <c:pt idx="176">
                  <c:v>2.5306859157076542</c:v>
                </c:pt>
                <c:pt idx="177">
                  <c:v>2.5701097978879641</c:v>
                </c:pt>
                <c:pt idx="178">
                  <c:v>2.7654482274895726</c:v>
                </c:pt>
                <c:pt idx="179">
                  <c:v>2.9948249424993612</c:v>
                </c:pt>
                <c:pt idx="180">
                  <c:v>3.1905135748819085</c:v>
                </c:pt>
                <c:pt idx="181">
                  <c:v>3.5066139144643236</c:v>
                </c:pt>
                <c:pt idx="182">
                  <c:v>3.6283177787571161</c:v>
                </c:pt>
                <c:pt idx="183">
                  <c:v>3.6698899290196483</c:v>
                </c:pt>
                <c:pt idx="184">
                  <c:v>3.8247893124531278</c:v>
                </c:pt>
                <c:pt idx="185">
                  <c:v>3.7388005245855593</c:v>
                </c:pt>
                <c:pt idx="186">
                  <c:v>3.7495724938152022</c:v>
                </c:pt>
                <c:pt idx="187">
                  <c:v>3.9987734280822895</c:v>
                </c:pt>
                <c:pt idx="188">
                  <c:v>4.0038899178038063</c:v>
                </c:pt>
                <c:pt idx="189">
                  <c:v>4.1918399178660986</c:v>
                </c:pt>
                <c:pt idx="190">
                  <c:v>4.3976816675930532</c:v>
                </c:pt>
                <c:pt idx="191">
                  <c:v>4.3531479125007575</c:v>
                </c:pt>
                <c:pt idx="192">
                  <c:v>4.341709024073376</c:v>
                </c:pt>
                <c:pt idx="193">
                  <c:v>4.2062493862188832</c:v>
                </c:pt>
                <c:pt idx="194">
                  <c:v>4.0999116942096636</c:v>
                </c:pt>
                <c:pt idx="195">
                  <c:v>4.1240027531653931</c:v>
                </c:pt>
                <c:pt idx="196">
                  <c:v>4.0808399258357593</c:v>
                </c:pt>
                <c:pt idx="197">
                  <c:v>3.9377670085788261</c:v>
                </c:pt>
                <c:pt idx="198">
                  <c:v>3.7297009543775692</c:v>
                </c:pt>
                <c:pt idx="199">
                  <c:v>3.4053629043190625</c:v>
                </c:pt>
                <c:pt idx="200">
                  <c:v>3.2961326881542408</c:v>
                </c:pt>
                <c:pt idx="201">
                  <c:v>4.4128796006236675</c:v>
                </c:pt>
                <c:pt idx="204">
                  <c:v>6.9074296086758205</c:v>
                </c:pt>
                <c:pt idx="205">
                  <c:v>7.0757941752882729</c:v>
                </c:pt>
                <c:pt idx="206">
                  <c:v>6.9393777020926768</c:v>
                </c:pt>
                <c:pt idx="207">
                  <c:v>5.8764326745669928</c:v>
                </c:pt>
                <c:pt idx="208">
                  <c:v>3.7039818658509942</c:v>
                </c:pt>
                <c:pt idx="209">
                  <c:v>2.266540389987743</c:v>
                </c:pt>
                <c:pt idx="210">
                  <c:v>0.46791627553108867</c:v>
                </c:pt>
                <c:pt idx="211">
                  <c:v>-1.0263315058440252</c:v>
                </c:pt>
                <c:pt idx="212">
                  <c:v>-0.53347559349159779</c:v>
                </c:pt>
                <c:pt idx="213">
                  <c:v>-0.17206108564994688</c:v>
                </c:pt>
                <c:pt idx="214">
                  <c:v>0.14028902709956004</c:v>
                </c:pt>
                <c:pt idx="215">
                  <c:v>0.62809399576946257</c:v>
                </c:pt>
                <c:pt idx="216">
                  <c:v>0.67034035552807092</c:v>
                </c:pt>
                <c:pt idx="217">
                  <c:v>0.72598775763687828</c:v>
                </c:pt>
                <c:pt idx="218">
                  <c:v>0.99340738733857126</c:v>
                </c:pt>
                <c:pt idx="219">
                  <c:v>0.81455979703374681</c:v>
                </c:pt>
                <c:pt idx="220">
                  <c:v>0.81517964692246936</c:v>
                </c:pt>
                <c:pt idx="221">
                  <c:v>0.57056968196051383</c:v>
                </c:pt>
                <c:pt idx="222">
                  <c:v>5.9095788970452874E-2</c:v>
                </c:pt>
                <c:pt idx="223">
                  <c:v>-0.30802846607893419</c:v>
                </c:pt>
                <c:pt idx="224">
                  <c:v>-0.35981972881034419</c:v>
                </c:pt>
                <c:pt idx="225">
                  <c:v>-0.2570602146788088</c:v>
                </c:pt>
                <c:pt idx="226">
                  <c:v>-0.17613592996835425</c:v>
                </c:pt>
                <c:pt idx="227">
                  <c:v>-0.10736971401002975</c:v>
                </c:pt>
                <c:pt idx="228">
                  <c:v>-0.22480684359359651</c:v>
                </c:pt>
                <c:pt idx="229">
                  <c:v>-0.2521350310885947</c:v>
                </c:pt>
                <c:pt idx="230">
                  <c:v>-9.5558443544071545E-2</c:v>
                </c:pt>
                <c:pt idx="231">
                  <c:v>-0.17813916500459467</c:v>
                </c:pt>
                <c:pt idx="232">
                  <c:v>4.5817432802758615E-2</c:v>
                </c:pt>
                <c:pt idx="233">
                  <c:v>-0.12330070105255743</c:v>
                </c:pt>
                <c:pt idx="234">
                  <c:v>7.3762727305667561E-2</c:v>
                </c:pt>
                <c:pt idx="235">
                  <c:v>0.51643639828489762</c:v>
                </c:pt>
                <c:pt idx="236">
                  <c:v>0.60885459229823891</c:v>
                </c:pt>
                <c:pt idx="237">
                  <c:v>1.1301678735399678</c:v>
                </c:pt>
                <c:pt idx="238">
                  <c:v>1.0867930387024467</c:v>
                </c:pt>
                <c:pt idx="239">
                  <c:v>1.1947667538474906</c:v>
                </c:pt>
                <c:pt idx="240">
                  <c:v>0.8345756106722384</c:v>
                </c:pt>
                <c:pt idx="241">
                  <c:v>0.77002864621493572</c:v>
                </c:pt>
                <c:pt idx="242">
                  <c:v>1.0151414462355501</c:v>
                </c:pt>
                <c:pt idx="243">
                  <c:v>1.0433248013522716</c:v>
                </c:pt>
                <c:pt idx="244">
                  <c:v>1.2947213442918948</c:v>
                </c:pt>
                <c:pt idx="245">
                  <c:v>1.3001457531818039</c:v>
                </c:pt>
                <c:pt idx="246">
                  <c:v>1.0493683143418142</c:v>
                </c:pt>
                <c:pt idx="247">
                  <c:v>0.89480240450497839</c:v>
                </c:pt>
                <c:pt idx="248">
                  <c:v>1.2114175246522731</c:v>
                </c:pt>
                <c:pt idx="249">
                  <c:v>0.89871746827498533</c:v>
                </c:pt>
                <c:pt idx="250">
                  <c:v>0.96334756920792575</c:v>
                </c:pt>
                <c:pt idx="251">
                  <c:v>0.88842360480996152</c:v>
                </c:pt>
                <c:pt idx="252">
                  <c:v>0.92563764354488853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7E-4039-BAD6-2E14286C6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05656"/>
        <c:axId val="771688224"/>
      </c:lineChart>
      <c:lineChart>
        <c:grouping val="standard"/>
        <c:varyColors val="0"/>
        <c:ser>
          <c:idx val="0"/>
          <c:order val="0"/>
          <c:tx>
            <c:strRef>
              <c:f>'62. ábra'!$A$5</c:f>
              <c:strCache>
                <c:ptCount val="1"/>
                <c:pt idx="0">
                  <c:v>Corporations' bank loans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987E-4039-BAD6-2E14286C635F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987E-4039-BAD6-2E14286C635F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987E-4039-BAD6-2E14286C635F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987E-4039-BAD6-2E14286C63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987E-4039-BAD6-2E14286C635F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987E-4039-BAD6-2E14286C635F}"/>
              </c:ext>
            </c:extLst>
          </c:dPt>
          <c:dPt>
            <c:idx val="11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987E-4039-BAD6-2E14286C635F}"/>
              </c:ext>
            </c:extLst>
          </c:dPt>
          <c:dPt>
            <c:idx val="12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987E-4039-BAD6-2E14286C635F}"/>
              </c:ext>
            </c:extLst>
          </c:dPt>
          <c:dPt>
            <c:idx val="12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987E-4039-BAD6-2E14286C635F}"/>
              </c:ext>
            </c:extLst>
          </c:dPt>
          <c:dPt>
            <c:idx val="16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987E-4039-BAD6-2E14286C635F}"/>
              </c:ext>
            </c:extLst>
          </c:dPt>
          <c:dPt>
            <c:idx val="16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987E-4039-BAD6-2E14286C635F}"/>
              </c:ext>
            </c:extLst>
          </c:dPt>
          <c:cat>
            <c:multiLvlStrRef>
              <c:f>'62. ábra'!$C$1:$IU$2</c:f>
              <c:multiLvlStrCache>
                <c:ptCount val="250"/>
                <c:lvl>
                  <c:pt idx="1">
                    <c:v>2008</c:v>
                  </c:pt>
                  <c:pt idx="5">
                    <c:v>2009</c:v>
                  </c:pt>
                  <c:pt idx="9">
                    <c:v>2010</c:v>
                  </c:pt>
                  <c:pt idx="13">
                    <c:v>2011</c:v>
                  </c:pt>
                  <c:pt idx="17">
                    <c:v>2012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</c:v>
                  </c:pt>
                  <c:pt idx="41">
                    <c:v>2018</c:v>
                  </c:pt>
                  <c:pt idx="45">
                    <c:v>2019</c:v>
                  </c:pt>
                  <c:pt idx="52">
                    <c:v>2008</c:v>
                  </c:pt>
                  <c:pt idx="56">
                    <c:v>2009</c:v>
                  </c:pt>
                  <c:pt idx="60">
                    <c:v>2010</c:v>
                  </c:pt>
                  <c:pt idx="64">
                    <c:v>2011</c:v>
                  </c:pt>
                  <c:pt idx="68">
                    <c:v>2012</c:v>
                  </c:pt>
                  <c:pt idx="72">
                    <c:v>2013</c:v>
                  </c:pt>
                  <c:pt idx="76">
                    <c:v>2014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3">
                    <c:v>2008</c:v>
                  </c:pt>
                  <c:pt idx="107">
                    <c:v>2009</c:v>
                  </c:pt>
                  <c:pt idx="111">
                    <c:v>2010</c:v>
                  </c:pt>
                  <c:pt idx="115">
                    <c:v>2011</c:v>
                  </c:pt>
                  <c:pt idx="119">
                    <c:v>2012</c:v>
                  </c:pt>
                  <c:pt idx="123">
                    <c:v>2013</c:v>
                  </c:pt>
                  <c:pt idx="127">
                    <c:v>2014</c:v>
                  </c:pt>
                  <c:pt idx="131">
                    <c:v>2015</c:v>
                  </c:pt>
                  <c:pt idx="135">
                    <c:v>2016</c:v>
                  </c:pt>
                  <c:pt idx="139">
                    <c:v>2017</c:v>
                  </c:pt>
                  <c:pt idx="143">
                    <c:v>2018</c:v>
                  </c:pt>
                  <c:pt idx="147">
                    <c:v>2019</c:v>
                  </c:pt>
                  <c:pt idx="154">
                    <c:v>2008</c:v>
                  </c:pt>
                  <c:pt idx="158">
                    <c:v>2009</c:v>
                  </c:pt>
                  <c:pt idx="162">
                    <c:v>2010</c:v>
                  </c:pt>
                  <c:pt idx="166">
                    <c:v>2011</c:v>
                  </c:pt>
                  <c:pt idx="170">
                    <c:v>2012</c:v>
                  </c:pt>
                  <c:pt idx="174">
                    <c:v>2013</c:v>
                  </c:pt>
                  <c:pt idx="178">
                    <c:v>2014</c:v>
                  </c:pt>
                  <c:pt idx="182">
                    <c:v>2015</c:v>
                  </c:pt>
                  <c:pt idx="186">
                    <c:v>2016</c:v>
                  </c:pt>
                  <c:pt idx="190">
                    <c:v>2017</c:v>
                  </c:pt>
                  <c:pt idx="194">
                    <c:v>2018</c:v>
                  </c:pt>
                  <c:pt idx="198">
                    <c:v>2019</c:v>
                  </c:pt>
                  <c:pt idx="205">
                    <c:v>2008</c:v>
                  </c:pt>
                  <c:pt idx="209">
                    <c:v>2009</c:v>
                  </c:pt>
                  <c:pt idx="213">
                    <c:v>2010</c:v>
                  </c:pt>
                  <c:pt idx="217">
                    <c:v>2011</c:v>
                  </c:pt>
                  <c:pt idx="221">
                    <c:v>2012</c:v>
                  </c:pt>
                  <c:pt idx="225">
                    <c:v>2013</c:v>
                  </c:pt>
                  <c:pt idx="229">
                    <c:v>2014</c:v>
                  </c:pt>
                  <c:pt idx="233">
                    <c:v>2015</c:v>
                  </c:pt>
                  <c:pt idx="237">
                    <c:v>2016</c:v>
                  </c:pt>
                  <c:pt idx="241">
                    <c:v>2017</c:v>
                  </c:pt>
                  <c:pt idx="245">
                    <c:v>2018</c:v>
                  </c:pt>
                  <c:pt idx="249">
                    <c:v>2019</c:v>
                  </c:pt>
                </c:lvl>
                <c:lvl>
                  <c:pt idx="0">
                    <c:v>Hungary</c:v>
                  </c:pt>
                  <c:pt idx="51">
                    <c:v>Czechia</c:v>
                  </c:pt>
                  <c:pt idx="102">
                    <c:v>Poland</c:v>
                  </c:pt>
                  <c:pt idx="153">
                    <c:v>Slovakia</c:v>
                  </c:pt>
                  <c:pt idx="204">
                    <c:v>Romania</c:v>
                  </c:pt>
                </c:lvl>
              </c:multiLvlStrCache>
            </c:multiLvlStrRef>
          </c:cat>
          <c:val>
            <c:numRef>
              <c:f>'62. ábra'!$C$5:$IU$5</c:f>
              <c:numCache>
                <c:formatCode>General</c:formatCode>
                <c:ptCount val="253"/>
                <c:pt idx="0">
                  <c:v>3.1350231483066469</c:v>
                </c:pt>
                <c:pt idx="1">
                  <c:v>3.6733927100543831</c:v>
                </c:pt>
                <c:pt idx="2">
                  <c:v>3.5818542074733983</c:v>
                </c:pt>
                <c:pt idx="3">
                  <c:v>3.6002745174728159</c:v>
                </c:pt>
                <c:pt idx="4">
                  <c:v>1.3215065729021891</c:v>
                </c:pt>
                <c:pt idx="5">
                  <c:v>0.11314429925324762</c:v>
                </c:pt>
                <c:pt idx="6">
                  <c:v>-0.42321717258836411</c:v>
                </c:pt>
                <c:pt idx="7">
                  <c:v>-2.1985365434690163</c:v>
                </c:pt>
                <c:pt idx="8">
                  <c:v>-1.5832685088104985</c:v>
                </c:pt>
                <c:pt idx="9">
                  <c:v>-0.89319074020983258</c:v>
                </c:pt>
                <c:pt idx="10">
                  <c:v>-1.9759279367458364</c:v>
                </c:pt>
                <c:pt idx="11">
                  <c:v>-1.1968387999479371</c:v>
                </c:pt>
                <c:pt idx="12">
                  <c:v>-0.86196007497941107</c:v>
                </c:pt>
                <c:pt idx="13">
                  <c:v>-1.1089848870673678</c:v>
                </c:pt>
                <c:pt idx="14">
                  <c:v>-0.66177806926742155</c:v>
                </c:pt>
                <c:pt idx="15">
                  <c:v>-1.1627839260166595</c:v>
                </c:pt>
                <c:pt idx="16">
                  <c:v>-1.5664947463312988</c:v>
                </c:pt>
                <c:pt idx="17">
                  <c:v>-1.3296598943454043</c:v>
                </c:pt>
                <c:pt idx="18">
                  <c:v>-1.2836787670173897</c:v>
                </c:pt>
                <c:pt idx="19">
                  <c:v>-1.1921319292668389</c:v>
                </c:pt>
                <c:pt idx="20">
                  <c:v>-0.91790413557354</c:v>
                </c:pt>
                <c:pt idx="21">
                  <c:v>-1.2008772661716154</c:v>
                </c:pt>
                <c:pt idx="22">
                  <c:v>-1.0386833536035152</c:v>
                </c:pt>
                <c:pt idx="23">
                  <c:v>-7.8481770156325875E-2</c:v>
                </c:pt>
                <c:pt idx="24">
                  <c:v>-0.30482246786622308</c:v>
                </c:pt>
                <c:pt idx="25">
                  <c:v>-0.33697172156619021</c:v>
                </c:pt>
                <c:pt idx="26">
                  <c:v>-6.7299021087667554E-2</c:v>
                </c:pt>
                <c:pt idx="27">
                  <c:v>-0.53076684851228051</c:v>
                </c:pt>
                <c:pt idx="28">
                  <c:v>0.3559555518208023</c:v>
                </c:pt>
                <c:pt idx="29">
                  <c:v>0.13065576126579301</c:v>
                </c:pt>
                <c:pt idx="30">
                  <c:v>-0.74555271813407231</c:v>
                </c:pt>
                <c:pt idx="31">
                  <c:v>-0.91431129160798696</c:v>
                </c:pt>
                <c:pt idx="32">
                  <c:v>-1.3610778096184615</c:v>
                </c:pt>
                <c:pt idx="33">
                  <c:v>-0.48529089507336587</c:v>
                </c:pt>
                <c:pt idx="34">
                  <c:v>8.0168441825021364E-2</c:v>
                </c:pt>
                <c:pt idx="35">
                  <c:v>0.31603134472210193</c:v>
                </c:pt>
                <c:pt idx="36">
                  <c:v>0.7910568936444824</c:v>
                </c:pt>
                <c:pt idx="37">
                  <c:v>0.75209679988348033</c:v>
                </c:pt>
                <c:pt idx="38">
                  <c:v>1.143846647736144</c:v>
                </c:pt>
                <c:pt idx="39">
                  <c:v>1.3760484421224082</c:v>
                </c:pt>
                <c:pt idx="40">
                  <c:v>1.5560372493338663</c:v>
                </c:pt>
                <c:pt idx="41">
                  <c:v>1.5995421838207013</c:v>
                </c:pt>
                <c:pt idx="42">
                  <c:v>1.8539146060777629</c:v>
                </c:pt>
                <c:pt idx="43">
                  <c:v>2.1098394270728753</c:v>
                </c:pt>
                <c:pt idx="44">
                  <c:v>2.082889110844266</c:v>
                </c:pt>
                <c:pt idx="45">
                  <c:v>2.2069762807044384</c:v>
                </c:pt>
                <c:pt idx="46">
                  <c:v>2.6433578427663296</c:v>
                </c:pt>
                <c:pt idx="47">
                  <c:v>2.4795187090957143</c:v>
                </c:pt>
                <c:pt idx="48">
                  <c:v>2.2481035783583261</c:v>
                </c:pt>
                <c:pt idx="51">
                  <c:v>3.1265708689396958</c:v>
                </c:pt>
                <c:pt idx="52">
                  <c:v>3.3554329813863166</c:v>
                </c:pt>
                <c:pt idx="53">
                  <c:v>3.7575185236100066</c:v>
                </c:pt>
                <c:pt idx="54">
                  <c:v>3.2564365010629084</c:v>
                </c:pt>
                <c:pt idx="55">
                  <c:v>2.5739411840501134</c:v>
                </c:pt>
                <c:pt idx="56">
                  <c:v>1.5346633749249348</c:v>
                </c:pt>
                <c:pt idx="57">
                  <c:v>-3.6182816263659018E-2</c:v>
                </c:pt>
                <c:pt idx="58">
                  <c:v>-1.0710681706914984</c:v>
                </c:pt>
                <c:pt idx="59">
                  <c:v>-1.5163791794487287</c:v>
                </c:pt>
                <c:pt idx="60">
                  <c:v>-1.0749687740838183</c:v>
                </c:pt>
                <c:pt idx="61">
                  <c:v>-1.0552070181406639</c:v>
                </c:pt>
                <c:pt idx="62">
                  <c:v>-0.55243186458044924</c:v>
                </c:pt>
                <c:pt idx="63">
                  <c:v>0.3456405606009299</c:v>
                </c:pt>
                <c:pt idx="64">
                  <c:v>0.76632526375300292</c:v>
                </c:pt>
                <c:pt idx="65">
                  <c:v>1.4375766389174733</c:v>
                </c:pt>
                <c:pt idx="66">
                  <c:v>1.3760941626756884</c:v>
                </c:pt>
                <c:pt idx="67">
                  <c:v>1.2225542664704887</c:v>
                </c:pt>
                <c:pt idx="68">
                  <c:v>1.1857405841390407</c:v>
                </c:pt>
                <c:pt idx="69">
                  <c:v>0.72204521615805473</c:v>
                </c:pt>
                <c:pt idx="70">
                  <c:v>0.61063761726102062</c:v>
                </c:pt>
                <c:pt idx="71">
                  <c:v>0.48321598825413448</c:v>
                </c:pt>
                <c:pt idx="72">
                  <c:v>0.54520797126491993</c:v>
                </c:pt>
                <c:pt idx="73">
                  <c:v>7.9665530230559584E-2</c:v>
                </c:pt>
                <c:pt idx="74">
                  <c:v>0.14160615363701246</c:v>
                </c:pt>
                <c:pt idx="75">
                  <c:v>0.5079634849719542</c:v>
                </c:pt>
                <c:pt idx="76">
                  <c:v>-0.1059148329895355</c:v>
                </c:pt>
                <c:pt idx="77">
                  <c:v>0.47811932912443444</c:v>
                </c:pt>
                <c:pt idx="78">
                  <c:v>-2.5583610116015273E-3</c:v>
                </c:pt>
                <c:pt idx="79">
                  <c:v>0.34407937700566676</c:v>
                </c:pt>
                <c:pt idx="80">
                  <c:v>0.71504959082923714</c:v>
                </c:pt>
                <c:pt idx="81">
                  <c:v>1.1530590049829945</c:v>
                </c:pt>
                <c:pt idx="82">
                  <c:v>2.2680446077027545</c:v>
                </c:pt>
                <c:pt idx="83">
                  <c:v>1.2069669407363803</c:v>
                </c:pt>
                <c:pt idx="84">
                  <c:v>1.9930826247239211</c:v>
                </c:pt>
                <c:pt idx="85">
                  <c:v>1.5854402014441666</c:v>
                </c:pt>
                <c:pt idx="86">
                  <c:v>1.4717687220579623</c:v>
                </c:pt>
                <c:pt idx="87">
                  <c:v>1.4639868864877188</c:v>
                </c:pt>
                <c:pt idx="88">
                  <c:v>1.0345717523760365</c:v>
                </c:pt>
                <c:pt idx="89">
                  <c:v>1.3459685208854049</c:v>
                </c:pt>
                <c:pt idx="90">
                  <c:v>1.1033015127764574</c:v>
                </c:pt>
                <c:pt idx="91">
                  <c:v>1.155735186120761</c:v>
                </c:pt>
                <c:pt idx="92">
                  <c:v>0.89098630665419987</c:v>
                </c:pt>
                <c:pt idx="93">
                  <c:v>0.91955890899488146</c:v>
                </c:pt>
                <c:pt idx="94">
                  <c:v>1.1964715551447545</c:v>
                </c:pt>
                <c:pt idx="95">
                  <c:v>1.2099857798963103</c:v>
                </c:pt>
                <c:pt idx="96">
                  <c:v>1.0238241498688077</c:v>
                </c:pt>
                <c:pt idx="97">
                  <c:v>0.81727074757506246</c:v>
                </c:pt>
                <c:pt idx="98">
                  <c:v>0.67271339733184699</c:v>
                </c:pt>
                <c:pt idx="99">
                  <c:v>1.0012219346517734</c:v>
                </c:pt>
                <c:pt idx="102">
                  <c:v>3.1342627977891584</c:v>
                </c:pt>
                <c:pt idx="103">
                  <c:v>3.4505660120312149</c:v>
                </c:pt>
                <c:pt idx="104">
                  <c:v>3.5830897410071318</c:v>
                </c:pt>
                <c:pt idx="105">
                  <c:v>3.6683818078871182</c:v>
                </c:pt>
                <c:pt idx="106">
                  <c:v>3.3254604541499271</c:v>
                </c:pt>
                <c:pt idx="107">
                  <c:v>2.487237921862699</c:v>
                </c:pt>
                <c:pt idx="108">
                  <c:v>1.2426804128010382</c:v>
                </c:pt>
                <c:pt idx="109">
                  <c:v>0.18308722424822144</c:v>
                </c:pt>
                <c:pt idx="110">
                  <c:v>-0.44150443817380169</c:v>
                </c:pt>
                <c:pt idx="111">
                  <c:v>-0.55129601592295818</c:v>
                </c:pt>
                <c:pt idx="112">
                  <c:v>-0.44741435680243591</c:v>
                </c:pt>
                <c:pt idx="113">
                  <c:v>-0.33839655860954332</c:v>
                </c:pt>
                <c:pt idx="114">
                  <c:v>-0.17878479395259744</c:v>
                </c:pt>
                <c:pt idx="115">
                  <c:v>0.25604338083248979</c:v>
                </c:pt>
                <c:pt idx="116">
                  <c:v>1.0116442206452629</c:v>
                </c:pt>
                <c:pt idx="117">
                  <c:v>1.2335713459895592</c:v>
                </c:pt>
                <c:pt idx="118">
                  <c:v>1.9483128400661587</c:v>
                </c:pt>
                <c:pt idx="119">
                  <c:v>2.1075322473049281</c:v>
                </c:pt>
                <c:pt idx="120">
                  <c:v>1.6777926336483877</c:v>
                </c:pt>
                <c:pt idx="121">
                  <c:v>1.704623116634598</c:v>
                </c:pt>
                <c:pt idx="122">
                  <c:v>0.85223882703606424</c:v>
                </c:pt>
                <c:pt idx="123">
                  <c:v>0.34043943227769036</c:v>
                </c:pt>
                <c:pt idx="124">
                  <c:v>0.26239086291067082</c:v>
                </c:pt>
                <c:pt idx="125">
                  <c:v>5.7774427256905819E-2</c:v>
                </c:pt>
                <c:pt idx="126">
                  <c:v>0.22542694343354111</c:v>
                </c:pt>
                <c:pt idx="127">
                  <c:v>0.67315593674844099</c:v>
                </c:pt>
                <c:pt idx="128">
                  <c:v>1.0748086148441192</c:v>
                </c:pt>
                <c:pt idx="129">
                  <c:v>1.0846138175642874</c:v>
                </c:pt>
                <c:pt idx="130">
                  <c:v>0.76211168913432581</c:v>
                </c:pt>
                <c:pt idx="131">
                  <c:v>0.80865672570214386</c:v>
                </c:pt>
                <c:pt idx="132">
                  <c:v>0.53376687725691851</c:v>
                </c:pt>
                <c:pt idx="133">
                  <c:v>0.95268721259245803</c:v>
                </c:pt>
                <c:pt idx="134">
                  <c:v>1.2133713099876571</c:v>
                </c:pt>
                <c:pt idx="135">
                  <c:v>1.0947147071498469</c:v>
                </c:pt>
                <c:pt idx="136">
                  <c:v>0.828378351430894</c:v>
                </c:pt>
                <c:pt idx="137">
                  <c:v>0.77268996331600415</c:v>
                </c:pt>
                <c:pt idx="138">
                  <c:v>0.80306143431696042</c:v>
                </c:pt>
                <c:pt idx="139">
                  <c:v>0.95908598621708419</c:v>
                </c:pt>
                <c:pt idx="140">
                  <c:v>1.3493510590528279</c:v>
                </c:pt>
                <c:pt idx="141">
                  <c:v>1.0909388817250496</c:v>
                </c:pt>
                <c:pt idx="142">
                  <c:v>1.318843378420369</c:v>
                </c:pt>
                <c:pt idx="143">
                  <c:v>1.1685075804444767</c:v>
                </c:pt>
                <c:pt idx="144">
                  <c:v>0.96306100269259765</c:v>
                </c:pt>
                <c:pt idx="145">
                  <c:v>1.1213083714420258</c:v>
                </c:pt>
                <c:pt idx="146">
                  <c:v>1.0212369725271735</c:v>
                </c:pt>
                <c:pt idx="147">
                  <c:v>1.0955484454559112</c:v>
                </c:pt>
                <c:pt idx="148">
                  <c:v>0.80633169755706047</c:v>
                </c:pt>
                <c:pt idx="149">
                  <c:v>0.51241969996569681</c:v>
                </c:pt>
                <c:pt idx="150">
                  <c:v>0.61258763149350826</c:v>
                </c:pt>
                <c:pt idx="153">
                  <c:v>4.6299582611658483</c:v>
                </c:pt>
                <c:pt idx="154">
                  <c:v>4.9613783387824917</c:v>
                </c:pt>
                <c:pt idx="155">
                  <c:v>4.4143594694288888</c:v>
                </c:pt>
                <c:pt idx="156">
                  <c:v>3.8303923429492466</c:v>
                </c:pt>
                <c:pt idx="157">
                  <c:v>2.6356092713031236</c:v>
                </c:pt>
                <c:pt idx="158">
                  <c:v>2.1620254384274427</c:v>
                </c:pt>
                <c:pt idx="159">
                  <c:v>0.79671340515917544</c:v>
                </c:pt>
                <c:pt idx="160">
                  <c:v>1.6990332500807042E-2</c:v>
                </c:pt>
                <c:pt idx="161">
                  <c:v>-0.70987712105043099</c:v>
                </c:pt>
                <c:pt idx="162">
                  <c:v>-0.9798294016714193</c:v>
                </c:pt>
                <c:pt idx="163">
                  <c:v>-0.73544271676186401</c:v>
                </c:pt>
                <c:pt idx="164">
                  <c:v>-0.25486896605175186</c:v>
                </c:pt>
                <c:pt idx="165">
                  <c:v>0.1821038873305626</c:v>
                </c:pt>
                <c:pt idx="166">
                  <c:v>0.70447750766337602</c:v>
                </c:pt>
                <c:pt idx="167">
                  <c:v>1.7400700338674242</c:v>
                </c:pt>
                <c:pt idx="168">
                  <c:v>1.7776842320830759</c:v>
                </c:pt>
                <c:pt idx="169">
                  <c:v>1.4491471516254459</c:v>
                </c:pt>
                <c:pt idx="170">
                  <c:v>0.88467262939728197</c:v>
                </c:pt>
                <c:pt idx="171">
                  <c:v>-0.22076029846792353</c:v>
                </c:pt>
                <c:pt idx="172">
                  <c:v>-0.72877228532323723</c:v>
                </c:pt>
                <c:pt idx="173">
                  <c:v>-0.51031655956823152</c:v>
                </c:pt>
                <c:pt idx="174">
                  <c:v>-0.63775769821034334</c:v>
                </c:pt>
                <c:pt idx="175">
                  <c:v>-0.43011159908188762</c:v>
                </c:pt>
                <c:pt idx="176">
                  <c:v>-0.26709798044249228</c:v>
                </c:pt>
                <c:pt idx="177">
                  <c:v>-0.3106726129315121</c:v>
                </c:pt>
                <c:pt idx="178">
                  <c:v>0.18070450663654031</c:v>
                </c:pt>
                <c:pt idx="179">
                  <c:v>0.24357909532328137</c:v>
                </c:pt>
                <c:pt idx="180">
                  <c:v>0.329096056398341</c:v>
                </c:pt>
                <c:pt idx="181">
                  <c:v>3.2784348489756206E-2</c:v>
                </c:pt>
                <c:pt idx="182">
                  <c:v>9.7500477752340997E-2</c:v>
                </c:pt>
                <c:pt idx="183">
                  <c:v>0.70208826252443168</c:v>
                </c:pt>
                <c:pt idx="184">
                  <c:v>0.80207446199997456</c:v>
                </c:pt>
                <c:pt idx="185">
                  <c:v>1.8380555228177164</c:v>
                </c:pt>
                <c:pt idx="186">
                  <c:v>1.6426223042146491</c:v>
                </c:pt>
                <c:pt idx="187">
                  <c:v>1.0279367893362732</c:v>
                </c:pt>
                <c:pt idx="188">
                  <c:v>1.3973972237879624</c:v>
                </c:pt>
                <c:pt idx="189">
                  <c:v>1.2512586625599718</c:v>
                </c:pt>
                <c:pt idx="190">
                  <c:v>1.6674951089258736</c:v>
                </c:pt>
                <c:pt idx="191">
                  <c:v>2.1571835423862327</c:v>
                </c:pt>
                <c:pt idx="192">
                  <c:v>1.9505361280241391</c:v>
                </c:pt>
                <c:pt idx="193">
                  <c:v>1.489639374753748</c:v>
                </c:pt>
                <c:pt idx="194">
                  <c:v>1.2661835545650355</c:v>
                </c:pt>
                <c:pt idx="195">
                  <c:v>1.2915517120529121</c:v>
                </c:pt>
                <c:pt idx="196">
                  <c:v>1.1799883017427693</c:v>
                </c:pt>
                <c:pt idx="197">
                  <c:v>1.2494301773611276</c:v>
                </c:pt>
                <c:pt idx="198">
                  <c:v>1.217256727017282</c:v>
                </c:pt>
                <c:pt idx="199">
                  <c:v>0.88929859284765345</c:v>
                </c:pt>
                <c:pt idx="200">
                  <c:v>1.29007150221301</c:v>
                </c:pt>
                <c:pt idx="201">
                  <c:v>1.1801055658069777</c:v>
                </c:pt>
                <c:pt idx="204">
                  <c:v>4.8056804540469074</c:v>
                </c:pt>
                <c:pt idx="205">
                  <c:v>5.2519635993497715</c:v>
                </c:pt>
                <c:pt idx="206">
                  <c:v>4.9714835176934313</c:v>
                </c:pt>
                <c:pt idx="207">
                  <c:v>4.419088608626212</c:v>
                </c:pt>
                <c:pt idx="208">
                  <c:v>2.8628195324448327</c:v>
                </c:pt>
                <c:pt idx="209">
                  <c:v>1.6141575476564962</c:v>
                </c:pt>
                <c:pt idx="210">
                  <c:v>-5.8579935576535055E-2</c:v>
                </c:pt>
                <c:pt idx="211">
                  <c:v>-0.891994921309467</c:v>
                </c:pt>
                <c:pt idx="212">
                  <c:v>-0.28830043300968083</c:v>
                </c:pt>
                <c:pt idx="213">
                  <c:v>0.44878605750170475</c:v>
                </c:pt>
                <c:pt idx="214">
                  <c:v>1.0842677348711758</c:v>
                </c:pt>
                <c:pt idx="215">
                  <c:v>1.215053372168633</c:v>
                </c:pt>
                <c:pt idx="216">
                  <c:v>1.697822712153934</c:v>
                </c:pt>
                <c:pt idx="217">
                  <c:v>1.2728459272481356</c:v>
                </c:pt>
                <c:pt idx="218">
                  <c:v>1.6559384897093583</c:v>
                </c:pt>
                <c:pt idx="219">
                  <c:v>1.9008947143184147</c:v>
                </c:pt>
                <c:pt idx="220">
                  <c:v>1.8542680423012965</c:v>
                </c:pt>
                <c:pt idx="221">
                  <c:v>1.6183844835395957</c:v>
                </c:pt>
                <c:pt idx="222">
                  <c:v>1.1614595447654392</c:v>
                </c:pt>
                <c:pt idx="223">
                  <c:v>0.80041879732333887</c:v>
                </c:pt>
                <c:pt idx="224">
                  <c:v>0.23711969576413894</c:v>
                </c:pt>
                <c:pt idx="225">
                  <c:v>0.10654959622918743</c:v>
                </c:pt>
                <c:pt idx="226">
                  <c:v>-0.23704960574907674</c:v>
                </c:pt>
                <c:pt idx="227">
                  <c:v>-0.61558636032417058</c:v>
                </c:pt>
                <c:pt idx="228">
                  <c:v>-1.0565225652479242</c:v>
                </c:pt>
                <c:pt idx="229">
                  <c:v>-0.90837689282603307</c:v>
                </c:pt>
                <c:pt idx="230">
                  <c:v>-0.73443489466729273</c:v>
                </c:pt>
                <c:pt idx="231">
                  <c:v>-0.83086795451199624</c:v>
                </c:pt>
                <c:pt idx="232">
                  <c:v>-0.57703404500865552</c:v>
                </c:pt>
                <c:pt idx="233">
                  <c:v>-1.1658113903752387</c:v>
                </c:pt>
                <c:pt idx="234">
                  <c:v>-0.99773794302929275</c:v>
                </c:pt>
                <c:pt idx="235">
                  <c:v>-0.40781324440209621</c:v>
                </c:pt>
                <c:pt idx="236">
                  <c:v>-0.41297309436622348</c:v>
                </c:pt>
                <c:pt idx="237">
                  <c:v>0.31115185571461623</c:v>
                </c:pt>
                <c:pt idx="238">
                  <c:v>-0.25289771045698678</c:v>
                </c:pt>
                <c:pt idx="239">
                  <c:v>-0.43740207136843939</c:v>
                </c:pt>
                <c:pt idx="240">
                  <c:v>-0.22889204512107802</c:v>
                </c:pt>
                <c:pt idx="241">
                  <c:v>-0.10918316625435655</c:v>
                </c:pt>
                <c:pt idx="242">
                  <c:v>0.56534529182357385</c:v>
                </c:pt>
                <c:pt idx="243">
                  <c:v>0.82984281156875328</c:v>
                </c:pt>
                <c:pt idx="244">
                  <c:v>0.79400332852167677</c:v>
                </c:pt>
                <c:pt idx="245">
                  <c:v>0.75166321277069481</c:v>
                </c:pt>
                <c:pt idx="246">
                  <c:v>0.61785237199564769</c:v>
                </c:pt>
                <c:pt idx="247">
                  <c:v>0.43332565881083784</c:v>
                </c:pt>
                <c:pt idx="248">
                  <c:v>0.8126612922536226</c:v>
                </c:pt>
                <c:pt idx="249">
                  <c:v>0.58634957086600747</c:v>
                </c:pt>
                <c:pt idx="250">
                  <c:v>0.6811738802321079</c:v>
                </c:pt>
                <c:pt idx="251">
                  <c:v>0.59967438327786271</c:v>
                </c:pt>
                <c:pt idx="252">
                  <c:v>0.65304930748351864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987E-4039-BAD6-2E14286C635F}"/>
            </c:ext>
          </c:extLst>
        </c:ser>
        <c:ser>
          <c:idx val="2"/>
          <c:order val="2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'62. ábra'!$C$1:$IU$2</c:f>
              <c:multiLvlStrCache>
                <c:ptCount val="250"/>
                <c:lvl>
                  <c:pt idx="1">
                    <c:v>2008</c:v>
                  </c:pt>
                  <c:pt idx="5">
                    <c:v>2009</c:v>
                  </c:pt>
                  <c:pt idx="9">
                    <c:v>2010</c:v>
                  </c:pt>
                  <c:pt idx="13">
                    <c:v>2011</c:v>
                  </c:pt>
                  <c:pt idx="17">
                    <c:v>2012</c:v>
                  </c:pt>
                  <c:pt idx="21">
                    <c:v>2013</c:v>
                  </c:pt>
                  <c:pt idx="25">
                    <c:v>2014</c:v>
                  </c:pt>
                  <c:pt idx="29">
                    <c:v>2015</c:v>
                  </c:pt>
                  <c:pt idx="33">
                    <c:v>2016</c:v>
                  </c:pt>
                  <c:pt idx="37">
                    <c:v>2017</c:v>
                  </c:pt>
                  <c:pt idx="41">
                    <c:v>2018</c:v>
                  </c:pt>
                  <c:pt idx="45">
                    <c:v>2019</c:v>
                  </c:pt>
                  <c:pt idx="52">
                    <c:v>2008</c:v>
                  </c:pt>
                  <c:pt idx="56">
                    <c:v>2009</c:v>
                  </c:pt>
                  <c:pt idx="60">
                    <c:v>2010</c:v>
                  </c:pt>
                  <c:pt idx="64">
                    <c:v>2011</c:v>
                  </c:pt>
                  <c:pt idx="68">
                    <c:v>2012</c:v>
                  </c:pt>
                  <c:pt idx="72">
                    <c:v>2013</c:v>
                  </c:pt>
                  <c:pt idx="76">
                    <c:v>2014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3">
                    <c:v>2008</c:v>
                  </c:pt>
                  <c:pt idx="107">
                    <c:v>2009</c:v>
                  </c:pt>
                  <c:pt idx="111">
                    <c:v>2010</c:v>
                  </c:pt>
                  <c:pt idx="115">
                    <c:v>2011</c:v>
                  </c:pt>
                  <c:pt idx="119">
                    <c:v>2012</c:v>
                  </c:pt>
                  <c:pt idx="123">
                    <c:v>2013</c:v>
                  </c:pt>
                  <c:pt idx="127">
                    <c:v>2014</c:v>
                  </c:pt>
                  <c:pt idx="131">
                    <c:v>2015</c:v>
                  </c:pt>
                  <c:pt idx="135">
                    <c:v>2016</c:v>
                  </c:pt>
                  <c:pt idx="139">
                    <c:v>2017</c:v>
                  </c:pt>
                  <c:pt idx="143">
                    <c:v>2018</c:v>
                  </c:pt>
                  <c:pt idx="147">
                    <c:v>2019</c:v>
                  </c:pt>
                  <c:pt idx="154">
                    <c:v>2008</c:v>
                  </c:pt>
                  <c:pt idx="158">
                    <c:v>2009</c:v>
                  </c:pt>
                  <c:pt idx="162">
                    <c:v>2010</c:v>
                  </c:pt>
                  <c:pt idx="166">
                    <c:v>2011</c:v>
                  </c:pt>
                  <c:pt idx="170">
                    <c:v>2012</c:v>
                  </c:pt>
                  <c:pt idx="174">
                    <c:v>2013</c:v>
                  </c:pt>
                  <c:pt idx="178">
                    <c:v>2014</c:v>
                  </c:pt>
                  <c:pt idx="182">
                    <c:v>2015</c:v>
                  </c:pt>
                  <c:pt idx="186">
                    <c:v>2016</c:v>
                  </c:pt>
                  <c:pt idx="190">
                    <c:v>2017</c:v>
                  </c:pt>
                  <c:pt idx="194">
                    <c:v>2018</c:v>
                  </c:pt>
                  <c:pt idx="198">
                    <c:v>2019</c:v>
                  </c:pt>
                  <c:pt idx="205">
                    <c:v>2008</c:v>
                  </c:pt>
                  <c:pt idx="209">
                    <c:v>2009</c:v>
                  </c:pt>
                  <c:pt idx="213">
                    <c:v>2010</c:v>
                  </c:pt>
                  <c:pt idx="217">
                    <c:v>2011</c:v>
                  </c:pt>
                  <c:pt idx="221">
                    <c:v>2012</c:v>
                  </c:pt>
                  <c:pt idx="225">
                    <c:v>2013</c:v>
                  </c:pt>
                  <c:pt idx="229">
                    <c:v>2014</c:v>
                  </c:pt>
                  <c:pt idx="233">
                    <c:v>2015</c:v>
                  </c:pt>
                  <c:pt idx="237">
                    <c:v>2016</c:v>
                  </c:pt>
                  <c:pt idx="241">
                    <c:v>2017</c:v>
                  </c:pt>
                  <c:pt idx="245">
                    <c:v>2018</c:v>
                  </c:pt>
                  <c:pt idx="249">
                    <c:v>2019</c:v>
                  </c:pt>
                </c:lvl>
                <c:lvl>
                  <c:pt idx="0">
                    <c:v>Hungary</c:v>
                  </c:pt>
                  <c:pt idx="51">
                    <c:v>Czechia</c:v>
                  </c:pt>
                  <c:pt idx="102">
                    <c:v>Poland</c:v>
                  </c:pt>
                  <c:pt idx="153">
                    <c:v>Slovakia</c:v>
                  </c:pt>
                  <c:pt idx="204">
                    <c:v>Romania</c:v>
                  </c:pt>
                </c:lvl>
              </c:multiLvlStrCache>
            </c:multiLvlStrRef>
          </c:cat>
          <c:val>
            <c:numRef>
              <c:f>'62. ábra'!$C$7:$IP$7</c:f>
              <c:numCache>
                <c:formatCode>General</c:formatCode>
                <c:ptCount val="24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-10000</c:v>
                </c:pt>
                <c:pt idx="160">
                  <c:v>-10000</c:v>
                </c:pt>
                <c:pt idx="161">
                  <c:v>-10000</c:v>
                </c:pt>
                <c:pt idx="162">
                  <c:v>-10000</c:v>
                </c:pt>
                <c:pt idx="163">
                  <c:v>-10000</c:v>
                </c:pt>
                <c:pt idx="164">
                  <c:v>-10000</c:v>
                </c:pt>
                <c:pt idx="165">
                  <c:v>-10000</c:v>
                </c:pt>
                <c:pt idx="166">
                  <c:v>-10000</c:v>
                </c:pt>
                <c:pt idx="167">
                  <c:v>-10000</c:v>
                </c:pt>
                <c:pt idx="168">
                  <c:v>-10000</c:v>
                </c:pt>
                <c:pt idx="169">
                  <c:v>-10000</c:v>
                </c:pt>
                <c:pt idx="170">
                  <c:v>-10000</c:v>
                </c:pt>
                <c:pt idx="171">
                  <c:v>-10000</c:v>
                </c:pt>
                <c:pt idx="172">
                  <c:v>-10000</c:v>
                </c:pt>
                <c:pt idx="173">
                  <c:v>-10000</c:v>
                </c:pt>
                <c:pt idx="174">
                  <c:v>-10000</c:v>
                </c:pt>
                <c:pt idx="175">
                  <c:v>-10000</c:v>
                </c:pt>
                <c:pt idx="176">
                  <c:v>-10000</c:v>
                </c:pt>
                <c:pt idx="177">
                  <c:v>-10000</c:v>
                </c:pt>
                <c:pt idx="178">
                  <c:v>-10000</c:v>
                </c:pt>
                <c:pt idx="179">
                  <c:v>-10000</c:v>
                </c:pt>
                <c:pt idx="180">
                  <c:v>-10000</c:v>
                </c:pt>
                <c:pt idx="181">
                  <c:v>-10000</c:v>
                </c:pt>
                <c:pt idx="182">
                  <c:v>-10000</c:v>
                </c:pt>
                <c:pt idx="183">
                  <c:v>-10000</c:v>
                </c:pt>
                <c:pt idx="184">
                  <c:v>-10000</c:v>
                </c:pt>
                <c:pt idx="185">
                  <c:v>-10000</c:v>
                </c:pt>
                <c:pt idx="186">
                  <c:v>-10000</c:v>
                </c:pt>
                <c:pt idx="187">
                  <c:v>-10000</c:v>
                </c:pt>
                <c:pt idx="188">
                  <c:v>-10000</c:v>
                </c:pt>
                <c:pt idx="189">
                  <c:v>-10000</c:v>
                </c:pt>
                <c:pt idx="190">
                  <c:v>-10000</c:v>
                </c:pt>
                <c:pt idx="191">
                  <c:v>-10000</c:v>
                </c:pt>
                <c:pt idx="192">
                  <c:v>-10000</c:v>
                </c:pt>
                <c:pt idx="193">
                  <c:v>-10000</c:v>
                </c:pt>
                <c:pt idx="194">
                  <c:v>-10000</c:v>
                </c:pt>
                <c:pt idx="195">
                  <c:v>-10000</c:v>
                </c:pt>
                <c:pt idx="196">
                  <c:v>-10000</c:v>
                </c:pt>
                <c:pt idx="197">
                  <c:v>-10000</c:v>
                </c:pt>
                <c:pt idx="198">
                  <c:v>-10000</c:v>
                </c:pt>
                <c:pt idx="199">
                  <c:v>-10000</c:v>
                </c:pt>
                <c:pt idx="200">
                  <c:v>-10000</c:v>
                </c:pt>
                <c:pt idx="201">
                  <c:v>-10000</c:v>
                </c:pt>
                <c:pt idx="202">
                  <c:v>-10000</c:v>
                </c:pt>
                <c:pt idx="203">
                  <c:v>10000</c:v>
                </c:pt>
                <c:pt idx="204">
                  <c:v>10000</c:v>
                </c:pt>
                <c:pt idx="205">
                  <c:v>10000</c:v>
                </c:pt>
                <c:pt idx="206">
                  <c:v>10000</c:v>
                </c:pt>
                <c:pt idx="207">
                  <c:v>10000</c:v>
                </c:pt>
                <c:pt idx="208">
                  <c:v>10000</c:v>
                </c:pt>
                <c:pt idx="209">
                  <c:v>10000</c:v>
                </c:pt>
                <c:pt idx="210">
                  <c:v>10000</c:v>
                </c:pt>
                <c:pt idx="211">
                  <c:v>10000</c:v>
                </c:pt>
                <c:pt idx="212">
                  <c:v>10000</c:v>
                </c:pt>
                <c:pt idx="213">
                  <c:v>10000</c:v>
                </c:pt>
                <c:pt idx="214">
                  <c:v>10000</c:v>
                </c:pt>
                <c:pt idx="215">
                  <c:v>10000</c:v>
                </c:pt>
                <c:pt idx="216">
                  <c:v>10000</c:v>
                </c:pt>
                <c:pt idx="217">
                  <c:v>10000</c:v>
                </c:pt>
                <c:pt idx="218">
                  <c:v>10000</c:v>
                </c:pt>
                <c:pt idx="219">
                  <c:v>10000</c:v>
                </c:pt>
                <c:pt idx="220">
                  <c:v>10000</c:v>
                </c:pt>
                <c:pt idx="221">
                  <c:v>10000</c:v>
                </c:pt>
                <c:pt idx="222">
                  <c:v>10000</c:v>
                </c:pt>
                <c:pt idx="223">
                  <c:v>10000</c:v>
                </c:pt>
                <c:pt idx="224">
                  <c:v>10000</c:v>
                </c:pt>
                <c:pt idx="225">
                  <c:v>10000</c:v>
                </c:pt>
                <c:pt idx="226">
                  <c:v>10000</c:v>
                </c:pt>
                <c:pt idx="227">
                  <c:v>10000</c:v>
                </c:pt>
                <c:pt idx="228">
                  <c:v>10000</c:v>
                </c:pt>
                <c:pt idx="229">
                  <c:v>10000</c:v>
                </c:pt>
                <c:pt idx="230">
                  <c:v>10000</c:v>
                </c:pt>
                <c:pt idx="231">
                  <c:v>10000</c:v>
                </c:pt>
                <c:pt idx="232">
                  <c:v>10000</c:v>
                </c:pt>
                <c:pt idx="233">
                  <c:v>10000</c:v>
                </c:pt>
                <c:pt idx="234">
                  <c:v>10000</c:v>
                </c:pt>
                <c:pt idx="235">
                  <c:v>10000</c:v>
                </c:pt>
                <c:pt idx="236">
                  <c:v>10000</c:v>
                </c:pt>
                <c:pt idx="237">
                  <c:v>10000</c:v>
                </c:pt>
                <c:pt idx="238">
                  <c:v>10000</c:v>
                </c:pt>
                <c:pt idx="239">
                  <c:v>10000</c:v>
                </c:pt>
                <c:pt idx="240">
                  <c:v>10000</c:v>
                </c:pt>
                <c:pt idx="241">
                  <c:v>10000</c:v>
                </c:pt>
                <c:pt idx="242">
                  <c:v>10000</c:v>
                </c:pt>
                <c:pt idx="243">
                  <c:v>10000</c:v>
                </c:pt>
                <c:pt idx="244">
                  <c:v>10000</c:v>
                </c:pt>
                <c:pt idx="245">
                  <c:v>10000</c:v>
                </c:pt>
                <c:pt idx="246">
                  <c:v>10000</c:v>
                </c:pt>
                <c:pt idx="24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987E-4039-BAD6-2E14286C6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819968"/>
        <c:axId val="643818984"/>
      </c:lineChart>
      <c:catAx>
        <c:axId val="798405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688224"/>
        <c:crosses val="autoZero"/>
        <c:auto val="1"/>
        <c:lblAlgn val="ctr"/>
        <c:lblOffset val="100"/>
        <c:tickLblSkip val="1"/>
        <c:noMultiLvlLbl val="0"/>
      </c:catAx>
      <c:valAx>
        <c:axId val="77168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4724890261549946E-2"/>
              <c:y val="6.396965815810782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8405656"/>
        <c:crossesAt val="1"/>
        <c:crossBetween val="between"/>
      </c:valAx>
      <c:valAx>
        <c:axId val="643818984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8431602864206937"/>
              <c:y val="8.48584523702413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819968"/>
        <c:crosses val="max"/>
        <c:crossBetween val="between"/>
      </c:valAx>
      <c:catAx>
        <c:axId val="64381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8189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54846939462064E-2"/>
          <c:y val="5.6142657409647856E-2"/>
          <c:w val="0.88389030612107589"/>
          <c:h val="0.65264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'63. ábra'!$B$7</c:f>
              <c:strCache>
                <c:ptCount val="1"/>
                <c:pt idx="0">
                  <c:v>Munkabér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cat>
            <c:multiLvlStrRef>
              <c:f>'63. ábra'!$C$3:$BM$4</c:f>
              <c:multiLvlStrCache>
                <c:ptCount val="6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9">
                    <c:v>2008</c:v>
                  </c:pt>
                  <c:pt idx="40">
                    <c:v>2009</c:v>
                  </c:pt>
                  <c:pt idx="41">
                    <c:v>2010</c:v>
                  </c:pt>
                  <c:pt idx="42">
                    <c:v>2011</c:v>
                  </c:pt>
                  <c:pt idx="43">
                    <c:v>2012</c:v>
                  </c:pt>
                  <c:pt idx="44">
                    <c:v>2013</c:v>
                  </c:pt>
                  <c:pt idx="45">
                    <c:v>2014</c:v>
                  </c:pt>
                  <c:pt idx="46">
                    <c:v>2015</c:v>
                  </c:pt>
                  <c:pt idx="47">
                    <c:v>2016</c:v>
                  </c:pt>
                  <c:pt idx="48">
                    <c:v>2017</c:v>
                  </c:pt>
                  <c:pt idx="49">
                    <c:v>2018</c:v>
                  </c:pt>
                  <c:pt idx="52">
                    <c:v>2008</c:v>
                  </c:pt>
                  <c:pt idx="53">
                    <c:v>2009</c:v>
                  </c:pt>
                  <c:pt idx="54">
                    <c:v>2010</c:v>
                  </c:pt>
                  <c:pt idx="55">
                    <c:v>2011</c:v>
                  </c:pt>
                  <c:pt idx="56">
                    <c:v>2012</c:v>
                  </c:pt>
                  <c:pt idx="57">
                    <c:v>2013</c:v>
                  </c:pt>
                  <c:pt idx="58">
                    <c:v>2014</c:v>
                  </c:pt>
                  <c:pt idx="59">
                    <c:v>2015</c:v>
                  </c:pt>
                  <c:pt idx="60">
                    <c:v>2016</c:v>
                  </c:pt>
                  <c:pt idx="61">
                    <c:v>2017</c:v>
                  </c:pt>
                  <c:pt idx="62">
                    <c:v>2018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'63. ábra'!$C$7:$BM$7</c:f>
              <c:numCache>
                <c:formatCode>0.0</c:formatCode>
                <c:ptCount val="63"/>
                <c:pt idx="0">
                  <c:v>0.15949611794211196</c:v>
                </c:pt>
                <c:pt idx="1">
                  <c:v>0.48250419039102543</c:v>
                </c:pt>
                <c:pt idx="2">
                  <c:v>0.72454104991776691</c:v>
                </c:pt>
                <c:pt idx="3">
                  <c:v>0.99770857889548981</c:v>
                </c:pt>
                <c:pt idx="4">
                  <c:v>1.6972213978037491</c:v>
                </c:pt>
                <c:pt idx="5">
                  <c:v>2.2455634147225925</c:v>
                </c:pt>
                <c:pt idx="6">
                  <c:v>2.2020491776189992</c:v>
                </c:pt>
                <c:pt idx="7">
                  <c:v>2.4576175270897589</c:v>
                </c:pt>
                <c:pt idx="8">
                  <c:v>2.4492621847106348</c:v>
                </c:pt>
                <c:pt idx="9">
                  <c:v>2.0895184911837368</c:v>
                </c:pt>
                <c:pt idx="10">
                  <c:v>1.7352084208512044</c:v>
                </c:pt>
                <c:pt idx="13">
                  <c:v>-0.61749479738471336</c:v>
                </c:pt>
                <c:pt idx="14">
                  <c:v>-0.4136344681938634</c:v>
                </c:pt>
                <c:pt idx="15">
                  <c:v>-0.12927662517818606</c:v>
                </c:pt>
                <c:pt idx="16">
                  <c:v>-5.6083711034774948E-2</c:v>
                </c:pt>
                <c:pt idx="17">
                  <c:v>3.6547375619679343E-2</c:v>
                </c:pt>
                <c:pt idx="18">
                  <c:v>0.31380434837734622</c:v>
                </c:pt>
                <c:pt idx="19">
                  <c:v>0.51551129835312137</c:v>
                </c:pt>
                <c:pt idx="20">
                  <c:v>0.63998271536201889</c:v>
                </c:pt>
                <c:pt idx="21">
                  <c:v>0.73453493534334902</c:v>
                </c:pt>
                <c:pt idx="22">
                  <c:v>0.73684891337344005</c:v>
                </c:pt>
                <c:pt idx="23">
                  <c:v>0.5641462193772423</c:v>
                </c:pt>
                <c:pt idx="26">
                  <c:v>0.79550910124676177</c:v>
                </c:pt>
                <c:pt idx="27">
                  <c:v>0.75154227007395269</c:v>
                </c:pt>
                <c:pt idx="28">
                  <c:v>0.58437733811050685</c:v>
                </c:pt>
                <c:pt idx="29">
                  <c:v>0.48095724377415727</c:v>
                </c:pt>
                <c:pt idx="30">
                  <c:v>0.43839283696409231</c:v>
                </c:pt>
                <c:pt idx="31">
                  <c:v>0.44855545686738757</c:v>
                </c:pt>
                <c:pt idx="32">
                  <c:v>0.33072025901150681</c:v>
                </c:pt>
                <c:pt idx="33">
                  <c:v>0.20185558389255193</c:v>
                </c:pt>
                <c:pt idx="34">
                  <c:v>-2.0771027089779834E-2</c:v>
                </c:pt>
                <c:pt idx="35">
                  <c:v>-0.4001387507171319</c:v>
                </c:pt>
                <c:pt idx="36">
                  <c:v>-0.51555229269670522</c:v>
                </c:pt>
                <c:pt idx="39">
                  <c:v>1.9533087940500558</c:v>
                </c:pt>
                <c:pt idx="40">
                  <c:v>1.7157210724621854</c:v>
                </c:pt>
                <c:pt idx="41">
                  <c:v>1.6856358215969334</c:v>
                </c:pt>
                <c:pt idx="42">
                  <c:v>1.6988137230672451</c:v>
                </c:pt>
                <c:pt idx="43">
                  <c:v>1.8779649392110913</c:v>
                </c:pt>
                <c:pt idx="44">
                  <c:v>1.920521607212984</c:v>
                </c:pt>
                <c:pt idx="45">
                  <c:v>1.9041149602850405</c:v>
                </c:pt>
                <c:pt idx="46">
                  <c:v>1.8656388935557724</c:v>
                </c:pt>
                <c:pt idx="47">
                  <c:v>1.8879938399573537</c:v>
                </c:pt>
                <c:pt idx="48">
                  <c:v>1.781416756392205</c:v>
                </c:pt>
                <c:pt idx="49">
                  <c:v>1.5820153587231531</c:v>
                </c:pt>
                <c:pt idx="52">
                  <c:v>0.71027746663155755</c:v>
                </c:pt>
                <c:pt idx="53">
                  <c:v>0.35579117014963996</c:v>
                </c:pt>
                <c:pt idx="54">
                  <c:v>0.33267202939506635</c:v>
                </c:pt>
                <c:pt idx="55">
                  <c:v>0.30858348733450874</c:v>
                </c:pt>
                <c:pt idx="56">
                  <c:v>0.36057863821292391</c:v>
                </c:pt>
                <c:pt idx="57">
                  <c:v>1.04226934888068</c:v>
                </c:pt>
                <c:pt idx="58">
                  <c:v>1.1998697310877453</c:v>
                </c:pt>
                <c:pt idx="59">
                  <c:v>1.6530482639187813</c:v>
                </c:pt>
                <c:pt idx="60">
                  <c:v>1.6691354604867787</c:v>
                </c:pt>
                <c:pt idx="61">
                  <c:v>1.5294555598337776</c:v>
                </c:pt>
                <c:pt idx="62">
                  <c:v>1.3884837067931324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2-4DD4-82BD-0DE48116ADBB}"/>
            </c:ext>
          </c:extLst>
        </c:ser>
        <c:ser>
          <c:idx val="0"/>
          <c:order val="1"/>
          <c:tx>
            <c:strRef>
              <c:f>'63. ábra'!$B$5</c:f>
              <c:strCache>
                <c:ptCount val="1"/>
                <c:pt idx="0">
                  <c:v>Tőkejövedelem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multiLvlStrRef>
              <c:f>'63. ábra'!$C$3:$BM$4</c:f>
              <c:multiLvlStrCache>
                <c:ptCount val="6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9">
                    <c:v>2008</c:v>
                  </c:pt>
                  <c:pt idx="40">
                    <c:v>2009</c:v>
                  </c:pt>
                  <c:pt idx="41">
                    <c:v>2010</c:v>
                  </c:pt>
                  <c:pt idx="42">
                    <c:v>2011</c:v>
                  </c:pt>
                  <c:pt idx="43">
                    <c:v>2012</c:v>
                  </c:pt>
                  <c:pt idx="44">
                    <c:v>2013</c:v>
                  </c:pt>
                  <c:pt idx="45">
                    <c:v>2014</c:v>
                  </c:pt>
                  <c:pt idx="46">
                    <c:v>2015</c:v>
                  </c:pt>
                  <c:pt idx="47">
                    <c:v>2016</c:v>
                  </c:pt>
                  <c:pt idx="48">
                    <c:v>2017</c:v>
                  </c:pt>
                  <c:pt idx="49">
                    <c:v>2018</c:v>
                  </c:pt>
                  <c:pt idx="52">
                    <c:v>2008</c:v>
                  </c:pt>
                  <c:pt idx="53">
                    <c:v>2009</c:v>
                  </c:pt>
                  <c:pt idx="54">
                    <c:v>2010</c:v>
                  </c:pt>
                  <c:pt idx="55">
                    <c:v>2011</c:v>
                  </c:pt>
                  <c:pt idx="56">
                    <c:v>2012</c:v>
                  </c:pt>
                  <c:pt idx="57">
                    <c:v>2013</c:v>
                  </c:pt>
                  <c:pt idx="58">
                    <c:v>2014</c:v>
                  </c:pt>
                  <c:pt idx="59">
                    <c:v>2015</c:v>
                  </c:pt>
                  <c:pt idx="60">
                    <c:v>2016</c:v>
                  </c:pt>
                  <c:pt idx="61">
                    <c:v>2017</c:v>
                  </c:pt>
                  <c:pt idx="62">
                    <c:v>2018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'63. ábra'!$C$5:$BM$5</c:f>
              <c:numCache>
                <c:formatCode>0.0</c:formatCode>
                <c:ptCount val="63"/>
                <c:pt idx="0">
                  <c:v>-4.5810316053663138</c:v>
                </c:pt>
                <c:pt idx="1">
                  <c:v>-3.5584948920669697</c:v>
                </c:pt>
                <c:pt idx="2">
                  <c:v>-4.2759236585080034</c:v>
                </c:pt>
                <c:pt idx="3">
                  <c:v>-4.6539383000156569</c:v>
                </c:pt>
                <c:pt idx="4">
                  <c:v>-4.5012914403972184</c:v>
                </c:pt>
                <c:pt idx="5">
                  <c:v>-3.9350284174717221</c:v>
                </c:pt>
                <c:pt idx="6">
                  <c:v>-5.4785427440775258</c:v>
                </c:pt>
                <c:pt idx="7">
                  <c:v>-6.2284834814629315</c:v>
                </c:pt>
                <c:pt idx="8">
                  <c:v>-4.5294432027985625</c:v>
                </c:pt>
                <c:pt idx="9">
                  <c:v>-5.8585337463804636</c:v>
                </c:pt>
                <c:pt idx="10">
                  <c:v>-5.6461173459548419</c:v>
                </c:pt>
                <c:pt idx="13">
                  <c:v>-4.1599845269850988</c:v>
                </c:pt>
                <c:pt idx="14">
                  <c:v>-6.1645659864677631</c:v>
                </c:pt>
                <c:pt idx="15">
                  <c:v>-6.9136194775080355</c:v>
                </c:pt>
                <c:pt idx="16">
                  <c:v>-6.1853627610254787</c:v>
                </c:pt>
                <c:pt idx="17">
                  <c:v>-6.1921784899491623</c:v>
                </c:pt>
                <c:pt idx="18">
                  <c:v>-6.7427996165881421</c:v>
                </c:pt>
                <c:pt idx="19">
                  <c:v>-6.9834035490871953</c:v>
                </c:pt>
                <c:pt idx="20">
                  <c:v>-6.7517523548241769</c:v>
                </c:pt>
                <c:pt idx="21">
                  <c:v>-6.8324506251343049</c:v>
                </c:pt>
                <c:pt idx="22">
                  <c:v>-6.7289165864288778</c:v>
                </c:pt>
                <c:pt idx="23">
                  <c:v>-6.5619214309561631</c:v>
                </c:pt>
                <c:pt idx="26">
                  <c:v>-2.221199047683029</c:v>
                </c:pt>
                <c:pt idx="27">
                  <c:v>-3.4206053778636587</c:v>
                </c:pt>
                <c:pt idx="28">
                  <c:v>-3.7715734960292027</c:v>
                </c:pt>
                <c:pt idx="29">
                  <c:v>-3.4734748976769252</c:v>
                </c:pt>
                <c:pt idx="30">
                  <c:v>-3.2301873147039064</c:v>
                </c:pt>
                <c:pt idx="31">
                  <c:v>-3.4466772290591785</c:v>
                </c:pt>
                <c:pt idx="32">
                  <c:v>-3.6317938959517777</c:v>
                </c:pt>
                <c:pt idx="33">
                  <c:v>-3.6148999867753799</c:v>
                </c:pt>
                <c:pt idx="34">
                  <c:v>-4.2324367017015598</c:v>
                </c:pt>
                <c:pt idx="35">
                  <c:v>-3.6392104733252597</c:v>
                </c:pt>
                <c:pt idx="36">
                  <c:v>-3.7103043370257405</c:v>
                </c:pt>
                <c:pt idx="39">
                  <c:v>-4.1281065567694073</c:v>
                </c:pt>
                <c:pt idx="40">
                  <c:v>-3.4261375603591513</c:v>
                </c:pt>
                <c:pt idx="41">
                  <c:v>-5.1081608975959352</c:v>
                </c:pt>
                <c:pt idx="42">
                  <c:v>-5.8924880361275251</c:v>
                </c:pt>
                <c:pt idx="43">
                  <c:v>-4.183643197548303</c:v>
                </c:pt>
                <c:pt idx="44">
                  <c:v>-3.0646306627144444</c:v>
                </c:pt>
                <c:pt idx="45">
                  <c:v>-3.1011370923430195</c:v>
                </c:pt>
                <c:pt idx="46">
                  <c:v>-4.6009062391077027</c:v>
                </c:pt>
                <c:pt idx="47">
                  <c:v>-4.6929603743410535</c:v>
                </c:pt>
                <c:pt idx="48">
                  <c:v>-4.134671131251701</c:v>
                </c:pt>
                <c:pt idx="49">
                  <c:v>-4.157889457317685</c:v>
                </c:pt>
                <c:pt idx="52">
                  <c:v>-2.0514275813046674</c:v>
                </c:pt>
                <c:pt idx="53">
                  <c:v>-0.68267181199531357</c:v>
                </c:pt>
                <c:pt idx="54">
                  <c:v>-0.51694936878432773</c:v>
                </c:pt>
                <c:pt idx="55">
                  <c:v>-0.33829724980936199</c:v>
                </c:pt>
                <c:pt idx="56">
                  <c:v>-0.95803813977172614</c:v>
                </c:pt>
                <c:pt idx="57">
                  <c:v>-1.9462926699007521</c:v>
                </c:pt>
                <c:pt idx="58">
                  <c:v>-1.2237302104241716</c:v>
                </c:pt>
                <c:pt idx="59">
                  <c:v>-2.4020916069964779</c:v>
                </c:pt>
                <c:pt idx="60">
                  <c:v>-2.9606158916766825</c:v>
                </c:pt>
                <c:pt idx="61">
                  <c:v>-3.1279839934133129</c:v>
                </c:pt>
                <c:pt idx="62">
                  <c:v>-3.2954864750623654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2-4DD4-82BD-0DE48116ADBB}"/>
            </c:ext>
          </c:extLst>
        </c:ser>
        <c:ser>
          <c:idx val="1"/>
          <c:order val="2"/>
          <c:tx>
            <c:strRef>
              <c:f>'63. ábra'!$B$6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multiLvlStrRef>
              <c:f>'63. ábra'!$C$3:$BM$4</c:f>
              <c:multiLvlStrCache>
                <c:ptCount val="6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9">
                    <c:v>2008</c:v>
                  </c:pt>
                  <c:pt idx="40">
                    <c:v>2009</c:v>
                  </c:pt>
                  <c:pt idx="41">
                    <c:v>2010</c:v>
                  </c:pt>
                  <c:pt idx="42">
                    <c:v>2011</c:v>
                  </c:pt>
                  <c:pt idx="43">
                    <c:v>2012</c:v>
                  </c:pt>
                  <c:pt idx="44">
                    <c:v>2013</c:v>
                  </c:pt>
                  <c:pt idx="45">
                    <c:v>2014</c:v>
                  </c:pt>
                  <c:pt idx="46">
                    <c:v>2015</c:v>
                  </c:pt>
                  <c:pt idx="47">
                    <c:v>2016</c:v>
                  </c:pt>
                  <c:pt idx="48">
                    <c:v>2017</c:v>
                  </c:pt>
                  <c:pt idx="49">
                    <c:v>2018</c:v>
                  </c:pt>
                  <c:pt idx="52">
                    <c:v>2008</c:v>
                  </c:pt>
                  <c:pt idx="53">
                    <c:v>2009</c:v>
                  </c:pt>
                  <c:pt idx="54">
                    <c:v>2010</c:v>
                  </c:pt>
                  <c:pt idx="55">
                    <c:v>2011</c:v>
                  </c:pt>
                  <c:pt idx="56">
                    <c:v>2012</c:v>
                  </c:pt>
                  <c:pt idx="57">
                    <c:v>2013</c:v>
                  </c:pt>
                  <c:pt idx="58">
                    <c:v>2014</c:v>
                  </c:pt>
                  <c:pt idx="59">
                    <c:v>2015</c:v>
                  </c:pt>
                  <c:pt idx="60">
                    <c:v>2016</c:v>
                  </c:pt>
                  <c:pt idx="61">
                    <c:v>2017</c:v>
                  </c:pt>
                  <c:pt idx="62">
                    <c:v>2018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'63. ábra'!$C$6:$BM$6</c:f>
              <c:numCache>
                <c:formatCode>0.0</c:formatCode>
                <c:ptCount val="63"/>
                <c:pt idx="0">
                  <c:v>-2.8320263769246257</c:v>
                </c:pt>
                <c:pt idx="1">
                  <c:v>-2.4007603096333434</c:v>
                </c:pt>
                <c:pt idx="2">
                  <c:v>-1.9994585136604073</c:v>
                </c:pt>
                <c:pt idx="3">
                  <c:v>-2.4162823834324447</c:v>
                </c:pt>
                <c:pt idx="4">
                  <c:v>-2.7090168208106382</c:v>
                </c:pt>
                <c:pt idx="5">
                  <c:v>-2.5183201790021386</c:v>
                </c:pt>
                <c:pt idx="6">
                  <c:v>-2.2979833984697731</c:v>
                </c:pt>
                <c:pt idx="7">
                  <c:v>-1.9019644364198287</c:v>
                </c:pt>
                <c:pt idx="8">
                  <c:v>-1.5241299609922674</c:v>
                </c:pt>
                <c:pt idx="9">
                  <c:v>-1.2080912015706611</c:v>
                </c:pt>
                <c:pt idx="10">
                  <c:v>-0.9841369031156626</c:v>
                </c:pt>
                <c:pt idx="13">
                  <c:v>0.84618050238945219</c:v>
                </c:pt>
                <c:pt idx="14">
                  <c:v>0.55985257125946664</c:v>
                </c:pt>
                <c:pt idx="15">
                  <c:v>0.15422586527920856</c:v>
                </c:pt>
                <c:pt idx="16">
                  <c:v>0.14630533313419569</c:v>
                </c:pt>
                <c:pt idx="17">
                  <c:v>-0.29621957663272269</c:v>
                </c:pt>
                <c:pt idx="18">
                  <c:v>-0.29161616212844166</c:v>
                </c:pt>
                <c:pt idx="19">
                  <c:v>-0.15651729860845176</c:v>
                </c:pt>
                <c:pt idx="20">
                  <c:v>2.3386495070731428E-2</c:v>
                </c:pt>
                <c:pt idx="21">
                  <c:v>0.3006745474431316</c:v>
                </c:pt>
                <c:pt idx="22">
                  <c:v>0.45759011233985891</c:v>
                </c:pt>
                <c:pt idx="23">
                  <c:v>0.26728293980400775</c:v>
                </c:pt>
                <c:pt idx="26">
                  <c:v>-0.88814098835383337</c:v>
                </c:pt>
                <c:pt idx="27">
                  <c:v>-0.99949129765773037</c:v>
                </c:pt>
                <c:pt idx="28">
                  <c:v>-0.93130560505290205</c:v>
                </c:pt>
                <c:pt idx="29">
                  <c:v>-1.2533869904326638</c:v>
                </c:pt>
                <c:pt idx="30">
                  <c:v>-1.4760252793694955</c:v>
                </c:pt>
                <c:pt idx="31">
                  <c:v>-1.1510795376529699</c:v>
                </c:pt>
                <c:pt idx="32">
                  <c:v>-1.1971402109916456</c:v>
                </c:pt>
                <c:pt idx="33">
                  <c:v>-1.0032117931074396</c:v>
                </c:pt>
                <c:pt idx="34">
                  <c:v>-0.81236752902375908</c:v>
                </c:pt>
                <c:pt idx="35">
                  <c:v>-0.73663705838208182</c:v>
                </c:pt>
                <c:pt idx="36">
                  <c:v>-0.59563515176155057</c:v>
                </c:pt>
                <c:pt idx="39">
                  <c:v>-0.56612822456318757</c:v>
                </c:pt>
                <c:pt idx="40">
                  <c:v>0.36851261008963165</c:v>
                </c:pt>
                <c:pt idx="41">
                  <c:v>0.44130821082930716</c:v>
                </c:pt>
                <c:pt idx="42">
                  <c:v>0.20824440000898736</c:v>
                </c:pt>
                <c:pt idx="43">
                  <c:v>0.13513182497366838</c:v>
                </c:pt>
                <c:pt idx="44">
                  <c:v>-0.119158413444727</c:v>
                </c:pt>
                <c:pt idx="45">
                  <c:v>-0.39983791418106618</c:v>
                </c:pt>
                <c:pt idx="46">
                  <c:v>-0.31758490036134202</c:v>
                </c:pt>
                <c:pt idx="47">
                  <c:v>-0.28517344863669614</c:v>
                </c:pt>
                <c:pt idx="48">
                  <c:v>-0.36466036418708558</c:v>
                </c:pt>
                <c:pt idx="49">
                  <c:v>-6.7877085632126466E-2</c:v>
                </c:pt>
                <c:pt idx="52">
                  <c:v>-1.1998040802070529</c:v>
                </c:pt>
                <c:pt idx="53">
                  <c:v>-1.1935575842618116</c:v>
                </c:pt>
                <c:pt idx="54">
                  <c:v>-1.3386620396654778</c:v>
                </c:pt>
                <c:pt idx="55">
                  <c:v>-1.65078142647284</c:v>
                </c:pt>
                <c:pt idx="56">
                  <c:v>-1.6852038084194099</c:v>
                </c:pt>
                <c:pt idx="57">
                  <c:v>-1.1621393642351683</c:v>
                </c:pt>
                <c:pt idx="58">
                  <c:v>-1.1138988953727949</c:v>
                </c:pt>
                <c:pt idx="59">
                  <c:v>-1.0251076433987243</c:v>
                </c:pt>
                <c:pt idx="60">
                  <c:v>-0.79979529747596123</c:v>
                </c:pt>
                <c:pt idx="61">
                  <c:v>-0.6752845328421011</c:v>
                </c:pt>
                <c:pt idx="62">
                  <c:v>-0.68754718640738277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2-4DD4-82BD-0DE48116ADBB}"/>
            </c:ext>
          </c:extLst>
        </c:ser>
        <c:ser>
          <c:idx val="3"/>
          <c:order val="3"/>
          <c:tx>
            <c:strRef>
              <c:f>'63. ábra'!$B$8</c:f>
              <c:strCache>
                <c:ptCount val="1"/>
                <c:pt idx="0">
                  <c:v>Transzfer*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multiLvlStrRef>
              <c:f>'63. ábra'!$C$3:$BM$4</c:f>
              <c:multiLvlStrCache>
                <c:ptCount val="6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9">
                    <c:v>2008</c:v>
                  </c:pt>
                  <c:pt idx="40">
                    <c:v>2009</c:v>
                  </c:pt>
                  <c:pt idx="41">
                    <c:v>2010</c:v>
                  </c:pt>
                  <c:pt idx="42">
                    <c:v>2011</c:v>
                  </c:pt>
                  <c:pt idx="43">
                    <c:v>2012</c:v>
                  </c:pt>
                  <c:pt idx="44">
                    <c:v>2013</c:v>
                  </c:pt>
                  <c:pt idx="45">
                    <c:v>2014</c:v>
                  </c:pt>
                  <c:pt idx="46">
                    <c:v>2015</c:v>
                  </c:pt>
                  <c:pt idx="47">
                    <c:v>2016</c:v>
                  </c:pt>
                  <c:pt idx="48">
                    <c:v>2017</c:v>
                  </c:pt>
                  <c:pt idx="49">
                    <c:v>2018</c:v>
                  </c:pt>
                  <c:pt idx="52">
                    <c:v>2008</c:v>
                  </c:pt>
                  <c:pt idx="53">
                    <c:v>2009</c:v>
                  </c:pt>
                  <c:pt idx="54">
                    <c:v>2010</c:v>
                  </c:pt>
                  <c:pt idx="55">
                    <c:v>2011</c:v>
                  </c:pt>
                  <c:pt idx="56">
                    <c:v>2012</c:v>
                  </c:pt>
                  <c:pt idx="57">
                    <c:v>2013</c:v>
                  </c:pt>
                  <c:pt idx="58">
                    <c:v>2014</c:v>
                  </c:pt>
                  <c:pt idx="59">
                    <c:v>2015</c:v>
                  </c:pt>
                  <c:pt idx="60">
                    <c:v>2016</c:v>
                  </c:pt>
                  <c:pt idx="61">
                    <c:v>2017</c:v>
                  </c:pt>
                  <c:pt idx="62">
                    <c:v>2018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'63. ábra'!$C$8:$BM$8</c:f>
              <c:numCache>
                <c:formatCode>0.0</c:formatCode>
                <c:ptCount val="63"/>
                <c:pt idx="0">
                  <c:v>0.66080923488067367</c:v>
                </c:pt>
                <c:pt idx="1">
                  <c:v>1.1040170539908838</c:v>
                </c:pt>
                <c:pt idx="2">
                  <c:v>1.016196098873789</c:v>
                </c:pt>
                <c:pt idx="3">
                  <c:v>1.2764800935868765</c:v>
                </c:pt>
                <c:pt idx="4">
                  <c:v>1.2901369247675809</c:v>
                </c:pt>
                <c:pt idx="5">
                  <c:v>1.3826013919121689</c:v>
                </c:pt>
                <c:pt idx="6">
                  <c:v>1.2512995026717115</c:v>
                </c:pt>
                <c:pt idx="7">
                  <c:v>1.1481120717082121</c:v>
                </c:pt>
                <c:pt idx="8">
                  <c:v>0.95679997778919168</c:v>
                </c:pt>
                <c:pt idx="9">
                  <c:v>0.97226899654546739</c:v>
                </c:pt>
                <c:pt idx="10">
                  <c:v>0.99796534965040185</c:v>
                </c:pt>
                <c:pt idx="13">
                  <c:v>0.23159929354776518</c:v>
                </c:pt>
                <c:pt idx="14">
                  <c:v>0.47961421019356748</c:v>
                </c:pt>
                <c:pt idx="15">
                  <c:v>0.54365096076907471</c:v>
                </c:pt>
                <c:pt idx="16">
                  <c:v>0.54260990426144762</c:v>
                </c:pt>
                <c:pt idx="17">
                  <c:v>0.60154502481814587</c:v>
                </c:pt>
                <c:pt idx="18">
                  <c:v>0.64897275037149371</c:v>
                </c:pt>
                <c:pt idx="19">
                  <c:v>0.57940763436741993</c:v>
                </c:pt>
                <c:pt idx="20">
                  <c:v>0.53444670461135391</c:v>
                </c:pt>
                <c:pt idx="21">
                  <c:v>0.51635736442855107</c:v>
                </c:pt>
                <c:pt idx="22">
                  <c:v>0.44006471877480813</c:v>
                </c:pt>
                <c:pt idx="23">
                  <c:v>0.42771051542537641</c:v>
                </c:pt>
                <c:pt idx="26">
                  <c:v>0.43746173336326399</c:v>
                </c:pt>
                <c:pt idx="27">
                  <c:v>0.83776621327085521</c:v>
                </c:pt>
                <c:pt idx="28">
                  <c:v>0.86458437844368174</c:v>
                </c:pt>
                <c:pt idx="29">
                  <c:v>1.0236120867332541</c:v>
                </c:pt>
                <c:pt idx="30">
                  <c:v>1.1399497864279537</c:v>
                </c:pt>
                <c:pt idx="31">
                  <c:v>1.1384127733677734</c:v>
                </c:pt>
                <c:pt idx="32">
                  <c:v>1.1095594158232061</c:v>
                </c:pt>
                <c:pt idx="33">
                  <c:v>1.0094638543702026</c:v>
                </c:pt>
                <c:pt idx="34">
                  <c:v>0.91371419957581146</c:v>
                </c:pt>
                <c:pt idx="35">
                  <c:v>0.71879034368621109</c:v>
                </c:pt>
                <c:pt idx="36">
                  <c:v>0.69211736863238016</c:v>
                </c:pt>
                <c:pt idx="39">
                  <c:v>-0.20666252131301804</c:v>
                </c:pt>
                <c:pt idx="40">
                  <c:v>0.46649140735309025</c:v>
                </c:pt>
                <c:pt idx="41">
                  <c:v>0.21118176611399117</c:v>
                </c:pt>
                <c:pt idx="42">
                  <c:v>0.60760183333707796</c:v>
                </c:pt>
                <c:pt idx="43">
                  <c:v>0.5241971699884872</c:v>
                </c:pt>
                <c:pt idx="44">
                  <c:v>0.59431267382872388</c:v>
                </c:pt>
                <c:pt idx="45">
                  <c:v>0.61306731675844106</c:v>
                </c:pt>
                <c:pt idx="46">
                  <c:v>1.3397995441221091</c:v>
                </c:pt>
                <c:pt idx="47">
                  <c:v>1.2956820470295564E-2</c:v>
                </c:pt>
                <c:pt idx="48">
                  <c:v>0.57242921542411584</c:v>
                </c:pt>
                <c:pt idx="49">
                  <c:v>0.59874499838387896</c:v>
                </c:pt>
                <c:pt idx="52">
                  <c:v>0.31284407049292384</c:v>
                </c:pt>
                <c:pt idx="53">
                  <c:v>0.24749648401655089</c:v>
                </c:pt>
                <c:pt idx="54">
                  <c:v>0.34335708498925116</c:v>
                </c:pt>
                <c:pt idx="55">
                  <c:v>0.40105999299604167</c:v>
                </c:pt>
                <c:pt idx="56">
                  <c:v>0.54037977545136162</c:v>
                </c:pt>
                <c:pt idx="57">
                  <c:v>0.60247938826828074</c:v>
                </c:pt>
                <c:pt idx="58">
                  <c:v>0.67344375174467286</c:v>
                </c:pt>
                <c:pt idx="59">
                  <c:v>0.72373108052637036</c:v>
                </c:pt>
                <c:pt idx="60">
                  <c:v>0.76704758864182687</c:v>
                </c:pt>
                <c:pt idx="61">
                  <c:v>0.84021798695976568</c:v>
                </c:pt>
                <c:pt idx="62">
                  <c:v>0.75278353991511948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2-4DD4-82BD-0DE48116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907004664"/>
        <c:axId val="1"/>
      </c:barChart>
      <c:lineChart>
        <c:grouping val="standard"/>
        <c:varyColors val="0"/>
        <c:ser>
          <c:idx val="4"/>
          <c:order val="4"/>
          <c:tx>
            <c:strRef>
              <c:f>'63. ábra'!$B$9</c:f>
              <c:strCache>
                <c:ptCount val="1"/>
                <c:pt idx="0">
                  <c:v>GDP-GNI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3B92-4DD4-82BD-0DE48116ADBB}"/>
              </c:ext>
            </c:extLst>
          </c:dPt>
          <c:dPt>
            <c:idx val="13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B92-4DD4-82BD-0DE48116ADB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9-3B92-4DD4-82BD-0DE48116ADBB}"/>
              </c:ext>
            </c:extLst>
          </c:dPt>
          <c:dPt>
            <c:idx val="26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B92-4DD4-82BD-0DE48116ADBB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D-3B92-4DD4-82BD-0DE48116ADBB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F-3B92-4DD4-82BD-0DE48116ADBB}"/>
              </c:ext>
            </c:extLst>
          </c:dPt>
          <c:dPt>
            <c:idx val="39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B92-4DD4-82BD-0DE48116ADBB}"/>
              </c:ext>
            </c:extLst>
          </c:dPt>
          <c:val>
            <c:numRef>
              <c:f>'63. ábra'!$C$9:$BM$9</c:f>
              <c:numCache>
                <c:formatCode>0.0</c:formatCode>
                <c:ptCount val="63"/>
                <c:pt idx="0">
                  <c:v>-6.592752629468154</c:v>
                </c:pt>
                <c:pt idx="1">
                  <c:v>-4.3727339573184043</c:v>
                </c:pt>
                <c:pt idx="2">
                  <c:v>-4.5346450233768545</c:v>
                </c:pt>
                <c:pt idx="3">
                  <c:v>-4.7960320109657353</c:v>
                </c:pt>
                <c:pt idx="4">
                  <c:v>-4.2229499386365266</c:v>
                </c:pt>
                <c:pt idx="5">
                  <c:v>-2.8251837898390999</c:v>
                </c:pt>
                <c:pt idx="6">
                  <c:v>-4.3231774622565879</c:v>
                </c:pt>
                <c:pt idx="7">
                  <c:v>-4.5247183190847897</c:v>
                </c:pt>
                <c:pt idx="8">
                  <c:v>-2.6475110012910035</c:v>
                </c:pt>
                <c:pt idx="9">
                  <c:v>-4.0048374602219212</c:v>
                </c:pt>
                <c:pt idx="10">
                  <c:v>-3.8970804785688977</c:v>
                </c:pt>
                <c:pt idx="13">
                  <c:v>-3.6996995284325949</c:v>
                </c:pt>
                <c:pt idx="14">
                  <c:v>-5.5387336732085926</c:v>
                </c:pt>
                <c:pt idx="15">
                  <c:v>-6.345019276637939</c:v>
                </c:pt>
                <c:pt idx="16">
                  <c:v>-5.5525312346646105</c:v>
                </c:pt>
                <c:pt idx="17">
                  <c:v>-5.8503056661440604</c:v>
                </c:pt>
                <c:pt idx="18">
                  <c:v>-6.0716386799677444</c:v>
                </c:pt>
                <c:pt idx="19">
                  <c:v>-6.0450019149751055</c:v>
                </c:pt>
                <c:pt idx="20">
                  <c:v>-5.5539364397800721</c:v>
                </c:pt>
                <c:pt idx="21">
                  <c:v>-5.2808837779192732</c:v>
                </c:pt>
                <c:pt idx="22">
                  <c:v>-5.0944128419407706</c:v>
                </c:pt>
                <c:pt idx="23">
                  <c:v>-5.3027817563495363</c:v>
                </c:pt>
                <c:pt idx="26">
                  <c:v>-1.8763692014268369</c:v>
                </c:pt>
                <c:pt idx="27">
                  <c:v>-2.8307881921765805</c:v>
                </c:pt>
                <c:pt idx="28">
                  <c:v>-3.2539173845279166</c:v>
                </c:pt>
                <c:pt idx="29">
                  <c:v>-3.2222925576021777</c:v>
                </c:pt>
                <c:pt idx="30">
                  <c:v>-3.1278699706813557</c:v>
                </c:pt>
                <c:pt idx="31">
                  <c:v>-3.010788536476988</c:v>
                </c:pt>
                <c:pt idx="32">
                  <c:v>-3.38865443210871</c:v>
                </c:pt>
                <c:pt idx="33">
                  <c:v>-3.4067923416200649</c:v>
                </c:pt>
                <c:pt idx="34">
                  <c:v>-4.1518610582392874</c:v>
                </c:pt>
                <c:pt idx="35">
                  <c:v>-4.0571959387382623</c:v>
                </c:pt>
                <c:pt idx="36">
                  <c:v>-4.1293744128516163</c:v>
                </c:pt>
                <c:pt idx="39">
                  <c:v>-2.9475885085955569</c:v>
                </c:pt>
                <c:pt idx="40">
                  <c:v>-0.87541247045424408</c:v>
                </c:pt>
                <c:pt idx="41">
                  <c:v>-2.7700350990557032</c:v>
                </c:pt>
                <c:pt idx="42">
                  <c:v>-3.3778280797142153</c:v>
                </c:pt>
                <c:pt idx="43">
                  <c:v>-1.6463492633750565</c:v>
                </c:pt>
                <c:pt idx="44">
                  <c:v>-0.66895479511746381</c:v>
                </c:pt>
                <c:pt idx="45">
                  <c:v>-0.98379272948060426</c:v>
                </c:pt>
                <c:pt idx="46">
                  <c:v>-1.7130527017911636</c:v>
                </c:pt>
                <c:pt idx="47">
                  <c:v>-3.0771831625500998</c:v>
                </c:pt>
                <c:pt idx="48">
                  <c:v>-2.1454855236224661</c:v>
                </c:pt>
                <c:pt idx="49">
                  <c:v>-2.0450061858427793</c:v>
                </c:pt>
                <c:pt idx="52">
                  <c:v>-2.2281101243872388</c:v>
                </c:pt>
                <c:pt idx="53">
                  <c:v>-1.2729417420909341</c:v>
                </c:pt>
                <c:pt idx="54">
                  <c:v>-1.1795822940654881</c:v>
                </c:pt>
                <c:pt idx="55">
                  <c:v>-1.2794351959516514</c:v>
                </c:pt>
                <c:pt idx="56">
                  <c:v>-1.7422835345268506</c:v>
                </c:pt>
                <c:pt idx="57">
                  <c:v>-1.4636832969869598</c:v>
                </c:pt>
                <c:pt idx="58">
                  <c:v>-0.46431562296454831</c:v>
                </c:pt>
                <c:pt idx="59">
                  <c:v>-1.0504199059500505</c:v>
                </c:pt>
                <c:pt idx="60">
                  <c:v>-1.3242281400240383</c:v>
                </c:pt>
                <c:pt idx="61">
                  <c:v>-1.4335949794618708</c:v>
                </c:pt>
                <c:pt idx="62">
                  <c:v>-1.8417664147614963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92-4DD4-82BD-0DE48116ADBB}"/>
            </c:ext>
          </c:extLst>
        </c:ser>
        <c:ser>
          <c:idx val="5"/>
          <c:order val="5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'63. ábra'!$C$11:$BK$11</c:f>
              <c:numCache>
                <c:formatCode>0</c:formatCode>
                <c:ptCount val="61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10001</c:v>
                </c:pt>
                <c:pt idx="11">
                  <c:v>10002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10000</c:v>
                </c:pt>
                <c:pt idx="26" formatCode="General">
                  <c:v>10000</c:v>
                </c:pt>
                <c:pt idx="27" formatCode="General">
                  <c:v>10000</c:v>
                </c:pt>
                <c:pt idx="28" formatCode="General">
                  <c:v>10000</c:v>
                </c:pt>
                <c:pt idx="29" formatCode="General">
                  <c:v>10000</c:v>
                </c:pt>
                <c:pt idx="30" formatCode="General">
                  <c:v>10000</c:v>
                </c:pt>
                <c:pt idx="31" formatCode="General">
                  <c:v>10000</c:v>
                </c:pt>
                <c:pt idx="32" formatCode="General">
                  <c:v>10000</c:v>
                </c:pt>
                <c:pt idx="33" formatCode="General">
                  <c:v>10000</c:v>
                </c:pt>
                <c:pt idx="34" formatCode="General">
                  <c:v>10000</c:v>
                </c:pt>
                <c:pt idx="35" formatCode="General">
                  <c:v>10000</c:v>
                </c:pt>
                <c:pt idx="36" formatCode="General">
                  <c:v>10000</c:v>
                </c:pt>
                <c:pt idx="37" formatCode="General">
                  <c:v>10000</c:v>
                </c:pt>
                <c:pt idx="38" formatCode="General">
                  <c:v>-10000</c:v>
                </c:pt>
                <c:pt idx="39" formatCode="General">
                  <c:v>-10000</c:v>
                </c:pt>
                <c:pt idx="40" formatCode="General">
                  <c:v>-10000</c:v>
                </c:pt>
                <c:pt idx="41" formatCode="General">
                  <c:v>-10000</c:v>
                </c:pt>
                <c:pt idx="42" formatCode="General">
                  <c:v>-10000</c:v>
                </c:pt>
                <c:pt idx="43" formatCode="General">
                  <c:v>-10000</c:v>
                </c:pt>
                <c:pt idx="44" formatCode="General">
                  <c:v>-10000</c:v>
                </c:pt>
                <c:pt idx="45" formatCode="General">
                  <c:v>-10000</c:v>
                </c:pt>
                <c:pt idx="46" formatCode="General">
                  <c:v>-10000</c:v>
                </c:pt>
                <c:pt idx="47" formatCode="General">
                  <c:v>-10000</c:v>
                </c:pt>
                <c:pt idx="48" formatCode="General">
                  <c:v>-10000</c:v>
                </c:pt>
                <c:pt idx="49" formatCode="General">
                  <c:v>-10000</c:v>
                </c:pt>
                <c:pt idx="50" formatCode="General">
                  <c:v>-10000</c:v>
                </c:pt>
                <c:pt idx="51" formatCode="General">
                  <c:v>10000</c:v>
                </c:pt>
                <c:pt idx="52" formatCode="General">
                  <c:v>10000</c:v>
                </c:pt>
                <c:pt idx="53" formatCode="General">
                  <c:v>10000</c:v>
                </c:pt>
                <c:pt idx="54" formatCode="General">
                  <c:v>10000</c:v>
                </c:pt>
                <c:pt idx="55" formatCode="General">
                  <c:v>10000</c:v>
                </c:pt>
                <c:pt idx="56" formatCode="General">
                  <c:v>10000</c:v>
                </c:pt>
                <c:pt idx="57" formatCode="General">
                  <c:v>10000</c:v>
                </c:pt>
                <c:pt idx="58" formatCode="General">
                  <c:v>10000</c:v>
                </c:pt>
                <c:pt idx="59" formatCode="General">
                  <c:v>10000</c:v>
                </c:pt>
                <c:pt idx="60" formatCode="General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B92-4DD4-82BD-0DE48116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00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692822879898634E-2"/>
              <c:y val="1.1517582469692653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7004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456206444022092"/>
              <c:y val="1.7648046432603983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54846939462064E-2"/>
          <c:y val="5.6142657409647856E-2"/>
          <c:w val="0.88389030612107589"/>
          <c:h val="0.65264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'63. ábra'!$A$7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cat>
            <c:multiLvlStrRef>
              <c:f>'63. ábra'!$C$1:$BM$2</c:f>
              <c:multiLvlStrCache>
                <c:ptCount val="6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9">
                    <c:v>2008</c:v>
                  </c:pt>
                  <c:pt idx="40">
                    <c:v>2009</c:v>
                  </c:pt>
                  <c:pt idx="41">
                    <c:v>2010</c:v>
                  </c:pt>
                  <c:pt idx="42">
                    <c:v>2011</c:v>
                  </c:pt>
                  <c:pt idx="43">
                    <c:v>2012</c:v>
                  </c:pt>
                  <c:pt idx="44">
                    <c:v>2013</c:v>
                  </c:pt>
                  <c:pt idx="45">
                    <c:v>2014</c:v>
                  </c:pt>
                  <c:pt idx="46">
                    <c:v>2015</c:v>
                  </c:pt>
                  <c:pt idx="47">
                    <c:v>2016</c:v>
                  </c:pt>
                  <c:pt idx="48">
                    <c:v>2017</c:v>
                  </c:pt>
                  <c:pt idx="49">
                    <c:v>2018</c:v>
                  </c:pt>
                  <c:pt idx="52">
                    <c:v>2008</c:v>
                  </c:pt>
                  <c:pt idx="53">
                    <c:v>2009</c:v>
                  </c:pt>
                  <c:pt idx="54">
                    <c:v>2010</c:v>
                  </c:pt>
                  <c:pt idx="55">
                    <c:v>2011</c:v>
                  </c:pt>
                  <c:pt idx="56">
                    <c:v>2012</c:v>
                  </c:pt>
                  <c:pt idx="57">
                    <c:v>2013</c:v>
                  </c:pt>
                  <c:pt idx="58">
                    <c:v>2014</c:v>
                  </c:pt>
                  <c:pt idx="59">
                    <c:v>2015</c:v>
                  </c:pt>
                  <c:pt idx="60">
                    <c:v>2016</c:v>
                  </c:pt>
                  <c:pt idx="61">
                    <c:v>2017</c:v>
                  </c:pt>
                  <c:pt idx="62">
                    <c:v>2018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'63. ábra'!$C$7:$BM$7</c:f>
              <c:numCache>
                <c:formatCode>0.0</c:formatCode>
                <c:ptCount val="63"/>
                <c:pt idx="0">
                  <c:v>0.15949611794211196</c:v>
                </c:pt>
                <c:pt idx="1">
                  <c:v>0.48250419039102543</c:v>
                </c:pt>
                <c:pt idx="2">
                  <c:v>0.72454104991776691</c:v>
                </c:pt>
                <c:pt idx="3">
                  <c:v>0.99770857889548981</c:v>
                </c:pt>
                <c:pt idx="4">
                  <c:v>1.6972213978037491</c:v>
                </c:pt>
                <c:pt idx="5">
                  <c:v>2.2455634147225925</c:v>
                </c:pt>
                <c:pt idx="6">
                  <c:v>2.2020491776189992</c:v>
                </c:pt>
                <c:pt idx="7">
                  <c:v>2.4576175270897589</c:v>
                </c:pt>
                <c:pt idx="8">
                  <c:v>2.4492621847106348</c:v>
                </c:pt>
                <c:pt idx="9">
                  <c:v>2.0895184911837368</c:v>
                </c:pt>
                <c:pt idx="10">
                  <c:v>1.7352084208512044</c:v>
                </c:pt>
                <c:pt idx="13">
                  <c:v>-0.61749479738471336</c:v>
                </c:pt>
                <c:pt idx="14">
                  <c:v>-0.4136344681938634</c:v>
                </c:pt>
                <c:pt idx="15">
                  <c:v>-0.12927662517818606</c:v>
                </c:pt>
                <c:pt idx="16">
                  <c:v>-5.6083711034774948E-2</c:v>
                </c:pt>
                <c:pt idx="17">
                  <c:v>3.6547375619679343E-2</c:v>
                </c:pt>
                <c:pt idx="18">
                  <c:v>0.31380434837734622</c:v>
                </c:pt>
                <c:pt idx="19">
                  <c:v>0.51551129835312137</c:v>
                </c:pt>
                <c:pt idx="20">
                  <c:v>0.63998271536201889</c:v>
                </c:pt>
                <c:pt idx="21">
                  <c:v>0.73453493534334902</c:v>
                </c:pt>
                <c:pt idx="22">
                  <c:v>0.73684891337344005</c:v>
                </c:pt>
                <c:pt idx="23">
                  <c:v>0.5641462193772423</c:v>
                </c:pt>
                <c:pt idx="26">
                  <c:v>0.79550910124676177</c:v>
                </c:pt>
                <c:pt idx="27">
                  <c:v>0.75154227007395269</c:v>
                </c:pt>
                <c:pt idx="28">
                  <c:v>0.58437733811050685</c:v>
                </c:pt>
                <c:pt idx="29">
                  <c:v>0.48095724377415727</c:v>
                </c:pt>
                <c:pt idx="30">
                  <c:v>0.43839283696409231</c:v>
                </c:pt>
                <c:pt idx="31">
                  <c:v>0.44855545686738757</c:v>
                </c:pt>
                <c:pt idx="32">
                  <c:v>0.33072025901150681</c:v>
                </c:pt>
                <c:pt idx="33">
                  <c:v>0.20185558389255193</c:v>
                </c:pt>
                <c:pt idx="34">
                  <c:v>-2.0771027089779834E-2</c:v>
                </c:pt>
                <c:pt idx="35">
                  <c:v>-0.4001387507171319</c:v>
                </c:pt>
                <c:pt idx="36">
                  <c:v>-0.51555229269670522</c:v>
                </c:pt>
                <c:pt idx="39">
                  <c:v>1.9533087940500558</c:v>
                </c:pt>
                <c:pt idx="40">
                  <c:v>1.7157210724621854</c:v>
                </c:pt>
                <c:pt idx="41">
                  <c:v>1.6856358215969334</c:v>
                </c:pt>
                <c:pt idx="42">
                  <c:v>1.6988137230672451</c:v>
                </c:pt>
                <c:pt idx="43">
                  <c:v>1.8779649392110913</c:v>
                </c:pt>
                <c:pt idx="44">
                  <c:v>1.920521607212984</c:v>
                </c:pt>
                <c:pt idx="45">
                  <c:v>1.9041149602850405</c:v>
                </c:pt>
                <c:pt idx="46">
                  <c:v>1.8656388935557724</c:v>
                </c:pt>
                <c:pt idx="47">
                  <c:v>1.8879938399573537</c:v>
                </c:pt>
                <c:pt idx="48">
                  <c:v>1.781416756392205</c:v>
                </c:pt>
                <c:pt idx="49">
                  <c:v>1.5820153587231531</c:v>
                </c:pt>
                <c:pt idx="52">
                  <c:v>0.71027746663155755</c:v>
                </c:pt>
                <c:pt idx="53">
                  <c:v>0.35579117014963996</c:v>
                </c:pt>
                <c:pt idx="54">
                  <c:v>0.33267202939506635</c:v>
                </c:pt>
                <c:pt idx="55">
                  <c:v>0.30858348733450874</c:v>
                </c:pt>
                <c:pt idx="56">
                  <c:v>0.36057863821292391</c:v>
                </c:pt>
                <c:pt idx="57">
                  <c:v>1.04226934888068</c:v>
                </c:pt>
                <c:pt idx="58">
                  <c:v>1.1998697310877453</c:v>
                </c:pt>
                <c:pt idx="59">
                  <c:v>1.6530482639187813</c:v>
                </c:pt>
                <c:pt idx="60">
                  <c:v>1.6691354604867787</c:v>
                </c:pt>
                <c:pt idx="61">
                  <c:v>1.5294555598337776</c:v>
                </c:pt>
                <c:pt idx="62">
                  <c:v>1.3884837067931324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B-4E7F-8039-7EDFB00EA990}"/>
            </c:ext>
          </c:extLst>
        </c:ser>
        <c:ser>
          <c:idx val="0"/>
          <c:order val="1"/>
          <c:tx>
            <c:strRef>
              <c:f>'63. ábra'!$A$5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multiLvlStrRef>
              <c:f>'63. ábra'!$C$1:$BM$2</c:f>
              <c:multiLvlStrCache>
                <c:ptCount val="6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9">
                    <c:v>2008</c:v>
                  </c:pt>
                  <c:pt idx="40">
                    <c:v>2009</c:v>
                  </c:pt>
                  <c:pt idx="41">
                    <c:v>2010</c:v>
                  </c:pt>
                  <c:pt idx="42">
                    <c:v>2011</c:v>
                  </c:pt>
                  <c:pt idx="43">
                    <c:v>2012</c:v>
                  </c:pt>
                  <c:pt idx="44">
                    <c:v>2013</c:v>
                  </c:pt>
                  <c:pt idx="45">
                    <c:v>2014</c:v>
                  </c:pt>
                  <c:pt idx="46">
                    <c:v>2015</c:v>
                  </c:pt>
                  <c:pt idx="47">
                    <c:v>2016</c:v>
                  </c:pt>
                  <c:pt idx="48">
                    <c:v>2017</c:v>
                  </c:pt>
                  <c:pt idx="49">
                    <c:v>2018</c:v>
                  </c:pt>
                  <c:pt idx="52">
                    <c:v>2008</c:v>
                  </c:pt>
                  <c:pt idx="53">
                    <c:v>2009</c:v>
                  </c:pt>
                  <c:pt idx="54">
                    <c:v>2010</c:v>
                  </c:pt>
                  <c:pt idx="55">
                    <c:v>2011</c:v>
                  </c:pt>
                  <c:pt idx="56">
                    <c:v>2012</c:v>
                  </c:pt>
                  <c:pt idx="57">
                    <c:v>2013</c:v>
                  </c:pt>
                  <c:pt idx="58">
                    <c:v>2014</c:v>
                  </c:pt>
                  <c:pt idx="59">
                    <c:v>2015</c:v>
                  </c:pt>
                  <c:pt idx="60">
                    <c:v>2016</c:v>
                  </c:pt>
                  <c:pt idx="61">
                    <c:v>2017</c:v>
                  </c:pt>
                  <c:pt idx="62">
                    <c:v>2018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'63. ábra'!$C$5:$BM$5</c:f>
              <c:numCache>
                <c:formatCode>0.0</c:formatCode>
                <c:ptCount val="63"/>
                <c:pt idx="0">
                  <c:v>-4.5810316053663138</c:v>
                </c:pt>
                <c:pt idx="1">
                  <c:v>-3.5584948920669697</c:v>
                </c:pt>
                <c:pt idx="2">
                  <c:v>-4.2759236585080034</c:v>
                </c:pt>
                <c:pt idx="3">
                  <c:v>-4.6539383000156569</c:v>
                </c:pt>
                <c:pt idx="4">
                  <c:v>-4.5012914403972184</c:v>
                </c:pt>
                <c:pt idx="5">
                  <c:v>-3.9350284174717221</c:v>
                </c:pt>
                <c:pt idx="6">
                  <c:v>-5.4785427440775258</c:v>
                </c:pt>
                <c:pt idx="7">
                  <c:v>-6.2284834814629315</c:v>
                </c:pt>
                <c:pt idx="8">
                  <c:v>-4.5294432027985625</c:v>
                </c:pt>
                <c:pt idx="9">
                  <c:v>-5.8585337463804636</c:v>
                </c:pt>
                <c:pt idx="10">
                  <c:v>-5.6461173459548419</c:v>
                </c:pt>
                <c:pt idx="13">
                  <c:v>-4.1599845269850988</c:v>
                </c:pt>
                <c:pt idx="14">
                  <c:v>-6.1645659864677631</c:v>
                </c:pt>
                <c:pt idx="15">
                  <c:v>-6.9136194775080355</c:v>
                </c:pt>
                <c:pt idx="16">
                  <c:v>-6.1853627610254787</c:v>
                </c:pt>
                <c:pt idx="17">
                  <c:v>-6.1921784899491623</c:v>
                </c:pt>
                <c:pt idx="18">
                  <c:v>-6.7427996165881421</c:v>
                </c:pt>
                <c:pt idx="19">
                  <c:v>-6.9834035490871953</c:v>
                </c:pt>
                <c:pt idx="20">
                  <c:v>-6.7517523548241769</c:v>
                </c:pt>
                <c:pt idx="21">
                  <c:v>-6.8324506251343049</c:v>
                </c:pt>
                <c:pt idx="22">
                  <c:v>-6.7289165864288778</c:v>
                </c:pt>
                <c:pt idx="23">
                  <c:v>-6.5619214309561631</c:v>
                </c:pt>
                <c:pt idx="26">
                  <c:v>-2.221199047683029</c:v>
                </c:pt>
                <c:pt idx="27">
                  <c:v>-3.4206053778636587</c:v>
                </c:pt>
                <c:pt idx="28">
                  <c:v>-3.7715734960292027</c:v>
                </c:pt>
                <c:pt idx="29">
                  <c:v>-3.4734748976769252</c:v>
                </c:pt>
                <c:pt idx="30">
                  <c:v>-3.2301873147039064</c:v>
                </c:pt>
                <c:pt idx="31">
                  <c:v>-3.4466772290591785</c:v>
                </c:pt>
                <c:pt idx="32">
                  <c:v>-3.6317938959517777</c:v>
                </c:pt>
                <c:pt idx="33">
                  <c:v>-3.6148999867753799</c:v>
                </c:pt>
                <c:pt idx="34">
                  <c:v>-4.2324367017015598</c:v>
                </c:pt>
                <c:pt idx="35">
                  <c:v>-3.6392104733252597</c:v>
                </c:pt>
                <c:pt idx="36">
                  <c:v>-3.7103043370257405</c:v>
                </c:pt>
                <c:pt idx="39">
                  <c:v>-4.1281065567694073</c:v>
                </c:pt>
                <c:pt idx="40">
                  <c:v>-3.4261375603591513</c:v>
                </c:pt>
                <c:pt idx="41">
                  <c:v>-5.1081608975959352</c:v>
                </c:pt>
                <c:pt idx="42">
                  <c:v>-5.8924880361275251</c:v>
                </c:pt>
                <c:pt idx="43">
                  <c:v>-4.183643197548303</c:v>
                </c:pt>
                <c:pt idx="44">
                  <c:v>-3.0646306627144444</c:v>
                </c:pt>
                <c:pt idx="45">
                  <c:v>-3.1011370923430195</c:v>
                </c:pt>
                <c:pt idx="46">
                  <c:v>-4.6009062391077027</c:v>
                </c:pt>
                <c:pt idx="47">
                  <c:v>-4.6929603743410535</c:v>
                </c:pt>
                <c:pt idx="48">
                  <c:v>-4.134671131251701</c:v>
                </c:pt>
                <c:pt idx="49">
                  <c:v>-4.157889457317685</c:v>
                </c:pt>
                <c:pt idx="52">
                  <c:v>-2.0514275813046674</c:v>
                </c:pt>
                <c:pt idx="53">
                  <c:v>-0.68267181199531357</c:v>
                </c:pt>
                <c:pt idx="54">
                  <c:v>-0.51694936878432773</c:v>
                </c:pt>
                <c:pt idx="55">
                  <c:v>-0.33829724980936199</c:v>
                </c:pt>
                <c:pt idx="56">
                  <c:v>-0.95803813977172614</c:v>
                </c:pt>
                <c:pt idx="57">
                  <c:v>-1.9462926699007521</c:v>
                </c:pt>
                <c:pt idx="58">
                  <c:v>-1.2237302104241716</c:v>
                </c:pt>
                <c:pt idx="59">
                  <c:v>-2.4020916069964779</c:v>
                </c:pt>
                <c:pt idx="60">
                  <c:v>-2.9606158916766825</c:v>
                </c:pt>
                <c:pt idx="61">
                  <c:v>-3.1279839934133129</c:v>
                </c:pt>
                <c:pt idx="62">
                  <c:v>-3.2954864750623654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B-4E7F-8039-7EDFB00EA990}"/>
            </c:ext>
          </c:extLst>
        </c:ser>
        <c:ser>
          <c:idx val="1"/>
          <c:order val="2"/>
          <c:tx>
            <c:strRef>
              <c:f>'63. ábra'!$A$6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multiLvlStrRef>
              <c:f>'63. ábra'!$C$1:$BM$2</c:f>
              <c:multiLvlStrCache>
                <c:ptCount val="6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9">
                    <c:v>2008</c:v>
                  </c:pt>
                  <c:pt idx="40">
                    <c:v>2009</c:v>
                  </c:pt>
                  <c:pt idx="41">
                    <c:v>2010</c:v>
                  </c:pt>
                  <c:pt idx="42">
                    <c:v>2011</c:v>
                  </c:pt>
                  <c:pt idx="43">
                    <c:v>2012</c:v>
                  </c:pt>
                  <c:pt idx="44">
                    <c:v>2013</c:v>
                  </c:pt>
                  <c:pt idx="45">
                    <c:v>2014</c:v>
                  </c:pt>
                  <c:pt idx="46">
                    <c:v>2015</c:v>
                  </c:pt>
                  <c:pt idx="47">
                    <c:v>2016</c:v>
                  </c:pt>
                  <c:pt idx="48">
                    <c:v>2017</c:v>
                  </c:pt>
                  <c:pt idx="49">
                    <c:v>2018</c:v>
                  </c:pt>
                  <c:pt idx="52">
                    <c:v>2008</c:v>
                  </c:pt>
                  <c:pt idx="53">
                    <c:v>2009</c:v>
                  </c:pt>
                  <c:pt idx="54">
                    <c:v>2010</c:v>
                  </c:pt>
                  <c:pt idx="55">
                    <c:v>2011</c:v>
                  </c:pt>
                  <c:pt idx="56">
                    <c:v>2012</c:v>
                  </c:pt>
                  <c:pt idx="57">
                    <c:v>2013</c:v>
                  </c:pt>
                  <c:pt idx="58">
                    <c:v>2014</c:v>
                  </c:pt>
                  <c:pt idx="59">
                    <c:v>2015</c:v>
                  </c:pt>
                  <c:pt idx="60">
                    <c:v>2016</c:v>
                  </c:pt>
                  <c:pt idx="61">
                    <c:v>2017</c:v>
                  </c:pt>
                  <c:pt idx="62">
                    <c:v>2018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'63. ábra'!$C$6:$BM$6</c:f>
              <c:numCache>
                <c:formatCode>0.0</c:formatCode>
                <c:ptCount val="63"/>
                <c:pt idx="0">
                  <c:v>-2.8320263769246257</c:v>
                </c:pt>
                <c:pt idx="1">
                  <c:v>-2.4007603096333434</c:v>
                </c:pt>
                <c:pt idx="2">
                  <c:v>-1.9994585136604073</c:v>
                </c:pt>
                <c:pt idx="3">
                  <c:v>-2.4162823834324447</c:v>
                </c:pt>
                <c:pt idx="4">
                  <c:v>-2.7090168208106382</c:v>
                </c:pt>
                <c:pt idx="5">
                  <c:v>-2.5183201790021386</c:v>
                </c:pt>
                <c:pt idx="6">
                  <c:v>-2.2979833984697731</c:v>
                </c:pt>
                <c:pt idx="7">
                  <c:v>-1.9019644364198287</c:v>
                </c:pt>
                <c:pt idx="8">
                  <c:v>-1.5241299609922674</c:v>
                </c:pt>
                <c:pt idx="9">
                  <c:v>-1.2080912015706611</c:v>
                </c:pt>
                <c:pt idx="10">
                  <c:v>-0.9841369031156626</c:v>
                </c:pt>
                <c:pt idx="13">
                  <c:v>0.84618050238945219</c:v>
                </c:pt>
                <c:pt idx="14">
                  <c:v>0.55985257125946664</c:v>
                </c:pt>
                <c:pt idx="15">
                  <c:v>0.15422586527920856</c:v>
                </c:pt>
                <c:pt idx="16">
                  <c:v>0.14630533313419569</c:v>
                </c:pt>
                <c:pt idx="17">
                  <c:v>-0.29621957663272269</c:v>
                </c:pt>
                <c:pt idx="18">
                  <c:v>-0.29161616212844166</c:v>
                </c:pt>
                <c:pt idx="19">
                  <c:v>-0.15651729860845176</c:v>
                </c:pt>
                <c:pt idx="20">
                  <c:v>2.3386495070731428E-2</c:v>
                </c:pt>
                <c:pt idx="21">
                  <c:v>0.3006745474431316</c:v>
                </c:pt>
                <c:pt idx="22">
                  <c:v>0.45759011233985891</c:v>
                </c:pt>
                <c:pt idx="23">
                  <c:v>0.26728293980400775</c:v>
                </c:pt>
                <c:pt idx="26">
                  <c:v>-0.88814098835383337</c:v>
                </c:pt>
                <c:pt idx="27">
                  <c:v>-0.99949129765773037</c:v>
                </c:pt>
                <c:pt idx="28">
                  <c:v>-0.93130560505290205</c:v>
                </c:pt>
                <c:pt idx="29">
                  <c:v>-1.2533869904326638</c:v>
                </c:pt>
                <c:pt idx="30">
                  <c:v>-1.4760252793694955</c:v>
                </c:pt>
                <c:pt idx="31">
                  <c:v>-1.1510795376529699</c:v>
                </c:pt>
                <c:pt idx="32">
                  <c:v>-1.1971402109916456</c:v>
                </c:pt>
                <c:pt idx="33">
                  <c:v>-1.0032117931074396</c:v>
                </c:pt>
                <c:pt idx="34">
                  <c:v>-0.81236752902375908</c:v>
                </c:pt>
                <c:pt idx="35">
                  <c:v>-0.73663705838208182</c:v>
                </c:pt>
                <c:pt idx="36">
                  <c:v>-0.59563515176155057</c:v>
                </c:pt>
                <c:pt idx="39">
                  <c:v>-0.56612822456318757</c:v>
                </c:pt>
                <c:pt idx="40">
                  <c:v>0.36851261008963165</c:v>
                </c:pt>
                <c:pt idx="41">
                  <c:v>0.44130821082930716</c:v>
                </c:pt>
                <c:pt idx="42">
                  <c:v>0.20824440000898736</c:v>
                </c:pt>
                <c:pt idx="43">
                  <c:v>0.13513182497366838</c:v>
                </c:pt>
                <c:pt idx="44">
                  <c:v>-0.119158413444727</c:v>
                </c:pt>
                <c:pt idx="45">
                  <c:v>-0.39983791418106618</c:v>
                </c:pt>
                <c:pt idx="46">
                  <c:v>-0.31758490036134202</c:v>
                </c:pt>
                <c:pt idx="47">
                  <c:v>-0.28517344863669614</c:v>
                </c:pt>
                <c:pt idx="48">
                  <c:v>-0.36466036418708558</c:v>
                </c:pt>
                <c:pt idx="49">
                  <c:v>-6.7877085632126466E-2</c:v>
                </c:pt>
                <c:pt idx="52">
                  <c:v>-1.1998040802070529</c:v>
                </c:pt>
                <c:pt idx="53">
                  <c:v>-1.1935575842618116</c:v>
                </c:pt>
                <c:pt idx="54">
                  <c:v>-1.3386620396654778</c:v>
                </c:pt>
                <c:pt idx="55">
                  <c:v>-1.65078142647284</c:v>
                </c:pt>
                <c:pt idx="56">
                  <c:v>-1.6852038084194099</c:v>
                </c:pt>
                <c:pt idx="57">
                  <c:v>-1.1621393642351683</c:v>
                </c:pt>
                <c:pt idx="58">
                  <c:v>-1.1138988953727949</c:v>
                </c:pt>
                <c:pt idx="59">
                  <c:v>-1.0251076433987243</c:v>
                </c:pt>
                <c:pt idx="60">
                  <c:v>-0.79979529747596123</c:v>
                </c:pt>
                <c:pt idx="61">
                  <c:v>-0.6752845328421011</c:v>
                </c:pt>
                <c:pt idx="62">
                  <c:v>-0.68754718640738277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B-4E7F-8039-7EDFB00EA990}"/>
            </c:ext>
          </c:extLst>
        </c:ser>
        <c:ser>
          <c:idx val="3"/>
          <c:order val="3"/>
          <c:tx>
            <c:strRef>
              <c:f>'63. ábra'!$A$8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multiLvlStrRef>
              <c:f>'63. ábra'!$C$1:$BM$2</c:f>
              <c:multiLvlStrCache>
                <c:ptCount val="6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9">
                    <c:v>2008</c:v>
                  </c:pt>
                  <c:pt idx="40">
                    <c:v>2009</c:v>
                  </c:pt>
                  <c:pt idx="41">
                    <c:v>2010</c:v>
                  </c:pt>
                  <c:pt idx="42">
                    <c:v>2011</c:v>
                  </c:pt>
                  <c:pt idx="43">
                    <c:v>2012</c:v>
                  </c:pt>
                  <c:pt idx="44">
                    <c:v>2013</c:v>
                  </c:pt>
                  <c:pt idx="45">
                    <c:v>2014</c:v>
                  </c:pt>
                  <c:pt idx="46">
                    <c:v>2015</c:v>
                  </c:pt>
                  <c:pt idx="47">
                    <c:v>2016</c:v>
                  </c:pt>
                  <c:pt idx="48">
                    <c:v>2017</c:v>
                  </c:pt>
                  <c:pt idx="49">
                    <c:v>2018</c:v>
                  </c:pt>
                  <c:pt idx="52">
                    <c:v>2008</c:v>
                  </c:pt>
                  <c:pt idx="53">
                    <c:v>2009</c:v>
                  </c:pt>
                  <c:pt idx="54">
                    <c:v>2010</c:v>
                  </c:pt>
                  <c:pt idx="55">
                    <c:v>2011</c:v>
                  </c:pt>
                  <c:pt idx="56">
                    <c:v>2012</c:v>
                  </c:pt>
                  <c:pt idx="57">
                    <c:v>2013</c:v>
                  </c:pt>
                  <c:pt idx="58">
                    <c:v>2014</c:v>
                  </c:pt>
                  <c:pt idx="59">
                    <c:v>2015</c:v>
                  </c:pt>
                  <c:pt idx="60">
                    <c:v>2016</c:v>
                  </c:pt>
                  <c:pt idx="61">
                    <c:v>2017</c:v>
                  </c:pt>
                  <c:pt idx="62">
                    <c:v>2018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'63. ábra'!$C$8:$BM$8</c:f>
              <c:numCache>
                <c:formatCode>0.0</c:formatCode>
                <c:ptCount val="63"/>
                <c:pt idx="0">
                  <c:v>0.66080923488067367</c:v>
                </c:pt>
                <c:pt idx="1">
                  <c:v>1.1040170539908838</c:v>
                </c:pt>
                <c:pt idx="2">
                  <c:v>1.016196098873789</c:v>
                </c:pt>
                <c:pt idx="3">
                  <c:v>1.2764800935868765</c:v>
                </c:pt>
                <c:pt idx="4">
                  <c:v>1.2901369247675809</c:v>
                </c:pt>
                <c:pt idx="5">
                  <c:v>1.3826013919121689</c:v>
                </c:pt>
                <c:pt idx="6">
                  <c:v>1.2512995026717115</c:v>
                </c:pt>
                <c:pt idx="7">
                  <c:v>1.1481120717082121</c:v>
                </c:pt>
                <c:pt idx="8">
                  <c:v>0.95679997778919168</c:v>
                </c:pt>
                <c:pt idx="9">
                  <c:v>0.97226899654546739</c:v>
                </c:pt>
                <c:pt idx="10">
                  <c:v>0.99796534965040185</c:v>
                </c:pt>
                <c:pt idx="13">
                  <c:v>0.23159929354776518</c:v>
                </c:pt>
                <c:pt idx="14">
                  <c:v>0.47961421019356748</c:v>
                </c:pt>
                <c:pt idx="15">
                  <c:v>0.54365096076907471</c:v>
                </c:pt>
                <c:pt idx="16">
                  <c:v>0.54260990426144762</c:v>
                </c:pt>
                <c:pt idx="17">
                  <c:v>0.60154502481814587</c:v>
                </c:pt>
                <c:pt idx="18">
                  <c:v>0.64897275037149371</c:v>
                </c:pt>
                <c:pt idx="19">
                  <c:v>0.57940763436741993</c:v>
                </c:pt>
                <c:pt idx="20">
                  <c:v>0.53444670461135391</c:v>
                </c:pt>
                <c:pt idx="21">
                  <c:v>0.51635736442855107</c:v>
                </c:pt>
                <c:pt idx="22">
                  <c:v>0.44006471877480813</c:v>
                </c:pt>
                <c:pt idx="23">
                  <c:v>0.42771051542537641</c:v>
                </c:pt>
                <c:pt idx="26">
                  <c:v>0.43746173336326399</c:v>
                </c:pt>
                <c:pt idx="27">
                  <c:v>0.83776621327085521</c:v>
                </c:pt>
                <c:pt idx="28">
                  <c:v>0.86458437844368174</c:v>
                </c:pt>
                <c:pt idx="29">
                  <c:v>1.0236120867332541</c:v>
                </c:pt>
                <c:pt idx="30">
                  <c:v>1.1399497864279537</c:v>
                </c:pt>
                <c:pt idx="31">
                  <c:v>1.1384127733677734</c:v>
                </c:pt>
                <c:pt idx="32">
                  <c:v>1.1095594158232061</c:v>
                </c:pt>
                <c:pt idx="33">
                  <c:v>1.0094638543702026</c:v>
                </c:pt>
                <c:pt idx="34">
                  <c:v>0.91371419957581146</c:v>
                </c:pt>
                <c:pt idx="35">
                  <c:v>0.71879034368621109</c:v>
                </c:pt>
                <c:pt idx="36">
                  <c:v>0.69211736863238016</c:v>
                </c:pt>
                <c:pt idx="39">
                  <c:v>-0.20666252131301804</c:v>
                </c:pt>
                <c:pt idx="40">
                  <c:v>0.46649140735309025</c:v>
                </c:pt>
                <c:pt idx="41">
                  <c:v>0.21118176611399117</c:v>
                </c:pt>
                <c:pt idx="42">
                  <c:v>0.60760183333707796</c:v>
                </c:pt>
                <c:pt idx="43">
                  <c:v>0.5241971699884872</c:v>
                </c:pt>
                <c:pt idx="44">
                  <c:v>0.59431267382872388</c:v>
                </c:pt>
                <c:pt idx="45">
                  <c:v>0.61306731675844106</c:v>
                </c:pt>
                <c:pt idx="46">
                  <c:v>1.3397995441221091</c:v>
                </c:pt>
                <c:pt idx="47">
                  <c:v>1.2956820470295564E-2</c:v>
                </c:pt>
                <c:pt idx="48">
                  <c:v>0.57242921542411584</c:v>
                </c:pt>
                <c:pt idx="49">
                  <c:v>0.59874499838387896</c:v>
                </c:pt>
                <c:pt idx="52">
                  <c:v>0.31284407049292384</c:v>
                </c:pt>
                <c:pt idx="53">
                  <c:v>0.24749648401655089</c:v>
                </c:pt>
                <c:pt idx="54">
                  <c:v>0.34335708498925116</c:v>
                </c:pt>
                <c:pt idx="55">
                  <c:v>0.40105999299604167</c:v>
                </c:pt>
                <c:pt idx="56">
                  <c:v>0.54037977545136162</c:v>
                </c:pt>
                <c:pt idx="57">
                  <c:v>0.60247938826828074</c:v>
                </c:pt>
                <c:pt idx="58">
                  <c:v>0.67344375174467286</c:v>
                </c:pt>
                <c:pt idx="59">
                  <c:v>0.72373108052637036</c:v>
                </c:pt>
                <c:pt idx="60">
                  <c:v>0.76704758864182687</c:v>
                </c:pt>
                <c:pt idx="61">
                  <c:v>0.84021798695976568</c:v>
                </c:pt>
                <c:pt idx="62">
                  <c:v>0.75278353991511948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B-4E7F-8039-7EDFB00EA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907004664"/>
        <c:axId val="1"/>
      </c:barChart>
      <c:lineChart>
        <c:grouping val="standard"/>
        <c:varyColors val="0"/>
        <c:ser>
          <c:idx val="4"/>
          <c:order val="4"/>
          <c:tx>
            <c:strRef>
              <c:f>'63. ábra'!$A$9</c:f>
              <c:strCache>
                <c:ptCount val="1"/>
                <c:pt idx="0">
                  <c:v>GDP-GNI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4-EA3B-4E7F-8039-7EDFB00EA990}"/>
              </c:ext>
            </c:extLst>
          </c:dPt>
          <c:dPt>
            <c:idx val="13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A3B-4E7F-8039-7EDFB00EA99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7-EA3B-4E7F-8039-7EDFB00EA990}"/>
              </c:ext>
            </c:extLst>
          </c:dPt>
          <c:dPt>
            <c:idx val="26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A3B-4E7F-8039-7EDFB00EA99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A-EA3B-4E7F-8039-7EDFB00EA990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EA3B-4E7F-8039-7EDFB00EA990}"/>
              </c:ext>
            </c:extLst>
          </c:dPt>
          <c:dPt>
            <c:idx val="39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A3B-4E7F-8039-7EDFB00EA990}"/>
              </c:ext>
            </c:extLst>
          </c:dPt>
          <c:val>
            <c:numRef>
              <c:f>'63. ábra'!$C$9:$BM$9</c:f>
              <c:numCache>
                <c:formatCode>0.0</c:formatCode>
                <c:ptCount val="63"/>
                <c:pt idx="0">
                  <c:v>-6.592752629468154</c:v>
                </c:pt>
                <c:pt idx="1">
                  <c:v>-4.3727339573184043</c:v>
                </c:pt>
                <c:pt idx="2">
                  <c:v>-4.5346450233768545</c:v>
                </c:pt>
                <c:pt idx="3">
                  <c:v>-4.7960320109657353</c:v>
                </c:pt>
                <c:pt idx="4">
                  <c:v>-4.2229499386365266</c:v>
                </c:pt>
                <c:pt idx="5">
                  <c:v>-2.8251837898390999</c:v>
                </c:pt>
                <c:pt idx="6">
                  <c:v>-4.3231774622565879</c:v>
                </c:pt>
                <c:pt idx="7">
                  <c:v>-4.5247183190847897</c:v>
                </c:pt>
                <c:pt idx="8">
                  <c:v>-2.6475110012910035</c:v>
                </c:pt>
                <c:pt idx="9">
                  <c:v>-4.0048374602219212</c:v>
                </c:pt>
                <c:pt idx="10">
                  <c:v>-3.8970804785688977</c:v>
                </c:pt>
                <c:pt idx="13">
                  <c:v>-3.6996995284325949</c:v>
                </c:pt>
                <c:pt idx="14">
                  <c:v>-5.5387336732085926</c:v>
                </c:pt>
                <c:pt idx="15">
                  <c:v>-6.345019276637939</c:v>
                </c:pt>
                <c:pt idx="16">
                  <c:v>-5.5525312346646105</c:v>
                </c:pt>
                <c:pt idx="17">
                  <c:v>-5.8503056661440604</c:v>
                </c:pt>
                <c:pt idx="18">
                  <c:v>-6.0716386799677444</c:v>
                </c:pt>
                <c:pt idx="19">
                  <c:v>-6.0450019149751055</c:v>
                </c:pt>
                <c:pt idx="20">
                  <c:v>-5.5539364397800721</c:v>
                </c:pt>
                <c:pt idx="21">
                  <c:v>-5.2808837779192732</c:v>
                </c:pt>
                <c:pt idx="22">
                  <c:v>-5.0944128419407706</c:v>
                </c:pt>
                <c:pt idx="23">
                  <c:v>-5.3027817563495363</c:v>
                </c:pt>
                <c:pt idx="26">
                  <c:v>-1.8763692014268369</c:v>
                </c:pt>
                <c:pt idx="27">
                  <c:v>-2.8307881921765805</c:v>
                </c:pt>
                <c:pt idx="28">
                  <c:v>-3.2539173845279166</c:v>
                </c:pt>
                <c:pt idx="29">
                  <c:v>-3.2222925576021777</c:v>
                </c:pt>
                <c:pt idx="30">
                  <c:v>-3.1278699706813557</c:v>
                </c:pt>
                <c:pt idx="31">
                  <c:v>-3.010788536476988</c:v>
                </c:pt>
                <c:pt idx="32">
                  <c:v>-3.38865443210871</c:v>
                </c:pt>
                <c:pt idx="33">
                  <c:v>-3.4067923416200649</c:v>
                </c:pt>
                <c:pt idx="34">
                  <c:v>-4.1518610582392874</c:v>
                </c:pt>
                <c:pt idx="35">
                  <c:v>-4.0571959387382623</c:v>
                </c:pt>
                <c:pt idx="36">
                  <c:v>-4.1293744128516163</c:v>
                </c:pt>
                <c:pt idx="39">
                  <c:v>-2.9475885085955569</c:v>
                </c:pt>
                <c:pt idx="40">
                  <c:v>-0.87541247045424408</c:v>
                </c:pt>
                <c:pt idx="41">
                  <c:v>-2.7700350990557032</c:v>
                </c:pt>
                <c:pt idx="42">
                  <c:v>-3.3778280797142153</c:v>
                </c:pt>
                <c:pt idx="43">
                  <c:v>-1.6463492633750565</c:v>
                </c:pt>
                <c:pt idx="44">
                  <c:v>-0.66895479511746381</c:v>
                </c:pt>
                <c:pt idx="45">
                  <c:v>-0.98379272948060426</c:v>
                </c:pt>
                <c:pt idx="46">
                  <c:v>-1.7130527017911636</c:v>
                </c:pt>
                <c:pt idx="47">
                  <c:v>-3.0771831625500998</c:v>
                </c:pt>
                <c:pt idx="48">
                  <c:v>-2.1454855236224661</c:v>
                </c:pt>
                <c:pt idx="49">
                  <c:v>-2.0450061858427793</c:v>
                </c:pt>
                <c:pt idx="52">
                  <c:v>-2.2281101243872388</c:v>
                </c:pt>
                <c:pt idx="53">
                  <c:v>-1.2729417420909341</c:v>
                </c:pt>
                <c:pt idx="54">
                  <c:v>-1.1795822940654881</c:v>
                </c:pt>
                <c:pt idx="55">
                  <c:v>-1.2794351959516514</c:v>
                </c:pt>
                <c:pt idx="56">
                  <c:v>-1.7422835345268506</c:v>
                </c:pt>
                <c:pt idx="57">
                  <c:v>-1.4636832969869598</c:v>
                </c:pt>
                <c:pt idx="58">
                  <c:v>-0.46431562296454831</c:v>
                </c:pt>
                <c:pt idx="59">
                  <c:v>-1.0504199059500505</c:v>
                </c:pt>
                <c:pt idx="60">
                  <c:v>-1.3242281400240383</c:v>
                </c:pt>
                <c:pt idx="61">
                  <c:v>-1.4335949794618708</c:v>
                </c:pt>
                <c:pt idx="62">
                  <c:v>-1.8417664147614963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A3B-4E7F-8039-7EDFB00EA990}"/>
            </c:ext>
          </c:extLst>
        </c:ser>
        <c:ser>
          <c:idx val="5"/>
          <c:order val="5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'63. ábra'!$C$11:$BK$11</c:f>
              <c:numCache>
                <c:formatCode>0</c:formatCode>
                <c:ptCount val="61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10001</c:v>
                </c:pt>
                <c:pt idx="11">
                  <c:v>10002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10000</c:v>
                </c:pt>
                <c:pt idx="26" formatCode="General">
                  <c:v>10000</c:v>
                </c:pt>
                <c:pt idx="27" formatCode="General">
                  <c:v>10000</c:v>
                </c:pt>
                <c:pt idx="28" formatCode="General">
                  <c:v>10000</c:v>
                </c:pt>
                <c:pt idx="29" formatCode="General">
                  <c:v>10000</c:v>
                </c:pt>
                <c:pt idx="30" formatCode="General">
                  <c:v>10000</c:v>
                </c:pt>
                <c:pt idx="31" formatCode="General">
                  <c:v>10000</c:v>
                </c:pt>
                <c:pt idx="32" formatCode="General">
                  <c:v>10000</c:v>
                </c:pt>
                <c:pt idx="33" formatCode="General">
                  <c:v>10000</c:v>
                </c:pt>
                <c:pt idx="34" formatCode="General">
                  <c:v>10000</c:v>
                </c:pt>
                <c:pt idx="35" formatCode="General">
                  <c:v>10000</c:v>
                </c:pt>
                <c:pt idx="36" formatCode="General">
                  <c:v>10000</c:v>
                </c:pt>
                <c:pt idx="37" formatCode="General">
                  <c:v>10000</c:v>
                </c:pt>
                <c:pt idx="38" formatCode="General">
                  <c:v>-10000</c:v>
                </c:pt>
                <c:pt idx="39" formatCode="General">
                  <c:v>-10000</c:v>
                </c:pt>
                <c:pt idx="40" formatCode="General">
                  <c:v>-10000</c:v>
                </c:pt>
                <c:pt idx="41" formatCode="General">
                  <c:v>-10000</c:v>
                </c:pt>
                <c:pt idx="42" formatCode="General">
                  <c:v>-10000</c:v>
                </c:pt>
                <c:pt idx="43" formatCode="General">
                  <c:v>-10000</c:v>
                </c:pt>
                <c:pt idx="44" formatCode="General">
                  <c:v>-10000</c:v>
                </c:pt>
                <c:pt idx="45" formatCode="General">
                  <c:v>-10000</c:v>
                </c:pt>
                <c:pt idx="46" formatCode="General">
                  <c:v>-10000</c:v>
                </c:pt>
                <c:pt idx="47" formatCode="General">
                  <c:v>-10000</c:v>
                </c:pt>
                <c:pt idx="48" formatCode="General">
                  <c:v>-10000</c:v>
                </c:pt>
                <c:pt idx="49" formatCode="General">
                  <c:v>-10000</c:v>
                </c:pt>
                <c:pt idx="50" formatCode="General">
                  <c:v>-10000</c:v>
                </c:pt>
                <c:pt idx="51" formatCode="General">
                  <c:v>10000</c:v>
                </c:pt>
                <c:pt idx="52" formatCode="General">
                  <c:v>10000</c:v>
                </c:pt>
                <c:pt idx="53" formatCode="General">
                  <c:v>10000</c:v>
                </c:pt>
                <c:pt idx="54" formatCode="General">
                  <c:v>10000</c:v>
                </c:pt>
                <c:pt idx="55" formatCode="General">
                  <c:v>10000</c:v>
                </c:pt>
                <c:pt idx="56" formatCode="General">
                  <c:v>10000</c:v>
                </c:pt>
                <c:pt idx="57" formatCode="General">
                  <c:v>10000</c:v>
                </c:pt>
                <c:pt idx="58" formatCode="General">
                  <c:v>10000</c:v>
                </c:pt>
                <c:pt idx="59" formatCode="General">
                  <c:v>10000</c:v>
                </c:pt>
                <c:pt idx="60" formatCode="General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3B-4E7F-8039-7EDFB00EA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00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692822879898634E-2"/>
              <c:y val="1.1517582469692653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7004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289678042728823"/>
              <c:y val="1.764756434015261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4.7575839853874063E-2"/>
          <c:w val="0.88898427614664854"/>
          <c:h val="0.61336797684232558"/>
        </c:manualLayout>
      </c:layout>
      <c:lineChart>
        <c:grouping val="standard"/>
        <c:varyColors val="0"/>
        <c:ser>
          <c:idx val="0"/>
          <c:order val="0"/>
          <c:tx>
            <c:strRef>
              <c:f>'64. ábra'!$A$5</c:f>
              <c:strCache>
                <c:ptCount val="1"/>
                <c:pt idx="0">
                  <c:v>Nettó külső tartozás (-NIIP)</c:v>
                </c:pt>
              </c:strCache>
            </c:strRef>
          </c:tx>
          <c:spPr>
            <a:ln w="38100" cmpd="sng">
              <a:solidFill>
                <a:schemeClr val="tx2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B111-4EC1-99D4-20CF1E6439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2-B111-4EC1-99D4-20CF1E6439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3-B111-4EC1-99D4-20CF1E6439D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5-B111-4EC1-99D4-20CF1E6439D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6-B111-4EC1-99D4-20CF1E6439DB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7-B111-4EC1-99D4-20CF1E6439DB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9-B111-4EC1-99D4-20CF1E6439DB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A-B111-4EC1-99D4-20CF1E6439DB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B111-4EC1-99D4-20CF1E6439DB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D-B111-4EC1-99D4-20CF1E6439DB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E-B111-4EC1-99D4-20CF1E6439DB}"/>
              </c:ext>
            </c:extLst>
          </c:dPt>
          <c:cat>
            <c:multiLvlStrRef>
              <c:f>'64.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2019.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2019. III.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2019. III.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2019. III.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'64. ábra'!$C$5:$BR$5</c:f>
              <c:numCache>
                <c:formatCode>0.0</c:formatCode>
                <c:ptCount val="68"/>
                <c:pt idx="0">
                  <c:v>101.26163638859899</c:v>
                </c:pt>
                <c:pt idx="1">
                  <c:v>112.99780555192697</c:v>
                </c:pt>
                <c:pt idx="2">
                  <c:v>109.65241638877801</c:v>
                </c:pt>
                <c:pt idx="3">
                  <c:v>103.41719076969507</c:v>
                </c:pt>
                <c:pt idx="4">
                  <c:v>99.250528055031594</c:v>
                </c:pt>
                <c:pt idx="5">
                  <c:v>90.834944288477033</c:v>
                </c:pt>
                <c:pt idx="6">
                  <c:v>81.171041819070837</c:v>
                </c:pt>
                <c:pt idx="7">
                  <c:v>67.895586167486641</c:v>
                </c:pt>
                <c:pt idx="8">
                  <c:v>69.26767024507329</c:v>
                </c:pt>
                <c:pt idx="9">
                  <c:v>61.860560747680594</c:v>
                </c:pt>
                <c:pt idx="10">
                  <c:v>56.561442537237212</c:v>
                </c:pt>
                <c:pt idx="11">
                  <c:v>53.398274641646218</c:v>
                </c:pt>
                <c:pt idx="14">
                  <c:v>35.380635546648101</c:v>
                </c:pt>
                <c:pt idx="15">
                  <c:v>43.838931410661679</c:v>
                </c:pt>
                <c:pt idx="16">
                  <c:v>46.410244630170581</c:v>
                </c:pt>
                <c:pt idx="17">
                  <c:v>43.089907675238734</c:v>
                </c:pt>
                <c:pt idx="18">
                  <c:v>45.910999087554508</c:v>
                </c:pt>
                <c:pt idx="19">
                  <c:v>39.181674333213309</c:v>
                </c:pt>
                <c:pt idx="20">
                  <c:v>36.29669347631814</c:v>
                </c:pt>
                <c:pt idx="21">
                  <c:v>33.231972069164669</c:v>
                </c:pt>
                <c:pt idx="22">
                  <c:v>26.923611201671939</c:v>
                </c:pt>
                <c:pt idx="23">
                  <c:v>25.812557570396276</c:v>
                </c:pt>
                <c:pt idx="24">
                  <c:v>23.355412599972155</c:v>
                </c:pt>
                <c:pt idx="25">
                  <c:v>18.562414238269731</c:v>
                </c:pt>
                <c:pt idx="28">
                  <c:v>46.994706983384702</c:v>
                </c:pt>
                <c:pt idx="29">
                  <c:v>60.453549294770767</c:v>
                </c:pt>
                <c:pt idx="30">
                  <c:v>65.402528828462053</c:v>
                </c:pt>
                <c:pt idx="31">
                  <c:v>57.689622153488159</c:v>
                </c:pt>
                <c:pt idx="32">
                  <c:v>67.119586991315359</c:v>
                </c:pt>
                <c:pt idx="33">
                  <c:v>69.655879481311203</c:v>
                </c:pt>
                <c:pt idx="34">
                  <c:v>67.626845009475559</c:v>
                </c:pt>
                <c:pt idx="35">
                  <c:v>60.930752959676994</c:v>
                </c:pt>
                <c:pt idx="36">
                  <c:v>60.915655329421227</c:v>
                </c:pt>
                <c:pt idx="37">
                  <c:v>62.365066318520199</c:v>
                </c:pt>
                <c:pt idx="38">
                  <c:v>56.266055605910935</c:v>
                </c:pt>
                <c:pt idx="39">
                  <c:v>50.609218681778081</c:v>
                </c:pt>
                <c:pt idx="42">
                  <c:v>58.013921731486981</c:v>
                </c:pt>
                <c:pt idx="43">
                  <c:v>66.393272538633752</c:v>
                </c:pt>
                <c:pt idx="44">
                  <c:v>61.479740942534477</c:v>
                </c:pt>
                <c:pt idx="45">
                  <c:v>63.908844278685216</c:v>
                </c:pt>
                <c:pt idx="46">
                  <c:v>60.569676581777209</c:v>
                </c:pt>
                <c:pt idx="47">
                  <c:v>62.150795913646462</c:v>
                </c:pt>
                <c:pt idx="48">
                  <c:v>63.451877166225835</c:v>
                </c:pt>
                <c:pt idx="49">
                  <c:v>63.923207895865254</c:v>
                </c:pt>
                <c:pt idx="50">
                  <c:v>66.773776382554445</c:v>
                </c:pt>
                <c:pt idx="51">
                  <c:v>68.27561319024575</c:v>
                </c:pt>
                <c:pt idx="52">
                  <c:v>66.962249640552372</c:v>
                </c:pt>
                <c:pt idx="53">
                  <c:v>65.701083982579732</c:v>
                </c:pt>
                <c:pt idx="56">
                  <c:v>46.694126362809065</c:v>
                </c:pt>
                <c:pt idx="57">
                  <c:v>59.634832873986042</c:v>
                </c:pt>
                <c:pt idx="58">
                  <c:v>63.326656502573975</c:v>
                </c:pt>
                <c:pt idx="59">
                  <c:v>64.799348722838829</c:v>
                </c:pt>
                <c:pt idx="60">
                  <c:v>67.824083288332986</c:v>
                </c:pt>
                <c:pt idx="61">
                  <c:v>62.490542525257013</c:v>
                </c:pt>
                <c:pt idx="62">
                  <c:v>56.566948915976553</c:v>
                </c:pt>
                <c:pt idx="63">
                  <c:v>53.726688700655913</c:v>
                </c:pt>
                <c:pt idx="64">
                  <c:v>48.617260272686295</c:v>
                </c:pt>
                <c:pt idx="65">
                  <c:v>46.530459433133778</c:v>
                </c:pt>
                <c:pt idx="66">
                  <c:v>43.641410180291778</c:v>
                </c:pt>
                <c:pt idx="67">
                  <c:v>44.021274118644975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11-4EC1-99D4-20CF1E643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1168"/>
        <c:axId val="197752704"/>
      </c:lineChart>
      <c:lineChart>
        <c:grouping val="standard"/>
        <c:varyColors val="0"/>
        <c:ser>
          <c:idx val="1"/>
          <c:order val="1"/>
          <c:tx>
            <c:strRef>
              <c:f>'64. ábra'!$A$6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1-B111-4EC1-99D4-20CF1E6439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2-B111-4EC1-99D4-20CF1E6439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3-B111-4EC1-99D4-20CF1E6439D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5-B111-4EC1-99D4-20CF1E6439D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111-4EC1-99D4-20CF1E6439DB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7-B111-4EC1-99D4-20CF1E6439DB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9-B111-4EC1-99D4-20CF1E6439DB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A-B111-4EC1-99D4-20CF1E6439DB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B-B111-4EC1-99D4-20CF1E6439DB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D-B111-4EC1-99D4-20CF1E6439DB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E-B111-4EC1-99D4-20CF1E6439DB}"/>
              </c:ext>
            </c:extLst>
          </c:dPt>
          <c:cat>
            <c:multiLvlStrRef>
              <c:f>'64.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2019.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2019. III.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2019. III.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2019. III.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'64. ábra'!$C$6:$BR$6</c:f>
              <c:numCache>
                <c:formatCode>0.0</c:formatCode>
                <c:ptCount val="68"/>
                <c:pt idx="0">
                  <c:v>52.55885517543004</c:v>
                </c:pt>
                <c:pt idx="1">
                  <c:v>54.102095392853109</c:v>
                </c:pt>
                <c:pt idx="2">
                  <c:v>53.985064037414261</c:v>
                </c:pt>
                <c:pt idx="3">
                  <c:v>51.073880730335652</c:v>
                </c:pt>
                <c:pt idx="4">
                  <c:v>45.242876670473066</c:v>
                </c:pt>
                <c:pt idx="5">
                  <c:v>36.549354816923497</c:v>
                </c:pt>
                <c:pt idx="6">
                  <c:v>33.215570971770276</c:v>
                </c:pt>
                <c:pt idx="7">
                  <c:v>24.558510070744305</c:v>
                </c:pt>
                <c:pt idx="8">
                  <c:v>18.955692592683317</c:v>
                </c:pt>
                <c:pt idx="9">
                  <c:v>13.734575398749508</c:v>
                </c:pt>
                <c:pt idx="10">
                  <c:v>8.9497875714802841</c:v>
                </c:pt>
                <c:pt idx="11">
                  <c:v>7.8546400865828776</c:v>
                </c:pt>
                <c:pt idx="14">
                  <c:v>-9.554524710020452</c:v>
                </c:pt>
                <c:pt idx="15">
                  <c:v>-7.8059886200078017</c:v>
                </c:pt>
                <c:pt idx="16">
                  <c:v>-6.4087642660520601</c:v>
                </c:pt>
                <c:pt idx="17">
                  <c:v>-5.5371691746855189</c:v>
                </c:pt>
                <c:pt idx="18">
                  <c:v>-7.1046859310567827</c:v>
                </c:pt>
                <c:pt idx="19">
                  <c:v>-9.0012400026372248</c:v>
                </c:pt>
                <c:pt idx="20">
                  <c:v>-11.902400102132004</c:v>
                </c:pt>
                <c:pt idx="21">
                  <c:v>-13.424857232570385</c:v>
                </c:pt>
                <c:pt idx="22">
                  <c:v>-19.38072269619397</c:v>
                </c:pt>
                <c:pt idx="23">
                  <c:v>-17.110000010431783</c:v>
                </c:pt>
                <c:pt idx="24">
                  <c:v>-17.573226998274805</c:v>
                </c:pt>
                <c:pt idx="25">
                  <c:v>-20.610775779733885</c:v>
                </c:pt>
                <c:pt idx="28">
                  <c:v>17.443660314063607</c:v>
                </c:pt>
                <c:pt idx="29">
                  <c:v>23.798186774180628</c:v>
                </c:pt>
                <c:pt idx="30">
                  <c:v>24.588458001696498</c:v>
                </c:pt>
                <c:pt idx="31">
                  <c:v>23.383626782649035</c:v>
                </c:pt>
                <c:pt idx="32">
                  <c:v>26.751465418586829</c:v>
                </c:pt>
                <c:pt idx="33">
                  <c:v>26.769686305049127</c:v>
                </c:pt>
                <c:pt idx="34">
                  <c:v>25.293606042564122</c:v>
                </c:pt>
                <c:pt idx="35">
                  <c:v>23.796042421978807</c:v>
                </c:pt>
                <c:pt idx="36">
                  <c:v>21.916035819003241</c:v>
                </c:pt>
                <c:pt idx="37">
                  <c:v>20.777877092628945</c:v>
                </c:pt>
                <c:pt idx="38">
                  <c:v>16.842382226319604</c:v>
                </c:pt>
                <c:pt idx="39">
                  <c:v>13.316067045380276</c:v>
                </c:pt>
                <c:pt idx="42">
                  <c:v>7.695531339024873</c:v>
                </c:pt>
                <c:pt idx="43">
                  <c:v>13.27784321832266</c:v>
                </c:pt>
                <c:pt idx="44">
                  <c:v>12.092432408617624</c:v>
                </c:pt>
                <c:pt idx="45">
                  <c:v>13.846778179693997</c:v>
                </c:pt>
                <c:pt idx="46">
                  <c:v>12.447641520988299</c:v>
                </c:pt>
                <c:pt idx="47">
                  <c:v>14.842350460225836</c:v>
                </c:pt>
                <c:pt idx="48">
                  <c:v>18.908438560163869</c:v>
                </c:pt>
                <c:pt idx="49">
                  <c:v>21.252234879924568</c:v>
                </c:pt>
                <c:pt idx="50">
                  <c:v>23.28328298683094</c:v>
                </c:pt>
                <c:pt idx="51">
                  <c:v>24.453778529763241</c:v>
                </c:pt>
                <c:pt idx="52">
                  <c:v>25.995251947704546</c:v>
                </c:pt>
                <c:pt idx="53">
                  <c:v>25.941725320125869</c:v>
                </c:pt>
                <c:pt idx="56">
                  <c:v>17.162560218731624</c:v>
                </c:pt>
                <c:pt idx="57">
                  <c:v>22.151694021190941</c:v>
                </c:pt>
                <c:pt idx="58">
                  <c:v>24.001027041164576</c:v>
                </c:pt>
                <c:pt idx="59">
                  <c:v>25.429826250289938</c:v>
                </c:pt>
                <c:pt idx="60">
                  <c:v>25.617756601533191</c:v>
                </c:pt>
                <c:pt idx="61">
                  <c:v>22.216512194579195</c:v>
                </c:pt>
                <c:pt idx="62">
                  <c:v>16.98673383934387</c:v>
                </c:pt>
                <c:pt idx="63">
                  <c:v>15.150176733554671</c:v>
                </c:pt>
                <c:pt idx="64">
                  <c:v>9.2487041766826934</c:v>
                </c:pt>
                <c:pt idx="65">
                  <c:v>8.0908992627788798</c:v>
                </c:pt>
                <c:pt idx="66">
                  <c:v>5.9537579315922287</c:v>
                </c:pt>
                <c:pt idx="67">
                  <c:v>6.577014268369533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11-4EC1-99D4-20CF1E6439DB}"/>
            </c:ext>
          </c:extLst>
        </c:ser>
        <c:ser>
          <c:idx val="2"/>
          <c:order val="2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'64.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2019.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2019. III.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2019. III.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2019. III.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'64. ábra'!$C$7:$BP$7</c:f>
              <c:numCache>
                <c:formatCode>General</c:formatCode>
                <c:ptCount val="66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C7F-46BE-9A5A-F9239A3CF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6800"/>
        <c:axId val="197754880"/>
      </c:lineChart>
      <c:catAx>
        <c:axId val="19775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752704"/>
        <c:crosses val="autoZero"/>
        <c:auto val="1"/>
        <c:lblAlgn val="ctr"/>
        <c:lblOffset val="100"/>
        <c:tickLblSkip val="1"/>
        <c:noMultiLvlLbl val="0"/>
      </c:catAx>
      <c:valAx>
        <c:axId val="197752704"/>
        <c:scaling>
          <c:orientation val="minMax"/>
          <c:max val="12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141931081542133E-2"/>
              <c:y val="8.69186022593570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751168"/>
        <c:crosses val="autoZero"/>
        <c:crossBetween val="between"/>
        <c:majorUnit val="20"/>
      </c:valAx>
      <c:valAx>
        <c:axId val="197754880"/>
        <c:scaling>
          <c:orientation val="minMax"/>
          <c:max val="12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770415236557"/>
              <c:y val="8.691590716514766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756800"/>
        <c:crosses val="max"/>
        <c:crossBetween val="between"/>
      </c:valAx>
      <c:catAx>
        <c:axId val="19775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75488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6416985130884698"/>
          <c:y val="0.91196805356956023"/>
          <c:w val="0.67166009778079039"/>
          <c:h val="7.474418442437136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4.7575839853874063E-2"/>
          <c:w val="0.88898427614664854"/>
          <c:h val="0.61336797684232558"/>
        </c:manualLayout>
      </c:layout>
      <c:lineChart>
        <c:grouping val="standard"/>
        <c:varyColors val="0"/>
        <c:ser>
          <c:idx val="0"/>
          <c:order val="0"/>
          <c:tx>
            <c:strRef>
              <c:f>'64. ábra'!$B$5</c:f>
              <c:strCache>
                <c:ptCount val="1"/>
                <c:pt idx="0">
                  <c:v>Net external liabilities (-NIIP)</c:v>
                </c:pt>
              </c:strCache>
            </c:strRef>
          </c:tx>
          <c:spPr>
            <a:ln w="38100" cmpd="sng">
              <a:solidFill>
                <a:schemeClr val="tx2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0-522C-4534-9E84-786E933B7F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522C-4534-9E84-786E933B7F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522C-4534-9E84-786E933B7F7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522C-4534-9E84-786E933B7F7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522C-4534-9E84-786E933B7F7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5-522C-4534-9E84-786E933B7F7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522C-4534-9E84-786E933B7F7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7-522C-4534-9E84-786E933B7F7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522C-4534-9E84-786E933B7F7A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522C-4534-9E84-786E933B7F7A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A-522C-4534-9E84-786E933B7F7A}"/>
              </c:ext>
            </c:extLst>
          </c:dPt>
          <c:cat>
            <c:multiLvlStrRef>
              <c:f>'64. ábra'!$C$1:$BR$2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2019Q3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2019Q3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2019Q3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2019Q3</c:v>
                  </c:pt>
                </c:lvl>
                <c:lvl>
                  <c:pt idx="0">
                    <c:v>Hungary</c:v>
                  </c:pt>
                  <c:pt idx="14">
                    <c:v>Czechia</c:v>
                  </c:pt>
                  <c:pt idx="28">
                    <c:v>Poland</c:v>
                  </c:pt>
                  <c:pt idx="42">
                    <c:v>Slovakia</c:v>
                  </c:pt>
                  <c:pt idx="56">
                    <c:v>Romania</c:v>
                  </c:pt>
                </c:lvl>
              </c:multiLvlStrCache>
            </c:multiLvlStrRef>
          </c:cat>
          <c:val>
            <c:numRef>
              <c:f>'64. ábra'!$C$5:$BR$5</c:f>
              <c:numCache>
                <c:formatCode>0.0</c:formatCode>
                <c:ptCount val="68"/>
                <c:pt idx="0">
                  <c:v>101.26163638859899</c:v>
                </c:pt>
                <c:pt idx="1">
                  <c:v>112.99780555192697</c:v>
                </c:pt>
                <c:pt idx="2">
                  <c:v>109.65241638877801</c:v>
                </c:pt>
                <c:pt idx="3">
                  <c:v>103.41719076969507</c:v>
                </c:pt>
                <c:pt idx="4">
                  <c:v>99.250528055031594</c:v>
                </c:pt>
                <c:pt idx="5">
                  <c:v>90.834944288477033</c:v>
                </c:pt>
                <c:pt idx="6">
                  <c:v>81.171041819070837</c:v>
                </c:pt>
                <c:pt idx="7">
                  <c:v>67.895586167486641</c:v>
                </c:pt>
                <c:pt idx="8">
                  <c:v>69.26767024507329</c:v>
                </c:pt>
                <c:pt idx="9">
                  <c:v>61.860560747680594</c:v>
                </c:pt>
                <c:pt idx="10">
                  <c:v>56.561442537237212</c:v>
                </c:pt>
                <c:pt idx="11">
                  <c:v>53.398274641646218</c:v>
                </c:pt>
                <c:pt idx="14">
                  <c:v>35.380635546648101</c:v>
                </c:pt>
                <c:pt idx="15">
                  <c:v>43.838931410661679</c:v>
                </c:pt>
                <c:pt idx="16">
                  <c:v>46.410244630170581</c:v>
                </c:pt>
                <c:pt idx="17">
                  <c:v>43.089907675238734</c:v>
                </c:pt>
                <c:pt idx="18">
                  <c:v>45.910999087554508</c:v>
                </c:pt>
                <c:pt idx="19">
                  <c:v>39.181674333213309</c:v>
                </c:pt>
                <c:pt idx="20">
                  <c:v>36.29669347631814</c:v>
                </c:pt>
                <c:pt idx="21">
                  <c:v>33.231972069164669</c:v>
                </c:pt>
                <c:pt idx="22">
                  <c:v>26.923611201671939</c:v>
                </c:pt>
                <c:pt idx="23">
                  <c:v>25.812557570396276</c:v>
                </c:pt>
                <c:pt idx="24">
                  <c:v>23.355412599972155</c:v>
                </c:pt>
                <c:pt idx="25">
                  <c:v>18.562414238269731</c:v>
                </c:pt>
                <c:pt idx="28">
                  <c:v>46.994706983384702</c:v>
                </c:pt>
                <c:pt idx="29">
                  <c:v>60.453549294770767</c:v>
                </c:pt>
                <c:pt idx="30">
                  <c:v>65.402528828462053</c:v>
                </c:pt>
                <c:pt idx="31">
                  <c:v>57.689622153488159</c:v>
                </c:pt>
                <c:pt idx="32">
                  <c:v>67.119586991315359</c:v>
                </c:pt>
                <c:pt idx="33">
                  <c:v>69.655879481311203</c:v>
                </c:pt>
                <c:pt idx="34">
                  <c:v>67.626845009475559</c:v>
                </c:pt>
                <c:pt idx="35">
                  <c:v>60.930752959676994</c:v>
                </c:pt>
                <c:pt idx="36">
                  <c:v>60.915655329421227</c:v>
                </c:pt>
                <c:pt idx="37">
                  <c:v>62.365066318520199</c:v>
                </c:pt>
                <c:pt idx="38">
                  <c:v>56.266055605910935</c:v>
                </c:pt>
                <c:pt idx="39">
                  <c:v>50.609218681778081</c:v>
                </c:pt>
                <c:pt idx="42">
                  <c:v>58.013921731486981</c:v>
                </c:pt>
                <c:pt idx="43">
                  <c:v>66.393272538633752</c:v>
                </c:pt>
                <c:pt idx="44">
                  <c:v>61.479740942534477</c:v>
                </c:pt>
                <c:pt idx="45">
                  <c:v>63.908844278685216</c:v>
                </c:pt>
                <c:pt idx="46">
                  <c:v>60.569676581777209</c:v>
                </c:pt>
                <c:pt idx="47">
                  <c:v>62.150795913646462</c:v>
                </c:pt>
                <c:pt idx="48">
                  <c:v>63.451877166225835</c:v>
                </c:pt>
                <c:pt idx="49">
                  <c:v>63.923207895865254</c:v>
                </c:pt>
                <c:pt idx="50">
                  <c:v>66.773776382554445</c:v>
                </c:pt>
                <c:pt idx="51">
                  <c:v>68.27561319024575</c:v>
                </c:pt>
                <c:pt idx="52">
                  <c:v>66.962249640552372</c:v>
                </c:pt>
                <c:pt idx="53">
                  <c:v>65.701083982579732</c:v>
                </c:pt>
                <c:pt idx="56">
                  <c:v>46.694126362809065</c:v>
                </c:pt>
                <c:pt idx="57">
                  <c:v>59.634832873986042</c:v>
                </c:pt>
                <c:pt idx="58">
                  <c:v>63.326656502573975</c:v>
                </c:pt>
                <c:pt idx="59">
                  <c:v>64.799348722838829</c:v>
                </c:pt>
                <c:pt idx="60">
                  <c:v>67.824083288332986</c:v>
                </c:pt>
                <c:pt idx="61">
                  <c:v>62.490542525257013</c:v>
                </c:pt>
                <c:pt idx="62">
                  <c:v>56.566948915976553</c:v>
                </c:pt>
                <c:pt idx="63">
                  <c:v>53.726688700655913</c:v>
                </c:pt>
                <c:pt idx="64">
                  <c:v>48.617260272686295</c:v>
                </c:pt>
                <c:pt idx="65">
                  <c:v>46.530459433133778</c:v>
                </c:pt>
                <c:pt idx="66">
                  <c:v>43.641410180291778</c:v>
                </c:pt>
                <c:pt idx="67">
                  <c:v>44.021274118644975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2C-4534-9E84-786E933B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1168"/>
        <c:axId val="197752704"/>
      </c:lineChart>
      <c:lineChart>
        <c:grouping val="standard"/>
        <c:varyColors val="0"/>
        <c:ser>
          <c:idx val="1"/>
          <c:order val="1"/>
          <c:tx>
            <c:strRef>
              <c:f>'64. ábra'!$B$6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522C-4534-9E84-786E933B7F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522C-4534-9E84-786E933B7F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522C-4534-9E84-786E933B7F7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F-522C-4534-9E84-786E933B7F7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522C-4534-9E84-786E933B7F7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1-522C-4534-9E84-786E933B7F7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2-522C-4534-9E84-786E933B7F7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3-522C-4534-9E84-786E933B7F7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4-522C-4534-9E84-786E933B7F7A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5-522C-4534-9E84-786E933B7F7A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6-522C-4534-9E84-786E933B7F7A}"/>
              </c:ext>
            </c:extLst>
          </c:dPt>
          <c:cat>
            <c:multiLvlStrRef>
              <c:f>'64.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2019.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2019. III.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2019. III.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2019. III.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'64. ábra'!$C$6:$BR$6</c:f>
              <c:numCache>
                <c:formatCode>0.0</c:formatCode>
                <c:ptCount val="68"/>
                <c:pt idx="0">
                  <c:v>52.55885517543004</c:v>
                </c:pt>
                <c:pt idx="1">
                  <c:v>54.102095392853109</c:v>
                </c:pt>
                <c:pt idx="2">
                  <c:v>53.985064037414261</c:v>
                </c:pt>
                <c:pt idx="3">
                  <c:v>51.073880730335652</c:v>
                </c:pt>
                <c:pt idx="4">
                  <c:v>45.242876670473066</c:v>
                </c:pt>
                <c:pt idx="5">
                  <c:v>36.549354816923497</c:v>
                </c:pt>
                <c:pt idx="6">
                  <c:v>33.215570971770276</c:v>
                </c:pt>
                <c:pt idx="7">
                  <c:v>24.558510070744305</c:v>
                </c:pt>
                <c:pt idx="8">
                  <c:v>18.955692592683317</c:v>
                </c:pt>
                <c:pt idx="9">
                  <c:v>13.734575398749508</c:v>
                </c:pt>
                <c:pt idx="10">
                  <c:v>8.9497875714802841</c:v>
                </c:pt>
                <c:pt idx="11">
                  <c:v>7.8546400865828776</c:v>
                </c:pt>
                <c:pt idx="14">
                  <c:v>-9.554524710020452</c:v>
                </c:pt>
                <c:pt idx="15">
                  <c:v>-7.8059886200078017</c:v>
                </c:pt>
                <c:pt idx="16">
                  <c:v>-6.4087642660520601</c:v>
                </c:pt>
                <c:pt idx="17">
                  <c:v>-5.5371691746855189</c:v>
                </c:pt>
                <c:pt idx="18">
                  <c:v>-7.1046859310567827</c:v>
                </c:pt>
                <c:pt idx="19">
                  <c:v>-9.0012400026372248</c:v>
                </c:pt>
                <c:pt idx="20">
                  <c:v>-11.902400102132004</c:v>
                </c:pt>
                <c:pt idx="21">
                  <c:v>-13.424857232570385</c:v>
                </c:pt>
                <c:pt idx="22">
                  <c:v>-19.38072269619397</c:v>
                </c:pt>
                <c:pt idx="23">
                  <c:v>-17.110000010431783</c:v>
                </c:pt>
                <c:pt idx="24">
                  <c:v>-17.573226998274805</c:v>
                </c:pt>
                <c:pt idx="25">
                  <c:v>-20.610775779733885</c:v>
                </c:pt>
                <c:pt idx="28">
                  <c:v>17.443660314063607</c:v>
                </c:pt>
                <c:pt idx="29">
                  <c:v>23.798186774180628</c:v>
                </c:pt>
                <c:pt idx="30">
                  <c:v>24.588458001696498</c:v>
                </c:pt>
                <c:pt idx="31">
                  <c:v>23.383626782649035</c:v>
                </c:pt>
                <c:pt idx="32">
                  <c:v>26.751465418586829</c:v>
                </c:pt>
                <c:pt idx="33">
                  <c:v>26.769686305049127</c:v>
                </c:pt>
                <c:pt idx="34">
                  <c:v>25.293606042564122</c:v>
                </c:pt>
                <c:pt idx="35">
                  <c:v>23.796042421978807</c:v>
                </c:pt>
                <c:pt idx="36">
                  <c:v>21.916035819003241</c:v>
                </c:pt>
                <c:pt idx="37">
                  <c:v>20.777877092628945</c:v>
                </c:pt>
                <c:pt idx="38">
                  <c:v>16.842382226319604</c:v>
                </c:pt>
                <c:pt idx="39">
                  <c:v>13.316067045380276</c:v>
                </c:pt>
                <c:pt idx="42">
                  <c:v>7.695531339024873</c:v>
                </c:pt>
                <c:pt idx="43">
                  <c:v>13.27784321832266</c:v>
                </c:pt>
                <c:pt idx="44">
                  <c:v>12.092432408617624</c:v>
                </c:pt>
                <c:pt idx="45">
                  <c:v>13.846778179693997</c:v>
                </c:pt>
                <c:pt idx="46">
                  <c:v>12.447641520988299</c:v>
                </c:pt>
                <c:pt idx="47">
                  <c:v>14.842350460225836</c:v>
                </c:pt>
                <c:pt idx="48">
                  <c:v>18.908438560163869</c:v>
                </c:pt>
                <c:pt idx="49">
                  <c:v>21.252234879924568</c:v>
                </c:pt>
                <c:pt idx="50">
                  <c:v>23.28328298683094</c:v>
                </c:pt>
                <c:pt idx="51">
                  <c:v>24.453778529763241</c:v>
                </c:pt>
                <c:pt idx="52">
                  <c:v>25.995251947704546</c:v>
                </c:pt>
                <c:pt idx="53">
                  <c:v>25.941725320125869</c:v>
                </c:pt>
                <c:pt idx="56">
                  <c:v>17.162560218731624</c:v>
                </c:pt>
                <c:pt idx="57">
                  <c:v>22.151694021190941</c:v>
                </c:pt>
                <c:pt idx="58">
                  <c:v>24.001027041164576</c:v>
                </c:pt>
                <c:pt idx="59">
                  <c:v>25.429826250289938</c:v>
                </c:pt>
                <c:pt idx="60">
                  <c:v>25.617756601533191</c:v>
                </c:pt>
                <c:pt idx="61">
                  <c:v>22.216512194579195</c:v>
                </c:pt>
                <c:pt idx="62">
                  <c:v>16.98673383934387</c:v>
                </c:pt>
                <c:pt idx="63">
                  <c:v>15.150176733554671</c:v>
                </c:pt>
                <c:pt idx="64">
                  <c:v>9.2487041766826934</c:v>
                </c:pt>
                <c:pt idx="65">
                  <c:v>8.0908992627788798</c:v>
                </c:pt>
                <c:pt idx="66">
                  <c:v>5.9537579315922287</c:v>
                </c:pt>
                <c:pt idx="67">
                  <c:v>6.577014268369533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22C-4534-9E84-786E933B7F7A}"/>
            </c:ext>
          </c:extLst>
        </c:ser>
        <c:ser>
          <c:idx val="2"/>
          <c:order val="2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'64.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2019.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2019. III.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2019. III.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2019. III.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'64. ábra'!$C$7:$BP$7</c:f>
              <c:numCache>
                <c:formatCode>General</c:formatCode>
                <c:ptCount val="66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22C-4534-9E84-786E933B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6800"/>
        <c:axId val="197754880"/>
      </c:lineChart>
      <c:catAx>
        <c:axId val="19775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752704"/>
        <c:crosses val="autoZero"/>
        <c:auto val="1"/>
        <c:lblAlgn val="ctr"/>
        <c:lblOffset val="100"/>
        <c:tickLblSkip val="1"/>
        <c:noMultiLvlLbl val="0"/>
      </c:catAx>
      <c:valAx>
        <c:axId val="197752704"/>
        <c:scaling>
          <c:orientation val="minMax"/>
          <c:max val="12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4141931081542133E-2"/>
              <c:y val="8.69186022593570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751168"/>
        <c:crosses val="autoZero"/>
        <c:crossBetween val="between"/>
        <c:majorUnit val="20"/>
      </c:valAx>
      <c:valAx>
        <c:axId val="197754880"/>
        <c:scaling>
          <c:orientation val="minMax"/>
          <c:max val="12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500167465671528"/>
              <c:y val="8.691103128378613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756800"/>
        <c:crosses val="max"/>
        <c:crossBetween val="between"/>
      </c:valAx>
      <c:catAx>
        <c:axId val="19775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75488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6897625580291506"/>
          <c:y val="0.91196805356956023"/>
          <c:w val="0.6620472887926544"/>
          <c:h val="7.474418442437136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25718767912625E-2"/>
          <c:y val="4.9612882227431279E-2"/>
          <c:w val="0.8651656761295643"/>
          <c:h val="0.71412282094509982"/>
        </c:manualLayout>
      </c:layout>
      <c:lineChart>
        <c:grouping val="standard"/>
        <c:varyColors val="0"/>
        <c:ser>
          <c:idx val="1"/>
          <c:order val="0"/>
          <c:tx>
            <c:strRef>
              <c:f>'65. ábra'!$A$3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'65. ábra'!$G$2:$AX$2</c:f>
              <c:strCache>
                <c:ptCount val="44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 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2019.I.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'65. ábra'!$G$3:$AX$3</c:f>
              <c:numCache>
                <c:formatCode>0.0</c:formatCode>
                <c:ptCount val="44"/>
                <c:pt idx="0">
                  <c:v>117.52633032738848</c:v>
                </c:pt>
                <c:pt idx="1">
                  <c:v>105.58224123597215</c:v>
                </c:pt>
                <c:pt idx="2">
                  <c:v>108.2637650809841</c:v>
                </c:pt>
                <c:pt idx="3">
                  <c:v>108.4547169716709</c:v>
                </c:pt>
                <c:pt idx="4">
                  <c:v>111.80450349460975</c:v>
                </c:pt>
                <c:pt idx="5">
                  <c:v>120.45935458609858</c:v>
                </c:pt>
                <c:pt idx="6">
                  <c:v>113.64676296036676</c:v>
                </c:pt>
                <c:pt idx="7">
                  <c:v>111.77409117873188</c:v>
                </c:pt>
                <c:pt idx="8">
                  <c:v>107.67968004089394</c:v>
                </c:pt>
                <c:pt idx="9">
                  <c:v>108.17104070810808</c:v>
                </c:pt>
                <c:pt idx="10">
                  <c:v>116.05170178177802</c:v>
                </c:pt>
                <c:pt idx="11">
                  <c:v>115.06586764734519</c:v>
                </c:pt>
                <c:pt idx="12">
                  <c:v>106.56955442316765</c:v>
                </c:pt>
                <c:pt idx="13">
                  <c:v>103.29370486197558</c:v>
                </c:pt>
                <c:pt idx="14">
                  <c:v>99.753297316391055</c:v>
                </c:pt>
                <c:pt idx="15">
                  <c:v>98.567847301762669</c:v>
                </c:pt>
                <c:pt idx="16">
                  <c:v>99.949034852288108</c:v>
                </c:pt>
                <c:pt idx="17">
                  <c:v>94.284482942888488</c:v>
                </c:pt>
                <c:pt idx="18">
                  <c:v>89.09093415605642</c:v>
                </c:pt>
                <c:pt idx="19">
                  <c:v>87.560643452819804</c:v>
                </c:pt>
                <c:pt idx="20">
                  <c:v>89.856117992139701</c:v>
                </c:pt>
                <c:pt idx="21">
                  <c:v>89.844017069810306</c:v>
                </c:pt>
                <c:pt idx="22">
                  <c:v>86.644073586394597</c:v>
                </c:pt>
                <c:pt idx="23">
                  <c:v>84.377206703944552</c:v>
                </c:pt>
                <c:pt idx="24">
                  <c:v>85.031666378853956</c:v>
                </c:pt>
                <c:pt idx="25">
                  <c:v>83.571219079924518</c:v>
                </c:pt>
                <c:pt idx="26">
                  <c:v>78.183904824858729</c:v>
                </c:pt>
                <c:pt idx="27">
                  <c:v>74.110984996479772</c:v>
                </c:pt>
                <c:pt idx="28">
                  <c:v>72.833563189275893</c:v>
                </c:pt>
                <c:pt idx="29">
                  <c:v>71.379712863222053</c:v>
                </c:pt>
                <c:pt idx="30">
                  <c:v>67.954004878572988</c:v>
                </c:pt>
                <c:pt idx="31">
                  <c:v>67.968157427401067</c:v>
                </c:pt>
                <c:pt idx="32">
                  <c:v>67.769159689042766</c:v>
                </c:pt>
                <c:pt idx="33">
                  <c:v>65.613335698511719</c:v>
                </c:pt>
                <c:pt idx="34">
                  <c:v>63.305882225789318</c:v>
                </c:pt>
                <c:pt idx="35">
                  <c:v>59.986170990114587</c:v>
                </c:pt>
                <c:pt idx="36">
                  <c:v>58.502252451737853</c:v>
                </c:pt>
                <c:pt idx="37">
                  <c:v>59.595126300453686</c:v>
                </c:pt>
                <c:pt idx="38">
                  <c:v>57.607404615153463</c:v>
                </c:pt>
                <c:pt idx="39">
                  <c:v>56.398025947275585</c:v>
                </c:pt>
                <c:pt idx="40">
                  <c:v>56.729512635174231</c:v>
                </c:pt>
                <c:pt idx="41">
                  <c:v>55.78952317081248</c:v>
                </c:pt>
                <c:pt idx="42">
                  <c:v>57.556734048381102</c:v>
                </c:pt>
                <c:pt idx="43">
                  <c:v>53.338696871769194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B-4514-9FAB-169C96142578}"/>
            </c:ext>
          </c:extLst>
        </c:ser>
        <c:ser>
          <c:idx val="2"/>
          <c:order val="2"/>
          <c:tx>
            <c:strRef>
              <c:f>'65. ábra'!$A$5</c:f>
              <c:strCache>
                <c:ptCount val="1"/>
                <c:pt idx="0">
                  <c:v>Szlovákia*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'65. ábra'!$G$2:$AX$2</c:f>
              <c:strCache>
                <c:ptCount val="44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 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2019.I.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'65. ábra'!$G$5:$AW$5</c:f>
              <c:numCache>
                <c:formatCode>0.0</c:formatCode>
                <c:ptCount val="43"/>
                <c:pt idx="0">
                  <c:v>52.662031460782423</c:v>
                </c:pt>
                <c:pt idx="1">
                  <c:v>59.0057503246151</c:v>
                </c:pt>
                <c:pt idx="2">
                  <c:v>62.738810707616452</c:v>
                </c:pt>
                <c:pt idx="3">
                  <c:v>61.455856564257139</c:v>
                </c:pt>
                <c:pt idx="4">
                  <c:v>58.777265489019747</c:v>
                </c:pt>
                <c:pt idx="5">
                  <c:v>60.255551148977304</c:v>
                </c:pt>
                <c:pt idx="6">
                  <c:v>60.860920539010607</c:v>
                </c:pt>
                <c:pt idx="7">
                  <c:v>61.339344719721566</c:v>
                </c:pt>
                <c:pt idx="8">
                  <c:v>62.22122922591894</c:v>
                </c:pt>
                <c:pt idx="9">
                  <c:v>63.405220784856361</c:v>
                </c:pt>
                <c:pt idx="10">
                  <c:v>62.829333780835697</c:v>
                </c:pt>
                <c:pt idx="11">
                  <c:v>60.16165292644876</c:v>
                </c:pt>
                <c:pt idx="12">
                  <c:v>60.78132172316424</c:v>
                </c:pt>
                <c:pt idx="13">
                  <c:v>59.615628725330041</c:v>
                </c:pt>
                <c:pt idx="14">
                  <c:v>55.848841963063691</c:v>
                </c:pt>
                <c:pt idx="15">
                  <c:v>57.145112256034672</c:v>
                </c:pt>
                <c:pt idx="16">
                  <c:v>62.219369651146536</c:v>
                </c:pt>
                <c:pt idx="17">
                  <c:v>66.275192975384925</c:v>
                </c:pt>
                <c:pt idx="18">
                  <c:v>66.524124478450716</c:v>
                </c:pt>
                <c:pt idx="19">
                  <c:v>64.649087886726875</c:v>
                </c:pt>
                <c:pt idx="20">
                  <c:v>72.237228876312443</c:v>
                </c:pt>
                <c:pt idx="21">
                  <c:v>70.199095962177367</c:v>
                </c:pt>
                <c:pt idx="22">
                  <c:v>73.708397103954709</c:v>
                </c:pt>
                <c:pt idx="23">
                  <c:v>72.427576095751292</c:v>
                </c:pt>
                <c:pt idx="24">
                  <c:v>72.269174118953188</c:v>
                </c:pt>
                <c:pt idx="25">
                  <c:v>68.881802283715658</c:v>
                </c:pt>
                <c:pt idx="26">
                  <c:v>68.448729519136663</c:v>
                </c:pt>
                <c:pt idx="27">
                  <c:v>66.762915913348081</c:v>
                </c:pt>
                <c:pt idx="28">
                  <c:v>65.592679596284384</c:v>
                </c:pt>
                <c:pt idx="29">
                  <c:v>68.125020949798696</c:v>
                </c:pt>
                <c:pt idx="30">
                  <c:v>70.441827765836848</c:v>
                </c:pt>
                <c:pt idx="31">
                  <c:v>71.063594542834025</c:v>
                </c:pt>
                <c:pt idx="32">
                  <c:v>73.507273559795976</c:v>
                </c:pt>
                <c:pt idx="33">
                  <c:v>72.826152820699278</c:v>
                </c:pt>
                <c:pt idx="34">
                  <c:v>73.912507259131544</c:v>
                </c:pt>
                <c:pt idx="35">
                  <c:v>87.238558824190605</c:v>
                </c:pt>
                <c:pt idx="36">
                  <c:v>87.316788846371281</c:v>
                </c:pt>
                <c:pt idx="37">
                  <c:v>88.761316877156659</c:v>
                </c:pt>
                <c:pt idx="38">
                  <c:v>89.457227964706505</c:v>
                </c:pt>
                <c:pt idx="39">
                  <c:v>92.336902550019005</c:v>
                </c:pt>
                <c:pt idx="40">
                  <c:v>89.621377179454825</c:v>
                </c:pt>
                <c:pt idx="41">
                  <c:v>92.002277472006071</c:v>
                </c:pt>
                <c:pt idx="42">
                  <c:v>93.129079179213491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B-4514-9FAB-169C96142578}"/>
            </c:ext>
          </c:extLst>
        </c:ser>
        <c:ser>
          <c:idx val="4"/>
          <c:order val="3"/>
          <c:tx>
            <c:strRef>
              <c:f>'65. ábra'!$A$4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'65. ábra'!$G$2:$AX$2</c:f>
              <c:strCache>
                <c:ptCount val="44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 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2019.I.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'65. ábra'!$G$4:$AW$4</c:f>
              <c:numCache>
                <c:formatCode>0.0</c:formatCode>
                <c:ptCount val="43"/>
                <c:pt idx="0">
                  <c:v>38.748032625125603</c:v>
                </c:pt>
                <c:pt idx="1">
                  <c:v>42.174851567901079</c:v>
                </c:pt>
                <c:pt idx="2">
                  <c:v>47.15367868316693</c:v>
                </c:pt>
                <c:pt idx="3">
                  <c:v>49.48456008944634</c:v>
                </c:pt>
                <c:pt idx="4">
                  <c:v>50.200463003698573</c:v>
                </c:pt>
                <c:pt idx="5">
                  <c:v>48.881683142437524</c:v>
                </c:pt>
                <c:pt idx="6">
                  <c:v>51.489799394646163</c:v>
                </c:pt>
                <c:pt idx="7">
                  <c:v>50.987599464585131</c:v>
                </c:pt>
                <c:pt idx="8">
                  <c:v>53.003359116117707</c:v>
                </c:pt>
                <c:pt idx="9">
                  <c:v>52.526175567073388</c:v>
                </c:pt>
                <c:pt idx="10">
                  <c:v>50.335936318841057</c:v>
                </c:pt>
                <c:pt idx="11">
                  <c:v>50.335136137043271</c:v>
                </c:pt>
                <c:pt idx="12">
                  <c:v>54.419025196295991</c:v>
                </c:pt>
                <c:pt idx="13">
                  <c:v>54.906421295137996</c:v>
                </c:pt>
                <c:pt idx="14">
                  <c:v>56.401418372604049</c:v>
                </c:pt>
                <c:pt idx="15">
                  <c:v>55.735906045865889</c:v>
                </c:pt>
                <c:pt idx="16">
                  <c:v>55.348688836062074</c:v>
                </c:pt>
                <c:pt idx="17">
                  <c:v>53.242227368534309</c:v>
                </c:pt>
                <c:pt idx="18">
                  <c:v>54.240184837445163</c:v>
                </c:pt>
                <c:pt idx="19">
                  <c:v>53.863513864010301</c:v>
                </c:pt>
                <c:pt idx="20">
                  <c:v>53.296907950317987</c:v>
                </c:pt>
                <c:pt idx="21">
                  <c:v>54.260442601820877</c:v>
                </c:pt>
                <c:pt idx="22">
                  <c:v>54.543822677991002</c:v>
                </c:pt>
                <c:pt idx="23">
                  <c:v>53.932744434006196</c:v>
                </c:pt>
                <c:pt idx="24">
                  <c:v>56.725919135774042</c:v>
                </c:pt>
                <c:pt idx="25">
                  <c:v>55.681728482180993</c:v>
                </c:pt>
                <c:pt idx="26">
                  <c:v>54.764179243923074</c:v>
                </c:pt>
                <c:pt idx="27">
                  <c:v>53.21685216748012</c:v>
                </c:pt>
                <c:pt idx="28">
                  <c:v>52.899818238245032</c:v>
                </c:pt>
                <c:pt idx="29">
                  <c:v>54.873039463512995</c:v>
                </c:pt>
                <c:pt idx="30">
                  <c:v>56.078701711865044</c:v>
                </c:pt>
                <c:pt idx="31">
                  <c:v>56.691588535237045</c:v>
                </c:pt>
                <c:pt idx="32">
                  <c:v>55.877229621496241</c:v>
                </c:pt>
                <c:pt idx="33">
                  <c:v>53.991446090153552</c:v>
                </c:pt>
                <c:pt idx="34">
                  <c:v>51.442611277632842</c:v>
                </c:pt>
                <c:pt idx="35">
                  <c:v>50.621109577771229</c:v>
                </c:pt>
                <c:pt idx="36">
                  <c:v>49.57840623098037</c:v>
                </c:pt>
                <c:pt idx="37">
                  <c:v>47.159052814811695</c:v>
                </c:pt>
                <c:pt idx="38">
                  <c:v>47.061400159037511</c:v>
                </c:pt>
                <c:pt idx="39">
                  <c:v>46.58456999010405</c:v>
                </c:pt>
                <c:pt idx="40">
                  <c:v>44.952366416605663</c:v>
                </c:pt>
                <c:pt idx="41">
                  <c:v>44.679025967023492</c:v>
                </c:pt>
                <c:pt idx="42">
                  <c:v>43.970985829758312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FB-4514-9FAB-169C96142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53824"/>
        <c:axId val="123455360"/>
      </c:lineChart>
      <c:lineChart>
        <c:grouping val="standard"/>
        <c:varyColors val="0"/>
        <c:ser>
          <c:idx val="0"/>
          <c:order val="1"/>
          <c:tx>
            <c:strRef>
              <c:f>'65. ábra'!$A$6</c:f>
              <c:strCache>
                <c:ptCount val="1"/>
                <c:pt idx="0">
                  <c:v>Csehország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'65. ábra'!$G$2:$AW$2</c:f>
              <c:strCache>
                <c:ptCount val="43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 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2019.I.</c:v>
                </c:pt>
                <c:pt idx="41">
                  <c:v>II.</c:v>
                </c:pt>
                <c:pt idx="42">
                  <c:v>III.</c:v>
                </c:pt>
              </c:strCache>
            </c:strRef>
          </c:cat>
          <c:val>
            <c:numRef>
              <c:f>'65. ábra'!$G$6:$AW$6</c:f>
              <c:numCache>
                <c:formatCode>0.0</c:formatCode>
                <c:ptCount val="43"/>
                <c:pt idx="0">
                  <c:v>30.688609373406639</c:v>
                </c:pt>
                <c:pt idx="1">
                  <c:v>33.168399995864824</c:v>
                </c:pt>
                <c:pt idx="2">
                  <c:v>35.085009375176931</c:v>
                </c:pt>
                <c:pt idx="3">
                  <c:v>36.497573927684108</c:v>
                </c:pt>
                <c:pt idx="4">
                  <c:v>36.124598049376807</c:v>
                </c:pt>
                <c:pt idx="5">
                  <c:v>38.25861403497295</c:v>
                </c:pt>
                <c:pt idx="6">
                  <c:v>39.817464609429379</c:v>
                </c:pt>
                <c:pt idx="7">
                  <c:v>40.064332508770157</c:v>
                </c:pt>
                <c:pt idx="8">
                  <c:v>39.252069046907998</c:v>
                </c:pt>
                <c:pt idx="9">
                  <c:v>39.400075175460756</c:v>
                </c:pt>
                <c:pt idx="10">
                  <c:v>40.880675854459888</c:v>
                </c:pt>
                <c:pt idx="11">
                  <c:v>39.366674207275686</c:v>
                </c:pt>
                <c:pt idx="12">
                  <c:v>42.608140823485243</c:v>
                </c:pt>
                <c:pt idx="13">
                  <c:v>42.254726226061095</c:v>
                </c:pt>
                <c:pt idx="14">
                  <c:v>42.054705691266584</c:v>
                </c:pt>
                <c:pt idx="15">
                  <c:v>42.969548100124818</c:v>
                </c:pt>
                <c:pt idx="16">
                  <c:v>43.192822717581031</c:v>
                </c:pt>
                <c:pt idx="17">
                  <c:v>44.194860632368666</c:v>
                </c:pt>
                <c:pt idx="18">
                  <c:v>43.560884981817772</c:v>
                </c:pt>
                <c:pt idx="19">
                  <c:v>46.704230175313995</c:v>
                </c:pt>
                <c:pt idx="20">
                  <c:v>45.734599121927758</c:v>
                </c:pt>
                <c:pt idx="21">
                  <c:v>48.491846723124816</c:v>
                </c:pt>
                <c:pt idx="22">
                  <c:v>48.338312543452162</c:v>
                </c:pt>
                <c:pt idx="23">
                  <c:v>49.17079423606399</c:v>
                </c:pt>
                <c:pt idx="24">
                  <c:v>49.28630371605481</c:v>
                </c:pt>
                <c:pt idx="25">
                  <c:v>49.355127343193864</c:v>
                </c:pt>
                <c:pt idx="26">
                  <c:v>53.120438254513843</c:v>
                </c:pt>
                <c:pt idx="27">
                  <c:v>51.679428631107228</c:v>
                </c:pt>
                <c:pt idx="28">
                  <c:v>51.483099979496714</c:v>
                </c:pt>
                <c:pt idx="29">
                  <c:v>51.742804064575886</c:v>
                </c:pt>
                <c:pt idx="30">
                  <c:v>52.904200768450671</c:v>
                </c:pt>
                <c:pt idx="31">
                  <c:v>55.33626622108244</c:v>
                </c:pt>
                <c:pt idx="32">
                  <c:v>71.944983673515182</c:v>
                </c:pt>
                <c:pt idx="33">
                  <c:v>73.997818869044437</c:v>
                </c:pt>
                <c:pt idx="34">
                  <c:v>73.401181086690116</c:v>
                </c:pt>
                <c:pt idx="35">
                  <c:v>71.180683232725158</c:v>
                </c:pt>
                <c:pt idx="36">
                  <c:v>68.353026999416329</c:v>
                </c:pt>
                <c:pt idx="37">
                  <c:v>65.465905718457421</c:v>
                </c:pt>
                <c:pt idx="38">
                  <c:v>65.296618126568433</c:v>
                </c:pt>
                <c:pt idx="39">
                  <c:v>64.802713529240833</c:v>
                </c:pt>
                <c:pt idx="40">
                  <c:v>63.387096006133426</c:v>
                </c:pt>
                <c:pt idx="41">
                  <c:v>62.683070290447994</c:v>
                </c:pt>
                <c:pt idx="42">
                  <c:v>62.138508827863802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FB-4514-9FAB-169C96142578}"/>
            </c:ext>
          </c:extLst>
        </c:ser>
        <c:ser>
          <c:idx val="3"/>
          <c:order val="4"/>
          <c:tx>
            <c:strRef>
              <c:f>'65. ábra'!$A$7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'65. ábra'!$G$2:$AW$2</c:f>
              <c:strCache>
                <c:ptCount val="43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 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2019.I.</c:v>
                </c:pt>
                <c:pt idx="41">
                  <c:v>II.</c:v>
                </c:pt>
                <c:pt idx="42">
                  <c:v>III.</c:v>
                </c:pt>
              </c:strCache>
            </c:strRef>
          </c:cat>
          <c:val>
            <c:numRef>
              <c:f>'65. ábra'!$G$7:$AW$7</c:f>
              <c:numCache>
                <c:formatCode>0.0</c:formatCode>
                <c:ptCount val="43"/>
                <c:pt idx="0">
                  <c:v>42.94954042708676</c:v>
                </c:pt>
                <c:pt idx="1">
                  <c:v>46.345045945472933</c:v>
                </c:pt>
                <c:pt idx="2">
                  <c:v>52.930226345630381</c:v>
                </c:pt>
                <c:pt idx="3">
                  <c:v>54.84248893517313</c:v>
                </c:pt>
                <c:pt idx="4">
                  <c:v>58.913636435718928</c:v>
                </c:pt>
                <c:pt idx="5">
                  <c:v>59.445374860998932</c:v>
                </c:pt>
                <c:pt idx="6">
                  <c:v>60.154080791556652</c:v>
                </c:pt>
                <c:pt idx="7">
                  <c:v>62.311212101600908</c:v>
                </c:pt>
                <c:pt idx="8">
                  <c:v>62.909048727193529</c:v>
                </c:pt>
                <c:pt idx="9">
                  <c:v>64.415773689963473</c:v>
                </c:pt>
                <c:pt idx="10">
                  <c:v>63.263582822893724</c:v>
                </c:pt>
                <c:pt idx="11">
                  <c:v>62.78826353831991</c:v>
                </c:pt>
                <c:pt idx="12">
                  <c:v>63.630811066320369</c:v>
                </c:pt>
                <c:pt idx="13">
                  <c:v>63.309015668718104</c:v>
                </c:pt>
                <c:pt idx="14">
                  <c:v>63.203571916301236</c:v>
                </c:pt>
                <c:pt idx="15">
                  <c:v>61.55514387896207</c:v>
                </c:pt>
                <c:pt idx="16">
                  <c:v>61.181597767078109</c:v>
                </c:pt>
                <c:pt idx="17">
                  <c:v>58.900148541300943</c:v>
                </c:pt>
                <c:pt idx="18">
                  <c:v>57.086902183327339</c:v>
                </c:pt>
                <c:pt idx="19">
                  <c:v>54.275262408050175</c:v>
                </c:pt>
                <c:pt idx="20">
                  <c:v>52.042535525135094</c:v>
                </c:pt>
                <c:pt idx="21">
                  <c:v>51.037832952919715</c:v>
                </c:pt>
                <c:pt idx="22">
                  <c:v>48.709566610939362</c:v>
                </c:pt>
                <c:pt idx="23">
                  <c:v>48.792511439417737</c:v>
                </c:pt>
                <c:pt idx="24">
                  <c:v>46.709763197415519</c:v>
                </c:pt>
                <c:pt idx="25">
                  <c:v>44.984652176388686</c:v>
                </c:pt>
                <c:pt idx="26">
                  <c:v>43.061457837065269</c:v>
                </c:pt>
                <c:pt idx="27">
                  <c:v>43.6766458100698</c:v>
                </c:pt>
                <c:pt idx="28">
                  <c:v>43.115564149862614</c:v>
                </c:pt>
                <c:pt idx="29">
                  <c:v>42.032145300347871</c:v>
                </c:pt>
                <c:pt idx="30">
                  <c:v>41.482133922927353</c:v>
                </c:pt>
                <c:pt idx="31">
                  <c:v>39.282041951803549</c:v>
                </c:pt>
                <c:pt idx="32">
                  <c:v>38.911386367619713</c:v>
                </c:pt>
                <c:pt idx="33">
                  <c:v>39.726357096436182</c:v>
                </c:pt>
                <c:pt idx="34">
                  <c:v>37.381298539783195</c:v>
                </c:pt>
                <c:pt idx="35">
                  <c:v>36.401399877460058</c:v>
                </c:pt>
                <c:pt idx="36">
                  <c:v>36.052567998412464</c:v>
                </c:pt>
                <c:pt idx="37">
                  <c:v>34.493350731615664</c:v>
                </c:pt>
                <c:pt idx="38">
                  <c:v>33.692025098704747</c:v>
                </c:pt>
                <c:pt idx="39">
                  <c:v>33.323706497820758</c:v>
                </c:pt>
                <c:pt idx="40">
                  <c:v>32.254648451763629</c:v>
                </c:pt>
                <c:pt idx="41">
                  <c:v>34.123042802780844</c:v>
                </c:pt>
                <c:pt idx="42">
                  <c:v>34.491625810576814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C-4B9D-A9A9-C050A6787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4448"/>
        <c:axId val="124265984"/>
      </c:lineChart>
      <c:catAx>
        <c:axId val="12345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455360"/>
        <c:crosses val="autoZero"/>
        <c:auto val="1"/>
        <c:lblAlgn val="ctr"/>
        <c:lblOffset val="100"/>
        <c:tickLblSkip val="1"/>
        <c:noMultiLvlLbl val="0"/>
      </c:catAx>
      <c:valAx>
        <c:axId val="123455360"/>
        <c:scaling>
          <c:orientation val="minMax"/>
          <c:max val="14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9578252564898163E-2"/>
              <c:y val="7.33920799085067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453824"/>
        <c:crosses val="autoZero"/>
        <c:crossBetween val="between"/>
        <c:majorUnit val="20"/>
      </c:valAx>
      <c:catAx>
        <c:axId val="12426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65984"/>
        <c:crosses val="autoZero"/>
        <c:auto val="1"/>
        <c:lblAlgn val="ctr"/>
        <c:lblOffset val="100"/>
        <c:noMultiLvlLbl val="0"/>
      </c:catAx>
      <c:valAx>
        <c:axId val="124265984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32933575610742"/>
              <c:y val="7.339161344989356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264448"/>
        <c:crosses val="max"/>
        <c:crossBetween val="between"/>
        <c:majorUnit val="2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2717327938920634E-2"/>
          <c:y val="0.94711034253758586"/>
          <c:w val="0.87807027265923132"/>
          <c:h val="5.288969331157264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25718767912625E-2"/>
          <c:y val="4.9612882227431279E-2"/>
          <c:w val="0.8651656761295643"/>
          <c:h val="0.71412282094509982"/>
        </c:manualLayout>
      </c:layout>
      <c:lineChart>
        <c:grouping val="standard"/>
        <c:varyColors val="0"/>
        <c:ser>
          <c:idx val="1"/>
          <c:order val="0"/>
          <c:tx>
            <c:strRef>
              <c:f>'65. ábra'!$B$3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'65. ábra'!$G$1:$AX$1</c:f>
              <c:strCache>
                <c:ptCount val="44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'65. ábra'!$G$3:$AX$3</c:f>
              <c:numCache>
                <c:formatCode>0.0</c:formatCode>
                <c:ptCount val="44"/>
                <c:pt idx="0">
                  <c:v>117.52633032738848</c:v>
                </c:pt>
                <c:pt idx="1">
                  <c:v>105.58224123597215</c:v>
                </c:pt>
                <c:pt idx="2">
                  <c:v>108.2637650809841</c:v>
                </c:pt>
                <c:pt idx="3">
                  <c:v>108.4547169716709</c:v>
                </c:pt>
                <c:pt idx="4">
                  <c:v>111.80450349460975</c:v>
                </c:pt>
                <c:pt idx="5">
                  <c:v>120.45935458609858</c:v>
                </c:pt>
                <c:pt idx="6">
                  <c:v>113.64676296036676</c:v>
                </c:pt>
                <c:pt idx="7">
                  <c:v>111.77409117873188</c:v>
                </c:pt>
                <c:pt idx="8">
                  <c:v>107.67968004089394</c:v>
                </c:pt>
                <c:pt idx="9">
                  <c:v>108.17104070810808</c:v>
                </c:pt>
                <c:pt idx="10">
                  <c:v>116.05170178177802</c:v>
                </c:pt>
                <c:pt idx="11">
                  <c:v>115.06586764734519</c:v>
                </c:pt>
                <c:pt idx="12">
                  <c:v>106.56955442316765</c:v>
                </c:pt>
                <c:pt idx="13">
                  <c:v>103.29370486197558</c:v>
                </c:pt>
                <c:pt idx="14">
                  <c:v>99.753297316391055</c:v>
                </c:pt>
                <c:pt idx="15">
                  <c:v>98.567847301762669</c:v>
                </c:pt>
                <c:pt idx="16">
                  <c:v>99.949034852288108</c:v>
                </c:pt>
                <c:pt idx="17">
                  <c:v>94.284482942888488</c:v>
                </c:pt>
                <c:pt idx="18">
                  <c:v>89.09093415605642</c:v>
                </c:pt>
                <c:pt idx="19">
                  <c:v>87.560643452819804</c:v>
                </c:pt>
                <c:pt idx="20">
                  <c:v>89.856117992139701</c:v>
                </c:pt>
                <c:pt idx="21">
                  <c:v>89.844017069810306</c:v>
                </c:pt>
                <c:pt idx="22">
                  <c:v>86.644073586394597</c:v>
                </c:pt>
                <c:pt idx="23">
                  <c:v>84.377206703944552</c:v>
                </c:pt>
                <c:pt idx="24">
                  <c:v>85.031666378853956</c:v>
                </c:pt>
                <c:pt idx="25">
                  <c:v>83.571219079924518</c:v>
                </c:pt>
                <c:pt idx="26">
                  <c:v>78.183904824858729</c:v>
                </c:pt>
                <c:pt idx="27">
                  <c:v>74.110984996479772</c:v>
                </c:pt>
                <c:pt idx="28">
                  <c:v>72.833563189275893</c:v>
                </c:pt>
                <c:pt idx="29">
                  <c:v>71.379712863222053</c:v>
                </c:pt>
                <c:pt idx="30">
                  <c:v>67.954004878572988</c:v>
                </c:pt>
                <c:pt idx="31">
                  <c:v>67.968157427401067</c:v>
                </c:pt>
                <c:pt idx="32">
                  <c:v>67.769159689042766</c:v>
                </c:pt>
                <c:pt idx="33">
                  <c:v>65.613335698511719</c:v>
                </c:pt>
                <c:pt idx="34">
                  <c:v>63.305882225789318</c:v>
                </c:pt>
                <c:pt idx="35">
                  <c:v>59.986170990114587</c:v>
                </c:pt>
                <c:pt idx="36">
                  <c:v>58.502252451737853</c:v>
                </c:pt>
                <c:pt idx="37">
                  <c:v>59.595126300453686</c:v>
                </c:pt>
                <c:pt idx="38">
                  <c:v>57.607404615153463</c:v>
                </c:pt>
                <c:pt idx="39">
                  <c:v>56.398025947275585</c:v>
                </c:pt>
                <c:pt idx="40">
                  <c:v>56.729512635174231</c:v>
                </c:pt>
                <c:pt idx="41">
                  <c:v>55.78952317081248</c:v>
                </c:pt>
                <c:pt idx="42">
                  <c:v>57.556734048381102</c:v>
                </c:pt>
                <c:pt idx="43">
                  <c:v>53.338696871769194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D-41CB-AA0A-EE01FBA8316E}"/>
            </c:ext>
          </c:extLst>
        </c:ser>
        <c:ser>
          <c:idx val="2"/>
          <c:order val="2"/>
          <c:tx>
            <c:strRef>
              <c:f>'65. ábra'!$B$5</c:f>
              <c:strCache>
                <c:ptCount val="1"/>
                <c:pt idx="0">
                  <c:v>Slovakia*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'65. ábra'!$G$1:$AX$1</c:f>
              <c:strCache>
                <c:ptCount val="44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'65. ábra'!$G$5:$AW$5</c:f>
              <c:numCache>
                <c:formatCode>0.0</c:formatCode>
                <c:ptCount val="43"/>
                <c:pt idx="0">
                  <c:v>52.662031460782423</c:v>
                </c:pt>
                <c:pt idx="1">
                  <c:v>59.0057503246151</c:v>
                </c:pt>
                <c:pt idx="2">
                  <c:v>62.738810707616452</c:v>
                </c:pt>
                <c:pt idx="3">
                  <c:v>61.455856564257139</c:v>
                </c:pt>
                <c:pt idx="4">
                  <c:v>58.777265489019747</c:v>
                </c:pt>
                <c:pt idx="5">
                  <c:v>60.255551148977304</c:v>
                </c:pt>
                <c:pt idx="6">
                  <c:v>60.860920539010607</c:v>
                </c:pt>
                <c:pt idx="7">
                  <c:v>61.339344719721566</c:v>
                </c:pt>
                <c:pt idx="8">
                  <c:v>62.22122922591894</c:v>
                </c:pt>
                <c:pt idx="9">
                  <c:v>63.405220784856361</c:v>
                </c:pt>
                <c:pt idx="10">
                  <c:v>62.829333780835697</c:v>
                </c:pt>
                <c:pt idx="11">
                  <c:v>60.16165292644876</c:v>
                </c:pt>
                <c:pt idx="12">
                  <c:v>60.78132172316424</c:v>
                </c:pt>
                <c:pt idx="13">
                  <c:v>59.615628725330041</c:v>
                </c:pt>
                <c:pt idx="14">
                  <c:v>55.848841963063691</c:v>
                </c:pt>
                <c:pt idx="15">
                  <c:v>57.145112256034672</c:v>
                </c:pt>
                <c:pt idx="16">
                  <c:v>62.219369651146536</c:v>
                </c:pt>
                <c:pt idx="17">
                  <c:v>66.275192975384925</c:v>
                </c:pt>
                <c:pt idx="18">
                  <c:v>66.524124478450716</c:v>
                </c:pt>
                <c:pt idx="19">
                  <c:v>64.649087886726875</c:v>
                </c:pt>
                <c:pt idx="20">
                  <c:v>72.237228876312443</c:v>
                </c:pt>
                <c:pt idx="21">
                  <c:v>70.199095962177367</c:v>
                </c:pt>
                <c:pt idx="22">
                  <c:v>73.708397103954709</c:v>
                </c:pt>
                <c:pt idx="23">
                  <c:v>72.427576095751292</c:v>
                </c:pt>
                <c:pt idx="24">
                  <c:v>72.269174118953188</c:v>
                </c:pt>
                <c:pt idx="25">
                  <c:v>68.881802283715658</c:v>
                </c:pt>
                <c:pt idx="26">
                  <c:v>68.448729519136663</c:v>
                </c:pt>
                <c:pt idx="27">
                  <c:v>66.762915913348081</c:v>
                </c:pt>
                <c:pt idx="28">
                  <c:v>65.592679596284384</c:v>
                </c:pt>
                <c:pt idx="29">
                  <c:v>68.125020949798696</c:v>
                </c:pt>
                <c:pt idx="30">
                  <c:v>70.441827765836848</c:v>
                </c:pt>
                <c:pt idx="31">
                  <c:v>71.063594542834025</c:v>
                </c:pt>
                <c:pt idx="32">
                  <c:v>73.507273559795976</c:v>
                </c:pt>
                <c:pt idx="33">
                  <c:v>72.826152820699278</c:v>
                </c:pt>
                <c:pt idx="34">
                  <c:v>73.912507259131544</c:v>
                </c:pt>
                <c:pt idx="35">
                  <c:v>87.238558824190605</c:v>
                </c:pt>
                <c:pt idx="36">
                  <c:v>87.316788846371281</c:v>
                </c:pt>
                <c:pt idx="37">
                  <c:v>88.761316877156659</c:v>
                </c:pt>
                <c:pt idx="38">
                  <c:v>89.457227964706505</c:v>
                </c:pt>
                <c:pt idx="39">
                  <c:v>92.336902550019005</c:v>
                </c:pt>
                <c:pt idx="40">
                  <c:v>89.621377179454825</c:v>
                </c:pt>
                <c:pt idx="41">
                  <c:v>92.002277472006071</c:v>
                </c:pt>
                <c:pt idx="42">
                  <c:v>93.129079179213491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D-41CB-AA0A-EE01FBA8316E}"/>
            </c:ext>
          </c:extLst>
        </c:ser>
        <c:ser>
          <c:idx val="4"/>
          <c:order val="3"/>
          <c:tx>
            <c:strRef>
              <c:f>'65. ábra'!$B$4</c:f>
              <c:strCache>
                <c:ptCount val="1"/>
                <c:pt idx="0">
                  <c:v>Poland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'65. ábra'!$G$1:$AX$1</c:f>
              <c:strCache>
                <c:ptCount val="44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'65. ábra'!$G$4:$AW$4</c:f>
              <c:numCache>
                <c:formatCode>0.0</c:formatCode>
                <c:ptCount val="43"/>
                <c:pt idx="0">
                  <c:v>38.748032625125603</c:v>
                </c:pt>
                <c:pt idx="1">
                  <c:v>42.174851567901079</c:v>
                </c:pt>
                <c:pt idx="2">
                  <c:v>47.15367868316693</c:v>
                </c:pt>
                <c:pt idx="3">
                  <c:v>49.48456008944634</c:v>
                </c:pt>
                <c:pt idx="4">
                  <c:v>50.200463003698573</c:v>
                </c:pt>
                <c:pt idx="5">
                  <c:v>48.881683142437524</c:v>
                </c:pt>
                <c:pt idx="6">
                  <c:v>51.489799394646163</c:v>
                </c:pt>
                <c:pt idx="7">
                  <c:v>50.987599464585131</c:v>
                </c:pt>
                <c:pt idx="8">
                  <c:v>53.003359116117707</c:v>
                </c:pt>
                <c:pt idx="9">
                  <c:v>52.526175567073388</c:v>
                </c:pt>
                <c:pt idx="10">
                  <c:v>50.335936318841057</c:v>
                </c:pt>
                <c:pt idx="11">
                  <c:v>50.335136137043271</c:v>
                </c:pt>
                <c:pt idx="12">
                  <c:v>54.419025196295991</c:v>
                </c:pt>
                <c:pt idx="13">
                  <c:v>54.906421295137996</c:v>
                </c:pt>
                <c:pt idx="14">
                  <c:v>56.401418372604049</c:v>
                </c:pt>
                <c:pt idx="15">
                  <c:v>55.735906045865889</c:v>
                </c:pt>
                <c:pt idx="16">
                  <c:v>55.348688836062074</c:v>
                </c:pt>
                <c:pt idx="17">
                  <c:v>53.242227368534309</c:v>
                </c:pt>
                <c:pt idx="18">
                  <c:v>54.240184837445163</c:v>
                </c:pt>
                <c:pt idx="19">
                  <c:v>53.863513864010301</c:v>
                </c:pt>
                <c:pt idx="20">
                  <c:v>53.296907950317987</c:v>
                </c:pt>
                <c:pt idx="21">
                  <c:v>54.260442601820877</c:v>
                </c:pt>
                <c:pt idx="22">
                  <c:v>54.543822677991002</c:v>
                </c:pt>
                <c:pt idx="23">
                  <c:v>53.932744434006196</c:v>
                </c:pt>
                <c:pt idx="24">
                  <c:v>56.725919135774042</c:v>
                </c:pt>
                <c:pt idx="25">
                  <c:v>55.681728482180993</c:v>
                </c:pt>
                <c:pt idx="26">
                  <c:v>54.764179243923074</c:v>
                </c:pt>
                <c:pt idx="27">
                  <c:v>53.21685216748012</c:v>
                </c:pt>
                <c:pt idx="28">
                  <c:v>52.899818238245032</c:v>
                </c:pt>
                <c:pt idx="29">
                  <c:v>54.873039463512995</c:v>
                </c:pt>
                <c:pt idx="30">
                  <c:v>56.078701711865044</c:v>
                </c:pt>
                <c:pt idx="31">
                  <c:v>56.691588535237045</c:v>
                </c:pt>
                <c:pt idx="32">
                  <c:v>55.877229621496241</c:v>
                </c:pt>
                <c:pt idx="33">
                  <c:v>53.991446090153552</c:v>
                </c:pt>
                <c:pt idx="34">
                  <c:v>51.442611277632842</c:v>
                </c:pt>
                <c:pt idx="35">
                  <c:v>50.621109577771229</c:v>
                </c:pt>
                <c:pt idx="36">
                  <c:v>49.57840623098037</c:v>
                </c:pt>
                <c:pt idx="37">
                  <c:v>47.159052814811695</c:v>
                </c:pt>
                <c:pt idx="38">
                  <c:v>47.061400159037511</c:v>
                </c:pt>
                <c:pt idx="39">
                  <c:v>46.58456999010405</c:v>
                </c:pt>
                <c:pt idx="40">
                  <c:v>44.952366416605663</c:v>
                </c:pt>
                <c:pt idx="41">
                  <c:v>44.679025967023492</c:v>
                </c:pt>
                <c:pt idx="42">
                  <c:v>43.970985829758312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DD-41CB-AA0A-EE01FBA8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53824"/>
        <c:axId val="123455360"/>
      </c:lineChart>
      <c:lineChart>
        <c:grouping val="standard"/>
        <c:varyColors val="0"/>
        <c:ser>
          <c:idx val="0"/>
          <c:order val="1"/>
          <c:tx>
            <c:strRef>
              <c:f>'65. ábra'!$B$6</c:f>
              <c:strCache>
                <c:ptCount val="1"/>
                <c:pt idx="0">
                  <c:v>Czechia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'65. ábra'!$G$1:$AW$1</c:f>
              <c:strCache>
                <c:ptCount val="43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'65. ábra'!$G$6:$AW$6</c:f>
              <c:numCache>
                <c:formatCode>0.0</c:formatCode>
                <c:ptCount val="43"/>
                <c:pt idx="0">
                  <c:v>30.688609373406639</c:v>
                </c:pt>
                <c:pt idx="1">
                  <c:v>33.168399995864824</c:v>
                </c:pt>
                <c:pt idx="2">
                  <c:v>35.085009375176931</c:v>
                </c:pt>
                <c:pt idx="3">
                  <c:v>36.497573927684108</c:v>
                </c:pt>
                <c:pt idx="4">
                  <c:v>36.124598049376807</c:v>
                </c:pt>
                <c:pt idx="5">
                  <c:v>38.25861403497295</c:v>
                </c:pt>
                <c:pt idx="6">
                  <c:v>39.817464609429379</c:v>
                </c:pt>
                <c:pt idx="7">
                  <c:v>40.064332508770157</c:v>
                </c:pt>
                <c:pt idx="8">
                  <c:v>39.252069046907998</c:v>
                </c:pt>
                <c:pt idx="9">
                  <c:v>39.400075175460756</c:v>
                </c:pt>
                <c:pt idx="10">
                  <c:v>40.880675854459888</c:v>
                </c:pt>
                <c:pt idx="11">
                  <c:v>39.366674207275686</c:v>
                </c:pt>
                <c:pt idx="12">
                  <c:v>42.608140823485243</c:v>
                </c:pt>
                <c:pt idx="13">
                  <c:v>42.254726226061095</c:v>
                </c:pt>
                <c:pt idx="14">
                  <c:v>42.054705691266584</c:v>
                </c:pt>
                <c:pt idx="15">
                  <c:v>42.969548100124818</c:v>
                </c:pt>
                <c:pt idx="16">
                  <c:v>43.192822717581031</c:v>
                </c:pt>
                <c:pt idx="17">
                  <c:v>44.194860632368666</c:v>
                </c:pt>
                <c:pt idx="18">
                  <c:v>43.560884981817772</c:v>
                </c:pt>
                <c:pt idx="19">
                  <c:v>46.704230175313995</c:v>
                </c:pt>
                <c:pt idx="20">
                  <c:v>45.734599121927758</c:v>
                </c:pt>
                <c:pt idx="21">
                  <c:v>48.491846723124816</c:v>
                </c:pt>
                <c:pt idx="22">
                  <c:v>48.338312543452162</c:v>
                </c:pt>
                <c:pt idx="23">
                  <c:v>49.17079423606399</c:v>
                </c:pt>
                <c:pt idx="24">
                  <c:v>49.28630371605481</c:v>
                </c:pt>
                <c:pt idx="25">
                  <c:v>49.355127343193864</c:v>
                </c:pt>
                <c:pt idx="26">
                  <c:v>53.120438254513843</c:v>
                </c:pt>
                <c:pt idx="27">
                  <c:v>51.679428631107228</c:v>
                </c:pt>
                <c:pt idx="28">
                  <c:v>51.483099979496714</c:v>
                </c:pt>
                <c:pt idx="29">
                  <c:v>51.742804064575886</c:v>
                </c:pt>
                <c:pt idx="30">
                  <c:v>52.904200768450671</c:v>
                </c:pt>
                <c:pt idx="31">
                  <c:v>55.33626622108244</c:v>
                </c:pt>
                <c:pt idx="32">
                  <c:v>71.944983673515182</c:v>
                </c:pt>
                <c:pt idx="33">
                  <c:v>73.997818869044437</c:v>
                </c:pt>
                <c:pt idx="34">
                  <c:v>73.401181086690116</c:v>
                </c:pt>
                <c:pt idx="35">
                  <c:v>71.180683232725158</c:v>
                </c:pt>
                <c:pt idx="36">
                  <c:v>68.353026999416329</c:v>
                </c:pt>
                <c:pt idx="37">
                  <c:v>65.465905718457421</c:v>
                </c:pt>
                <c:pt idx="38">
                  <c:v>65.296618126568433</c:v>
                </c:pt>
                <c:pt idx="39">
                  <c:v>64.802713529240833</c:v>
                </c:pt>
                <c:pt idx="40">
                  <c:v>63.387096006133426</c:v>
                </c:pt>
                <c:pt idx="41">
                  <c:v>62.683070290447994</c:v>
                </c:pt>
                <c:pt idx="42">
                  <c:v>62.138508827863802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DD-41CB-AA0A-EE01FBA8316E}"/>
            </c:ext>
          </c:extLst>
        </c:ser>
        <c:ser>
          <c:idx val="3"/>
          <c:order val="4"/>
          <c:tx>
            <c:strRef>
              <c:f>'65. ábra'!$B$7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'65. ábra'!$G$1:$AW$1</c:f>
              <c:strCache>
                <c:ptCount val="43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'65. ábra'!$G$7:$AW$7</c:f>
              <c:numCache>
                <c:formatCode>0.0</c:formatCode>
                <c:ptCount val="43"/>
                <c:pt idx="0">
                  <c:v>42.94954042708676</c:v>
                </c:pt>
                <c:pt idx="1">
                  <c:v>46.345045945472933</c:v>
                </c:pt>
                <c:pt idx="2">
                  <c:v>52.930226345630381</c:v>
                </c:pt>
                <c:pt idx="3">
                  <c:v>54.84248893517313</c:v>
                </c:pt>
                <c:pt idx="4">
                  <c:v>58.913636435718928</c:v>
                </c:pt>
                <c:pt idx="5">
                  <c:v>59.445374860998932</c:v>
                </c:pt>
                <c:pt idx="6">
                  <c:v>60.154080791556652</c:v>
                </c:pt>
                <c:pt idx="7">
                  <c:v>62.311212101600908</c:v>
                </c:pt>
                <c:pt idx="8">
                  <c:v>62.909048727193529</c:v>
                </c:pt>
                <c:pt idx="9">
                  <c:v>64.415773689963473</c:v>
                </c:pt>
                <c:pt idx="10">
                  <c:v>63.263582822893724</c:v>
                </c:pt>
                <c:pt idx="11">
                  <c:v>62.78826353831991</c:v>
                </c:pt>
                <c:pt idx="12">
                  <c:v>63.630811066320369</c:v>
                </c:pt>
                <c:pt idx="13">
                  <c:v>63.309015668718104</c:v>
                </c:pt>
                <c:pt idx="14">
                  <c:v>63.203571916301236</c:v>
                </c:pt>
                <c:pt idx="15">
                  <c:v>61.55514387896207</c:v>
                </c:pt>
                <c:pt idx="16">
                  <c:v>61.181597767078109</c:v>
                </c:pt>
                <c:pt idx="17">
                  <c:v>58.900148541300943</c:v>
                </c:pt>
                <c:pt idx="18">
                  <c:v>57.086902183327339</c:v>
                </c:pt>
                <c:pt idx="19">
                  <c:v>54.275262408050175</c:v>
                </c:pt>
                <c:pt idx="20">
                  <c:v>52.042535525135094</c:v>
                </c:pt>
                <c:pt idx="21">
                  <c:v>51.037832952919715</c:v>
                </c:pt>
                <c:pt idx="22">
                  <c:v>48.709566610939362</c:v>
                </c:pt>
                <c:pt idx="23">
                  <c:v>48.792511439417737</c:v>
                </c:pt>
                <c:pt idx="24">
                  <c:v>46.709763197415519</c:v>
                </c:pt>
                <c:pt idx="25">
                  <c:v>44.984652176388686</c:v>
                </c:pt>
                <c:pt idx="26">
                  <c:v>43.061457837065269</c:v>
                </c:pt>
                <c:pt idx="27">
                  <c:v>43.6766458100698</c:v>
                </c:pt>
                <c:pt idx="28">
                  <c:v>43.115564149862614</c:v>
                </c:pt>
                <c:pt idx="29">
                  <c:v>42.032145300347871</c:v>
                </c:pt>
                <c:pt idx="30">
                  <c:v>41.482133922927353</c:v>
                </c:pt>
                <c:pt idx="31">
                  <c:v>39.282041951803549</c:v>
                </c:pt>
                <c:pt idx="32">
                  <c:v>38.911386367619713</c:v>
                </c:pt>
                <c:pt idx="33">
                  <c:v>39.726357096436182</c:v>
                </c:pt>
                <c:pt idx="34">
                  <c:v>37.381298539783195</c:v>
                </c:pt>
                <c:pt idx="35">
                  <c:v>36.401399877460058</c:v>
                </c:pt>
                <c:pt idx="36">
                  <c:v>36.052567998412464</c:v>
                </c:pt>
                <c:pt idx="37">
                  <c:v>34.493350731615664</c:v>
                </c:pt>
                <c:pt idx="38">
                  <c:v>33.692025098704747</c:v>
                </c:pt>
                <c:pt idx="39">
                  <c:v>33.323706497820758</c:v>
                </c:pt>
                <c:pt idx="40">
                  <c:v>32.254648451763629</c:v>
                </c:pt>
                <c:pt idx="41">
                  <c:v>34.123042802780844</c:v>
                </c:pt>
                <c:pt idx="42">
                  <c:v>34.491625810576814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DD-41CB-AA0A-EE01FBA8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4448"/>
        <c:axId val="124265984"/>
      </c:lineChart>
      <c:catAx>
        <c:axId val="12345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455360"/>
        <c:crosses val="autoZero"/>
        <c:auto val="1"/>
        <c:lblAlgn val="ctr"/>
        <c:lblOffset val="100"/>
        <c:tickLblSkip val="1"/>
        <c:noMultiLvlLbl val="0"/>
      </c:catAx>
      <c:valAx>
        <c:axId val="123455360"/>
        <c:scaling>
          <c:orientation val="minMax"/>
          <c:max val="14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578252564898163E-2"/>
              <c:y val="7.33920799085067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453824"/>
        <c:crosses val="autoZero"/>
        <c:crossBetween val="between"/>
        <c:majorUnit val="20"/>
      </c:valAx>
      <c:catAx>
        <c:axId val="12426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65984"/>
        <c:crosses val="autoZero"/>
        <c:auto val="1"/>
        <c:lblAlgn val="ctr"/>
        <c:lblOffset val="100"/>
        <c:noMultiLvlLbl val="0"/>
      </c:catAx>
      <c:valAx>
        <c:axId val="124265984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474798113047112"/>
              <c:y val="7.337913716736999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264448"/>
        <c:crosses val="max"/>
        <c:crossBetween val="between"/>
        <c:majorUnit val="2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2577669939732322E-2"/>
          <c:y val="0.94268091933177556"/>
          <c:w val="0.87807027265923132"/>
          <c:h val="5.288969331157264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1691175315648E-2"/>
          <c:y val="5.4316175997437911E-2"/>
          <c:w val="0.92080729538166728"/>
          <c:h val="0.541242666666666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'66. ábra'!$B$6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'66. ábra'!$D$3:$BV$4</c:f>
              <c:multiLvlStrCache>
                <c:ptCount val="6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 III.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 III.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 III.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1">
                    <c:v>Szlovákia</c:v>
                  </c:pt>
                  <c:pt idx="55">
                    <c:v>Románia</c:v>
                  </c:pt>
                </c:lvl>
              </c:multiLvlStrCache>
            </c:multiLvlStrRef>
          </c:cat>
          <c:val>
            <c:numRef>
              <c:f>'66. ábra'!$D$6:$BV$6</c:f>
              <c:numCache>
                <c:formatCode>0.0</c:formatCode>
                <c:ptCount val="67"/>
                <c:pt idx="0">
                  <c:v>11.180185807918363</c:v>
                </c:pt>
                <c:pt idx="1">
                  <c:v>12.21308144158758</c:v>
                </c:pt>
                <c:pt idx="2">
                  <c:v>12.213446810151614</c:v>
                </c:pt>
                <c:pt idx="3">
                  <c:v>9.5544681313482869</c:v>
                </c:pt>
                <c:pt idx="4">
                  <c:v>7.541769134734956</c:v>
                </c:pt>
                <c:pt idx="5">
                  <c:v>8.078208507999415</c:v>
                </c:pt>
                <c:pt idx="6">
                  <c:v>7.086079689281469</c:v>
                </c:pt>
                <c:pt idx="7">
                  <c:v>5.4997871839270243</c:v>
                </c:pt>
                <c:pt idx="8">
                  <c:v>3.6314554143878102</c:v>
                </c:pt>
                <c:pt idx="9">
                  <c:v>3.6582011213078149</c:v>
                </c:pt>
                <c:pt idx="10">
                  <c:v>3.1166957433021265</c:v>
                </c:pt>
                <c:pt idx="11">
                  <c:v>3.2930192551476307</c:v>
                </c:pt>
                <c:pt idx="14">
                  <c:v>7.3450945002986892</c:v>
                </c:pt>
                <c:pt idx="15">
                  <c:v>7.0585498029597238</c:v>
                </c:pt>
                <c:pt idx="16">
                  <c:v>7.5748754084770429</c:v>
                </c:pt>
                <c:pt idx="17">
                  <c:v>6.9572726197526622</c:v>
                </c:pt>
                <c:pt idx="18">
                  <c:v>7.1874253386838394</c:v>
                </c:pt>
                <c:pt idx="19">
                  <c:v>10.584288166867987</c:v>
                </c:pt>
                <c:pt idx="20">
                  <c:v>11.422582906113517</c:v>
                </c:pt>
                <c:pt idx="21">
                  <c:v>14.119198226947551</c:v>
                </c:pt>
                <c:pt idx="22">
                  <c:v>18.172718604489027</c:v>
                </c:pt>
                <c:pt idx="23">
                  <c:v>32.838299051256101</c:v>
                </c:pt>
                <c:pt idx="24">
                  <c:v>27.807125076656046</c:v>
                </c:pt>
                <c:pt idx="25">
                  <c:v>26.798578716040005</c:v>
                </c:pt>
                <c:pt idx="28">
                  <c:v>5.4681528662420389</c:v>
                </c:pt>
                <c:pt idx="29">
                  <c:v>6.7960194483573408</c:v>
                </c:pt>
                <c:pt idx="30">
                  <c:v>4.9033623354154452</c:v>
                </c:pt>
                <c:pt idx="31">
                  <c:v>4.0431654404044108</c:v>
                </c:pt>
                <c:pt idx="32">
                  <c:v>3.6005079405645652</c:v>
                </c:pt>
                <c:pt idx="33">
                  <c:v>3.7953924397262391</c:v>
                </c:pt>
                <c:pt idx="34">
                  <c:v>2.6758533168037206</c:v>
                </c:pt>
                <c:pt idx="35">
                  <c:v>3.1633191503618332</c:v>
                </c:pt>
                <c:pt idx="36">
                  <c:v>2.7557895316874466</c:v>
                </c:pt>
                <c:pt idx="37">
                  <c:v>3.2412021664967567</c:v>
                </c:pt>
                <c:pt idx="38">
                  <c:v>2.596036980895025</c:v>
                </c:pt>
                <c:pt idx="39">
                  <c:v>2.7480586865163099</c:v>
                </c:pt>
                <c:pt idx="41">
                  <c:v>15.790580232917653</c:v>
                </c:pt>
                <c:pt idx="42">
                  <c:v>4.2395264627078175</c:v>
                </c:pt>
                <c:pt idx="43">
                  <c:v>4.9817090852312012</c:v>
                </c:pt>
                <c:pt idx="44">
                  <c:v>3.7958959437599824</c:v>
                </c:pt>
                <c:pt idx="45">
                  <c:v>2.1026447554243162</c:v>
                </c:pt>
                <c:pt idx="46">
                  <c:v>3.0426970398343283</c:v>
                </c:pt>
                <c:pt idx="47">
                  <c:v>3.1175937156929652</c:v>
                </c:pt>
                <c:pt idx="48">
                  <c:v>3.4002193499897513</c:v>
                </c:pt>
                <c:pt idx="49">
                  <c:v>4.4496541469655666</c:v>
                </c:pt>
                <c:pt idx="50">
                  <c:v>4.4831223531376212</c:v>
                </c:pt>
                <c:pt idx="51">
                  <c:v>4.5020858941758242</c:v>
                </c:pt>
                <c:pt idx="52">
                  <c:v>3.7304983106839851</c:v>
                </c:pt>
                <c:pt idx="55">
                  <c:v>6.8488547338755197</c:v>
                </c:pt>
                <c:pt idx="56">
                  <c:v>5.0507300318204269</c:v>
                </c:pt>
                <c:pt idx="57">
                  <c:v>5.6517094299894719</c:v>
                </c:pt>
                <c:pt idx="58">
                  <c:v>5.2755328140076205</c:v>
                </c:pt>
                <c:pt idx="59">
                  <c:v>4.1067284515993361</c:v>
                </c:pt>
                <c:pt idx="60">
                  <c:v>3.4605336217190015</c:v>
                </c:pt>
                <c:pt idx="61">
                  <c:v>2.1263231710982424</c:v>
                </c:pt>
                <c:pt idx="62">
                  <c:v>2.9704781247365015</c:v>
                </c:pt>
                <c:pt idx="63">
                  <c:v>1.7792561542746492</c:v>
                </c:pt>
                <c:pt idx="64">
                  <c:v>2.0199707214046838</c:v>
                </c:pt>
                <c:pt idx="65">
                  <c:v>1.819939720812183</c:v>
                </c:pt>
                <c:pt idx="66">
                  <c:v>1.6617813810535991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D-4732-97A2-1F0BC466FE3A}"/>
            </c:ext>
          </c:extLst>
        </c:ser>
        <c:ser>
          <c:idx val="2"/>
          <c:order val="1"/>
          <c:tx>
            <c:strRef>
              <c:f>'66. ábra'!$B$7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'66. ábra'!$D$3:$BV$4</c:f>
              <c:multiLvlStrCache>
                <c:ptCount val="6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 III.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 III.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 III.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1">
                    <c:v>Szlovákia</c:v>
                  </c:pt>
                  <c:pt idx="55">
                    <c:v>Románia</c:v>
                  </c:pt>
                </c:lvl>
              </c:multiLvlStrCache>
            </c:multiLvlStrRef>
          </c:cat>
          <c:val>
            <c:numRef>
              <c:f>'66. ábra'!$D$7:$BV$7</c:f>
              <c:numCache>
                <c:formatCode>0.0</c:formatCode>
                <c:ptCount val="67"/>
                <c:pt idx="0">
                  <c:v>4.1314772555905179</c:v>
                </c:pt>
                <c:pt idx="1">
                  <c:v>5.434499570306909</c:v>
                </c:pt>
                <c:pt idx="2">
                  <c:v>5.2748768532783004</c:v>
                </c:pt>
                <c:pt idx="3">
                  <c:v>4.4799743083635954</c:v>
                </c:pt>
                <c:pt idx="4">
                  <c:v>4.6022271647970108</c:v>
                </c:pt>
                <c:pt idx="5">
                  <c:v>4.6582528017534761</c:v>
                </c:pt>
                <c:pt idx="6">
                  <c:v>4.0937162480036076</c:v>
                </c:pt>
                <c:pt idx="7">
                  <c:v>4.7362473112031944</c:v>
                </c:pt>
                <c:pt idx="8">
                  <c:v>4.9105617158416246</c:v>
                </c:pt>
                <c:pt idx="9">
                  <c:v>5.31204388999475</c:v>
                </c:pt>
                <c:pt idx="10">
                  <c:v>4.648100698816358</c:v>
                </c:pt>
                <c:pt idx="11">
                  <c:v>4.3862500223508132</c:v>
                </c:pt>
                <c:pt idx="14">
                  <c:v>3.7137918324287913</c:v>
                </c:pt>
                <c:pt idx="15">
                  <c:v>4.4800608813250413</c:v>
                </c:pt>
                <c:pt idx="16">
                  <c:v>3.9728742324487412</c:v>
                </c:pt>
                <c:pt idx="17">
                  <c:v>4.7634722476869724</c:v>
                </c:pt>
                <c:pt idx="18">
                  <c:v>5.2613788725035198</c:v>
                </c:pt>
                <c:pt idx="19">
                  <c:v>5.2942914838256261</c:v>
                </c:pt>
                <c:pt idx="20">
                  <c:v>4.5252087082318759</c:v>
                </c:pt>
                <c:pt idx="21">
                  <c:v>5.5004261814047641</c:v>
                </c:pt>
                <c:pt idx="22">
                  <c:v>5.6989002156104878</c:v>
                </c:pt>
                <c:pt idx="23">
                  <c:v>7.9662218961233213</c:v>
                </c:pt>
                <c:pt idx="24">
                  <c:v>7.5720928749753948</c:v>
                </c:pt>
                <c:pt idx="25">
                  <c:v>7.1379881512445191</c:v>
                </c:pt>
                <c:pt idx="28">
                  <c:v>3.6494941925814919</c:v>
                </c:pt>
                <c:pt idx="29">
                  <c:v>4.5165174717135468</c:v>
                </c:pt>
                <c:pt idx="30">
                  <c:v>3.9429335859971908</c:v>
                </c:pt>
                <c:pt idx="31">
                  <c:v>3.7694084616825365</c:v>
                </c:pt>
                <c:pt idx="32">
                  <c:v>4.1250204653725895</c:v>
                </c:pt>
                <c:pt idx="33">
                  <c:v>3.9860869299903317</c:v>
                </c:pt>
                <c:pt idx="34">
                  <c:v>3.5227514469524137</c:v>
                </c:pt>
                <c:pt idx="35">
                  <c:v>3.7766349504154388</c:v>
                </c:pt>
                <c:pt idx="36">
                  <c:v>4.1087819465373014</c:v>
                </c:pt>
                <c:pt idx="37">
                  <c:v>4.7326145849351393</c:v>
                </c:pt>
                <c:pt idx="38">
                  <c:v>4.1982465484042768</c:v>
                </c:pt>
                <c:pt idx="39">
                  <c:v>4.5495834614582558</c:v>
                </c:pt>
                <c:pt idx="41">
                  <c:v>4.9271359373389672</c:v>
                </c:pt>
                <c:pt idx="42">
                  <c:v>5.5806549253932127</c:v>
                </c:pt>
                <c:pt idx="43">
                  <c:v>6.4768798376123664</c:v>
                </c:pt>
                <c:pt idx="44">
                  <c:v>5.3696600978706517</c:v>
                </c:pt>
                <c:pt idx="45">
                  <c:v>6.1263748020712976</c:v>
                </c:pt>
                <c:pt idx="46">
                  <c:v>6.5496203354042315</c:v>
                </c:pt>
                <c:pt idx="47">
                  <c:v>5.283914882948106</c:v>
                </c:pt>
                <c:pt idx="48">
                  <c:v>5.9687945885621891</c:v>
                </c:pt>
                <c:pt idx="49">
                  <c:v>5.2786504088557598</c:v>
                </c:pt>
                <c:pt idx="50">
                  <c:v>6.3134688533828713</c:v>
                </c:pt>
                <c:pt idx="51">
                  <c:v>5.1488632205155156</c:v>
                </c:pt>
                <c:pt idx="52">
                  <c:v>4.8725188734139193</c:v>
                </c:pt>
                <c:pt idx="55">
                  <c:v>4.8166015761698793</c:v>
                </c:pt>
                <c:pt idx="56">
                  <c:v>3.5373315642554366</c:v>
                </c:pt>
                <c:pt idx="57">
                  <c:v>3.4528578733644157</c:v>
                </c:pt>
                <c:pt idx="58">
                  <c:v>3.9530171006797752</c:v>
                </c:pt>
                <c:pt idx="59">
                  <c:v>4.5091856819084555</c:v>
                </c:pt>
                <c:pt idx="60">
                  <c:v>4.4892901627668262</c:v>
                </c:pt>
                <c:pt idx="61">
                  <c:v>3.7751632686797447</c:v>
                </c:pt>
                <c:pt idx="62">
                  <c:v>3.8937877680654323</c:v>
                </c:pt>
                <c:pt idx="63">
                  <c:v>4.5848638579272665</c:v>
                </c:pt>
                <c:pt idx="64">
                  <c:v>4.8570835932585013</c:v>
                </c:pt>
                <c:pt idx="65">
                  <c:v>4.8795568394336097</c:v>
                </c:pt>
                <c:pt idx="66">
                  <c:v>4.8374008732119265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D-4732-97A2-1F0BC466FE3A}"/>
            </c:ext>
          </c:extLst>
        </c:ser>
        <c:ser>
          <c:idx val="0"/>
          <c:order val="2"/>
          <c:tx>
            <c:strRef>
              <c:f>'66. ábra'!$B$5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5"/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3D-4732-97A2-1F0BC466FE3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/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3D-4732-97A2-1F0BC466FE3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/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3D-4732-97A2-1F0BC466FE3A}"/>
              </c:ext>
            </c:extLst>
          </c:dPt>
          <c:cat>
            <c:multiLvlStrRef>
              <c:f>'66. ábra'!$D$3:$BV$4</c:f>
              <c:multiLvlStrCache>
                <c:ptCount val="6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 III.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 III.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 III.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1">
                    <c:v>Szlovákia</c:v>
                  </c:pt>
                  <c:pt idx="55">
                    <c:v>Románia</c:v>
                  </c:pt>
                </c:lvl>
              </c:multiLvlStrCache>
            </c:multiLvlStrRef>
          </c:cat>
          <c:val>
            <c:numRef>
              <c:f>'66. ábra'!$D$5:$BV$5</c:f>
              <c:numCache>
                <c:formatCode>0.0</c:formatCode>
                <c:ptCount val="67"/>
                <c:pt idx="0">
                  <c:v>2.3980451505460971</c:v>
                </c:pt>
                <c:pt idx="1">
                  <c:v>4.2592514362910645</c:v>
                </c:pt>
                <c:pt idx="2">
                  <c:v>7.4997165039158666</c:v>
                </c:pt>
                <c:pt idx="3">
                  <c:v>8.3429666229632016</c:v>
                </c:pt>
                <c:pt idx="4">
                  <c:v>5.7378023470020176</c:v>
                </c:pt>
                <c:pt idx="5">
                  <c:v>4.1889973136187875</c:v>
                </c:pt>
                <c:pt idx="6">
                  <c:v>2.8017697508270047</c:v>
                </c:pt>
                <c:pt idx="7">
                  <c:v>2.6568578212570326</c:v>
                </c:pt>
                <c:pt idx="8">
                  <c:v>2.5794985234366843</c:v>
                </c:pt>
                <c:pt idx="9">
                  <c:v>1.3419958489268984</c:v>
                </c:pt>
                <c:pt idx="10">
                  <c:v>1.5347238337058136</c:v>
                </c:pt>
                <c:pt idx="11">
                  <c:v>1.6812550663467813</c:v>
                </c:pt>
                <c:pt idx="14">
                  <c:v>9.9605560286572525E-2</c:v>
                </c:pt>
                <c:pt idx="15">
                  <c:v>0.22529968056693309</c:v>
                </c:pt>
                <c:pt idx="16">
                  <c:v>0.45905108011451823</c:v>
                </c:pt>
                <c:pt idx="17">
                  <c:v>0.5521860308930534</c:v>
                </c:pt>
                <c:pt idx="18">
                  <c:v>0.28016863556274441</c:v>
                </c:pt>
                <c:pt idx="19">
                  <c:v>0.57433966145974746</c:v>
                </c:pt>
                <c:pt idx="20">
                  <c:v>1.1716426845606658</c:v>
                </c:pt>
                <c:pt idx="21">
                  <c:v>1.9554506313992839</c:v>
                </c:pt>
                <c:pt idx="22">
                  <c:v>1.6160119698913042</c:v>
                </c:pt>
                <c:pt idx="23">
                  <c:v>4.1665996783288017</c:v>
                </c:pt>
                <c:pt idx="24">
                  <c:v>3.4925290782608047</c:v>
                </c:pt>
                <c:pt idx="25">
                  <c:v>0.50372645754584577</c:v>
                </c:pt>
                <c:pt idx="28">
                  <c:v>0.49119520419632823</c:v>
                </c:pt>
                <c:pt idx="29">
                  <c:v>1.0160403507974738</c:v>
                </c:pt>
                <c:pt idx="30">
                  <c:v>1.2607453444666825</c:v>
                </c:pt>
                <c:pt idx="31">
                  <c:v>0.67105459815237678</c:v>
                </c:pt>
                <c:pt idx="32">
                  <c:v>0.74673652180510575</c:v>
                </c:pt>
                <c:pt idx="33">
                  <c:v>1.0675077564983915</c:v>
                </c:pt>
                <c:pt idx="34">
                  <c:v>0.71705753332208533</c:v>
                </c:pt>
                <c:pt idx="35">
                  <c:v>0.76826755561511662</c:v>
                </c:pt>
                <c:pt idx="36">
                  <c:v>4.1653685653914545</c:v>
                </c:pt>
                <c:pt idx="37">
                  <c:v>1.7513084979753162</c:v>
                </c:pt>
                <c:pt idx="38">
                  <c:v>1.8396561377633933</c:v>
                </c:pt>
                <c:pt idx="39">
                  <c:v>1.7737791020298519</c:v>
                </c:pt>
                <c:pt idx="41">
                  <c:v>0</c:v>
                </c:pt>
                <c:pt idx="42">
                  <c:v>0</c:v>
                </c:pt>
                <c:pt idx="43">
                  <c:v>0.19116236532756403</c:v>
                </c:pt>
                <c:pt idx="44">
                  <c:v>0.22402307387098119</c:v>
                </c:pt>
                <c:pt idx="45">
                  <c:v>0.64114991226943907</c:v>
                </c:pt>
                <c:pt idx="46">
                  <c:v>2.0993218824845172E-3</c:v>
                </c:pt>
                <c:pt idx="47">
                  <c:v>5.5836424057206457E-2</c:v>
                </c:pt>
                <c:pt idx="48">
                  <c:v>0.1130678935021745</c:v>
                </c:pt>
                <c:pt idx="49">
                  <c:v>0.39637959615063778</c:v>
                </c:pt>
                <c:pt idx="50">
                  <c:v>0.20508166424896501</c:v>
                </c:pt>
                <c:pt idx="51">
                  <c:v>0.72080217315830453</c:v>
                </c:pt>
                <c:pt idx="52">
                  <c:v>0.28828993355357113</c:v>
                </c:pt>
                <c:pt idx="55">
                  <c:v>0.26409710848882728</c:v>
                </c:pt>
                <c:pt idx="56">
                  <c:v>0.59162387565909647</c:v>
                </c:pt>
                <c:pt idx="57">
                  <c:v>1.2162255978342609</c:v>
                </c:pt>
                <c:pt idx="58">
                  <c:v>1.3998916993289467</c:v>
                </c:pt>
                <c:pt idx="59">
                  <c:v>0.91820671043715985</c:v>
                </c:pt>
                <c:pt idx="60">
                  <c:v>0.19030984875463475</c:v>
                </c:pt>
                <c:pt idx="61">
                  <c:v>0.25081393391708579</c:v>
                </c:pt>
                <c:pt idx="62">
                  <c:v>0.12605162539700382</c:v>
                </c:pt>
                <c:pt idx="63">
                  <c:v>0.17959320671635848</c:v>
                </c:pt>
                <c:pt idx="64">
                  <c:v>0.19346439758380754</c:v>
                </c:pt>
                <c:pt idx="65">
                  <c:v>9.1914699104996E-2</c:v>
                </c:pt>
                <c:pt idx="66">
                  <c:v>0.20866658733350293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3D-4732-97A2-1F0BC466FE3A}"/>
            </c:ext>
          </c:extLst>
        </c:ser>
        <c:ser>
          <c:idx val="4"/>
          <c:order val="3"/>
          <c:tx>
            <c:strRef>
              <c:f>'66. ábra'!$B$9</c:f>
              <c:strCache>
                <c:ptCount val="1"/>
                <c:pt idx="0">
                  <c:v>TARGET-kötelezettség</c:v>
                </c:pt>
              </c:strCache>
            </c:strRef>
          </c:tx>
          <c:spPr>
            <a:pattFill prst="wdUpDiag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'66. ábra'!$D$3:$BV$4</c:f>
              <c:multiLvlStrCache>
                <c:ptCount val="6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 III.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 III.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 III.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1">
                    <c:v>Szlovákia</c:v>
                  </c:pt>
                  <c:pt idx="55">
                    <c:v>Románia</c:v>
                  </c:pt>
                </c:lvl>
              </c:multiLvlStrCache>
            </c:multiLvlStrRef>
          </c:cat>
          <c:val>
            <c:numRef>
              <c:f>'66. ábra'!$D$9:$BU$9</c:f>
              <c:numCache>
                <c:formatCode>General</c:formatCode>
                <c:ptCount val="66"/>
                <c:pt idx="41" formatCode="0.0">
                  <c:v>0</c:v>
                </c:pt>
                <c:pt idx="42" formatCode="0.0">
                  <c:v>24.110716247575702</c:v>
                </c:pt>
                <c:pt idx="43" formatCode="0.0">
                  <c:v>21.821395909080767</c:v>
                </c:pt>
                <c:pt idx="44" formatCode="0.0">
                  <c:v>20.775640177835651</c:v>
                </c:pt>
                <c:pt idx="45" formatCode="0.0">
                  <c:v>13.422668720845637</c:v>
                </c:pt>
                <c:pt idx="46" formatCode="0.0">
                  <c:v>8.7082267430056444</c:v>
                </c:pt>
                <c:pt idx="47" formatCode="0.0">
                  <c:v>11.152995490015726</c:v>
                </c:pt>
                <c:pt idx="48" formatCode="0.0">
                  <c:v>11.188142448812263</c:v>
                </c:pt>
                <c:pt idx="49" formatCode="0.0">
                  <c:v>13.860737753796517</c:v>
                </c:pt>
                <c:pt idx="50" formatCode="0.0">
                  <c:v>31.271464950271859</c:v>
                </c:pt>
                <c:pt idx="51" formatCode="0.0">
                  <c:v>35.306306475373688</c:v>
                </c:pt>
                <c:pt idx="52" formatCode="0.0">
                  <c:v>33.366519530370148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3D-4732-97A2-1F0BC466F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916736"/>
        <c:axId val="198922624"/>
      </c:barChart>
      <c:lineChart>
        <c:grouping val="standard"/>
        <c:varyColors val="0"/>
        <c:ser>
          <c:idx val="3"/>
          <c:order val="4"/>
          <c:tx>
            <c:strRef>
              <c:f>'66. ábra'!$B$8</c:f>
              <c:strCache>
                <c:ptCount val="1"/>
                <c:pt idx="0">
                  <c:v>Rövid külső adósság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923D-4732-97A2-1F0BC466FE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923D-4732-97A2-1F0BC466FE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D-923D-4732-97A2-1F0BC466FE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E-923D-4732-97A2-1F0BC466FE3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F-923D-4732-97A2-1F0BC466FE3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1-923D-4732-97A2-1F0BC466FE3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2-923D-4732-97A2-1F0BC466FE3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3-923D-4732-97A2-1F0BC466FE3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5-923D-4732-97A2-1F0BC466FE3A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7-923D-4732-97A2-1F0BC466FE3A}"/>
              </c:ext>
            </c:extLst>
          </c:dPt>
          <c:cat>
            <c:multiLvlStrRef>
              <c:f>'66. ábra'!$D$3:$BV$16</c:f>
              <c:multiLvlStrCache>
                <c:ptCount val="67"/>
                <c:lvl>
                  <c:pt idx="0">
                    <c:v>10000</c:v>
                  </c:pt>
                  <c:pt idx="1">
                    <c:v>10000</c:v>
                  </c:pt>
                  <c:pt idx="2">
                    <c:v>10000</c:v>
                  </c:pt>
                  <c:pt idx="3">
                    <c:v>10000</c:v>
                  </c:pt>
                  <c:pt idx="4">
                    <c:v>10000</c:v>
                  </c:pt>
                  <c:pt idx="5">
                    <c:v>10000</c:v>
                  </c:pt>
                  <c:pt idx="6">
                    <c:v>10000</c:v>
                  </c:pt>
                  <c:pt idx="7">
                    <c:v>10000</c:v>
                  </c:pt>
                  <c:pt idx="8">
                    <c:v>10000</c:v>
                  </c:pt>
                  <c:pt idx="9">
                    <c:v>10000</c:v>
                  </c:pt>
                  <c:pt idx="10">
                    <c:v>10000</c:v>
                  </c:pt>
                  <c:pt idx="11">
                    <c:v>10000</c:v>
                  </c:pt>
                  <c:pt idx="12">
                    <c:v>10000</c:v>
                  </c:pt>
                  <c:pt idx="13">
                    <c:v>-10000</c:v>
                  </c:pt>
                  <c:pt idx="14">
                    <c:v>-10000</c:v>
                  </c:pt>
                  <c:pt idx="15">
                    <c:v>-10000</c:v>
                  </c:pt>
                  <c:pt idx="16">
                    <c:v>-10000</c:v>
                  </c:pt>
                  <c:pt idx="17">
                    <c:v>-10000</c:v>
                  </c:pt>
                  <c:pt idx="18">
                    <c:v>-10000</c:v>
                  </c:pt>
                  <c:pt idx="19">
                    <c:v>-10000</c:v>
                  </c:pt>
                  <c:pt idx="20">
                    <c:v>-10000</c:v>
                  </c:pt>
                  <c:pt idx="21">
                    <c:v>-10000</c:v>
                  </c:pt>
                  <c:pt idx="22">
                    <c:v>-10000</c:v>
                  </c:pt>
                  <c:pt idx="23">
                    <c:v>-10000</c:v>
                  </c:pt>
                  <c:pt idx="24">
                    <c:v>-10000</c:v>
                  </c:pt>
                  <c:pt idx="25">
                    <c:v>-10000</c:v>
                  </c:pt>
                  <c:pt idx="26">
                    <c:v>-10000</c:v>
                  </c:pt>
                  <c:pt idx="27">
                    <c:v>10000</c:v>
                  </c:pt>
                  <c:pt idx="28">
                    <c:v>10000</c:v>
                  </c:pt>
                  <c:pt idx="29">
                    <c:v>10000</c:v>
                  </c:pt>
                  <c:pt idx="30">
                    <c:v>10000</c:v>
                  </c:pt>
                  <c:pt idx="31">
                    <c:v>10000</c:v>
                  </c:pt>
                  <c:pt idx="32">
                    <c:v>10000</c:v>
                  </c:pt>
                  <c:pt idx="33">
                    <c:v>10000</c:v>
                  </c:pt>
                  <c:pt idx="34">
                    <c:v>10000</c:v>
                  </c:pt>
                  <c:pt idx="35">
                    <c:v>10000</c:v>
                  </c:pt>
                  <c:pt idx="36">
                    <c:v>10000</c:v>
                  </c:pt>
                  <c:pt idx="37">
                    <c:v>10000</c:v>
                  </c:pt>
                  <c:pt idx="38">
                    <c:v>10000</c:v>
                  </c:pt>
                  <c:pt idx="39">
                    <c:v>10000</c:v>
                  </c:pt>
                  <c:pt idx="40">
                    <c:v>-10000</c:v>
                  </c:pt>
                  <c:pt idx="41">
                    <c:v>-10000</c:v>
                  </c:pt>
                  <c:pt idx="42">
                    <c:v>-10000</c:v>
                  </c:pt>
                  <c:pt idx="43">
                    <c:v>-10000</c:v>
                  </c:pt>
                  <c:pt idx="44">
                    <c:v>-10000</c:v>
                  </c:pt>
                  <c:pt idx="45">
                    <c:v>-10000</c:v>
                  </c:pt>
                  <c:pt idx="46">
                    <c:v>-10000</c:v>
                  </c:pt>
                  <c:pt idx="47">
                    <c:v>-10000</c:v>
                  </c:pt>
                  <c:pt idx="48">
                    <c:v>-10000</c:v>
                  </c:pt>
                  <c:pt idx="49">
                    <c:v>-10000</c:v>
                  </c:pt>
                  <c:pt idx="50">
                    <c:v>-10000</c:v>
                  </c:pt>
                  <c:pt idx="51">
                    <c:v>-10000</c:v>
                  </c:pt>
                  <c:pt idx="52">
                    <c:v>-10000</c:v>
                  </c:pt>
                  <c:pt idx="53">
                    <c:v>-10000</c:v>
                  </c:pt>
                  <c:pt idx="54">
                    <c:v>10000</c:v>
                  </c:pt>
                  <c:pt idx="55">
                    <c:v>10000</c:v>
                  </c:pt>
                  <c:pt idx="56">
                    <c:v>10000</c:v>
                  </c:pt>
                  <c:pt idx="57">
                    <c:v>10000</c:v>
                  </c:pt>
                  <c:pt idx="58">
                    <c:v>10000</c:v>
                  </c:pt>
                  <c:pt idx="59">
                    <c:v>10000</c:v>
                  </c:pt>
                  <c:pt idx="60">
                    <c:v>10000</c:v>
                  </c:pt>
                  <c:pt idx="61">
                    <c:v>10000</c:v>
                  </c:pt>
                  <c:pt idx="62">
                    <c:v>10000</c:v>
                  </c:pt>
                  <c:pt idx="63">
                    <c:v>10000</c:v>
                  </c:pt>
                  <c:pt idx="64">
                    <c:v>10000</c:v>
                  </c:pt>
                  <c:pt idx="65">
                    <c:v>10000</c:v>
                  </c:pt>
                  <c:pt idx="66">
                    <c:v>10000</c:v>
                  </c:pt>
                </c:lvl>
                <c:lvl>
                  <c:pt idx="41">
                    <c:v>20,7</c:v>
                  </c:pt>
                  <c:pt idx="42">
                    <c:v>9,8</c:v>
                  </c:pt>
                  <c:pt idx="43">
                    <c:v>11,6</c:v>
                  </c:pt>
                  <c:pt idx="44">
                    <c:v>9,4</c:v>
                  </c:pt>
                  <c:pt idx="45">
                    <c:v>8,9</c:v>
                  </c:pt>
                  <c:pt idx="46">
                    <c:v>9,6</c:v>
                  </c:pt>
                  <c:pt idx="47">
                    <c:v>8,5</c:v>
                  </c:pt>
                  <c:pt idx="48">
                    <c:v>9,5</c:v>
                  </c:pt>
                  <c:pt idx="49">
                    <c:v>10,1</c:v>
                  </c:pt>
                  <c:pt idx="50">
                    <c:v>11,0</c:v>
                  </c:pt>
                  <c:pt idx="51">
                    <c:v>10,4</c:v>
                  </c:pt>
                  <c:pt idx="52">
                    <c:v>8,9</c:v>
                  </c:pt>
                </c:lvl>
                <c:lvl>
                  <c:pt idx="41">
                    <c:v>0,0</c:v>
                  </c:pt>
                  <c:pt idx="42">
                    <c:v>24,1</c:v>
                  </c:pt>
                  <c:pt idx="43">
                    <c:v>21,8</c:v>
                  </c:pt>
                  <c:pt idx="44">
                    <c:v>20,8</c:v>
                  </c:pt>
                  <c:pt idx="45">
                    <c:v>13,4</c:v>
                  </c:pt>
                  <c:pt idx="46">
                    <c:v>8,7</c:v>
                  </c:pt>
                  <c:pt idx="47">
                    <c:v>11,2</c:v>
                  </c:pt>
                  <c:pt idx="48">
                    <c:v>11,2</c:v>
                  </c:pt>
                  <c:pt idx="49">
                    <c:v>13,9</c:v>
                  </c:pt>
                  <c:pt idx="50">
                    <c:v>31,3</c:v>
                  </c:pt>
                  <c:pt idx="51">
                    <c:v>35,3</c:v>
                  </c:pt>
                  <c:pt idx="52">
                    <c:v>33,4</c:v>
                  </c:pt>
                </c:lvl>
                <c:lvl>
                  <c:pt idx="0">
                    <c:v>17,7</c:v>
                  </c:pt>
                  <c:pt idx="1">
                    <c:v>21,9</c:v>
                  </c:pt>
                  <c:pt idx="2">
                    <c:v>25,0</c:v>
                  </c:pt>
                  <c:pt idx="3">
                    <c:v>22,4</c:v>
                  </c:pt>
                  <c:pt idx="4">
                    <c:v>17,9</c:v>
                  </c:pt>
                  <c:pt idx="5">
                    <c:v>16,9</c:v>
                  </c:pt>
                  <c:pt idx="6">
                    <c:v>14,0</c:v>
                  </c:pt>
                  <c:pt idx="7">
                    <c:v>12,9</c:v>
                  </c:pt>
                  <c:pt idx="8">
                    <c:v>11,1</c:v>
                  </c:pt>
                  <c:pt idx="9">
                    <c:v>10,3</c:v>
                  </c:pt>
                  <c:pt idx="10">
                    <c:v>9,3</c:v>
                  </c:pt>
                  <c:pt idx="11">
                    <c:v>9,4</c:v>
                  </c:pt>
                  <c:pt idx="14">
                    <c:v>11,2</c:v>
                  </c:pt>
                  <c:pt idx="15">
                    <c:v>11,8</c:v>
                  </c:pt>
                  <c:pt idx="16">
                    <c:v>12,0</c:v>
                  </c:pt>
                  <c:pt idx="17">
                    <c:v>12,3</c:v>
                  </c:pt>
                  <c:pt idx="18">
                    <c:v>12,7</c:v>
                  </c:pt>
                  <c:pt idx="19">
                    <c:v>16,5</c:v>
                  </c:pt>
                  <c:pt idx="20">
                    <c:v>17,1</c:v>
                  </c:pt>
                  <c:pt idx="21">
                    <c:v>21,6</c:v>
                  </c:pt>
                  <c:pt idx="22">
                    <c:v>25,5</c:v>
                  </c:pt>
                  <c:pt idx="23">
                    <c:v>45,0</c:v>
                  </c:pt>
                  <c:pt idx="24">
                    <c:v>38,9</c:v>
                  </c:pt>
                  <c:pt idx="25">
                    <c:v>34,4</c:v>
                  </c:pt>
                  <c:pt idx="28">
                    <c:v>9,6</c:v>
                  </c:pt>
                  <c:pt idx="29">
                    <c:v>12,3</c:v>
                  </c:pt>
                  <c:pt idx="30">
                    <c:v>10,1</c:v>
                  </c:pt>
                  <c:pt idx="31">
                    <c:v>8,5</c:v>
                  </c:pt>
                  <c:pt idx="32">
                    <c:v>8,5</c:v>
                  </c:pt>
                  <c:pt idx="33">
                    <c:v>8,8</c:v>
                  </c:pt>
                  <c:pt idx="34">
                    <c:v>6,9</c:v>
                  </c:pt>
                  <c:pt idx="35">
                    <c:v>7,7</c:v>
                  </c:pt>
                  <c:pt idx="36">
                    <c:v>11,0</c:v>
                  </c:pt>
                  <c:pt idx="37">
                    <c:v>9,7</c:v>
                  </c:pt>
                  <c:pt idx="38">
                    <c:v>8,6</c:v>
                  </c:pt>
                  <c:pt idx="39">
                    <c:v>9,1</c:v>
                  </c:pt>
                  <c:pt idx="41">
                    <c:v>20,7</c:v>
                  </c:pt>
                  <c:pt idx="42">
                    <c:v>33,9</c:v>
                  </c:pt>
                  <c:pt idx="43">
                    <c:v>33,5</c:v>
                  </c:pt>
                  <c:pt idx="44">
                    <c:v>30,2</c:v>
                  </c:pt>
                  <c:pt idx="45">
                    <c:v>22,3</c:v>
                  </c:pt>
                  <c:pt idx="46">
                    <c:v>18,3</c:v>
                  </c:pt>
                  <c:pt idx="47">
                    <c:v>19,6</c:v>
                  </c:pt>
                  <c:pt idx="48">
                    <c:v>20,7</c:v>
                  </c:pt>
                  <c:pt idx="49">
                    <c:v>24,0</c:v>
                  </c:pt>
                  <c:pt idx="50">
                    <c:v>42,3</c:v>
                  </c:pt>
                  <c:pt idx="51">
                    <c:v>45,7</c:v>
                  </c:pt>
                  <c:pt idx="52">
                    <c:v>42,3</c:v>
                  </c:pt>
                  <c:pt idx="55">
                    <c:v>11,9</c:v>
                  </c:pt>
                  <c:pt idx="56">
                    <c:v>9,2</c:v>
                  </c:pt>
                  <c:pt idx="57">
                    <c:v>10,3</c:v>
                  </c:pt>
                  <c:pt idx="58">
                    <c:v>10,6</c:v>
                  </c:pt>
                  <c:pt idx="59">
                    <c:v>9,5</c:v>
                  </c:pt>
                  <c:pt idx="60">
                    <c:v>8,1</c:v>
                  </c:pt>
                  <c:pt idx="61">
                    <c:v>6,2</c:v>
                  </c:pt>
                  <c:pt idx="62">
                    <c:v>7,0</c:v>
                  </c:pt>
                  <c:pt idx="63">
                    <c:v>6,5</c:v>
                  </c:pt>
                  <c:pt idx="64">
                    <c:v>7,1</c:v>
                  </c:pt>
                  <c:pt idx="65">
                    <c:v>6,8</c:v>
                  </c:pt>
                  <c:pt idx="66">
                    <c:v>6,7</c:v>
                  </c:pt>
                </c:lvl>
                <c:lvl>
                  <c:pt idx="0">
                    <c:v>4,1</c:v>
                  </c:pt>
                  <c:pt idx="1">
                    <c:v>5,4</c:v>
                  </c:pt>
                  <c:pt idx="2">
                    <c:v>5,3</c:v>
                  </c:pt>
                  <c:pt idx="3">
                    <c:v>4,5</c:v>
                  </c:pt>
                  <c:pt idx="4">
                    <c:v>4,6</c:v>
                  </c:pt>
                  <c:pt idx="5">
                    <c:v>4,7</c:v>
                  </c:pt>
                  <c:pt idx="6">
                    <c:v>4,1</c:v>
                  </c:pt>
                  <c:pt idx="7">
                    <c:v>4,7</c:v>
                  </c:pt>
                  <c:pt idx="8">
                    <c:v>4,9</c:v>
                  </c:pt>
                  <c:pt idx="9">
                    <c:v>5,3</c:v>
                  </c:pt>
                  <c:pt idx="10">
                    <c:v>4,6</c:v>
                  </c:pt>
                  <c:pt idx="11">
                    <c:v>4,4</c:v>
                  </c:pt>
                  <c:pt idx="14">
                    <c:v>3,7</c:v>
                  </c:pt>
                  <c:pt idx="15">
                    <c:v>4,5</c:v>
                  </c:pt>
                  <c:pt idx="16">
                    <c:v>4,0</c:v>
                  </c:pt>
                  <c:pt idx="17">
                    <c:v>4,8</c:v>
                  </c:pt>
                  <c:pt idx="18">
                    <c:v>5,3</c:v>
                  </c:pt>
                  <c:pt idx="19">
                    <c:v>5,3</c:v>
                  </c:pt>
                  <c:pt idx="20">
                    <c:v>4,5</c:v>
                  </c:pt>
                  <c:pt idx="21">
                    <c:v>5,5</c:v>
                  </c:pt>
                  <c:pt idx="22">
                    <c:v>5,7</c:v>
                  </c:pt>
                  <c:pt idx="23">
                    <c:v>8,0</c:v>
                  </c:pt>
                  <c:pt idx="24">
                    <c:v>7,6</c:v>
                  </c:pt>
                  <c:pt idx="25">
                    <c:v>7,1</c:v>
                  </c:pt>
                  <c:pt idx="28">
                    <c:v>3,6</c:v>
                  </c:pt>
                  <c:pt idx="29">
                    <c:v>4,5</c:v>
                  </c:pt>
                  <c:pt idx="30">
                    <c:v>3,9</c:v>
                  </c:pt>
                  <c:pt idx="31">
                    <c:v>3,8</c:v>
                  </c:pt>
                  <c:pt idx="32">
                    <c:v>4,1</c:v>
                  </c:pt>
                  <c:pt idx="33">
                    <c:v>4,0</c:v>
                  </c:pt>
                  <c:pt idx="34">
                    <c:v>3,5</c:v>
                  </c:pt>
                  <c:pt idx="35">
                    <c:v>3,8</c:v>
                  </c:pt>
                  <c:pt idx="36">
                    <c:v>4,1</c:v>
                  </c:pt>
                  <c:pt idx="37">
                    <c:v>4,7</c:v>
                  </c:pt>
                  <c:pt idx="38">
                    <c:v>4,2</c:v>
                  </c:pt>
                  <c:pt idx="39">
                    <c:v>4,5</c:v>
                  </c:pt>
                  <c:pt idx="41">
                    <c:v>4,9</c:v>
                  </c:pt>
                  <c:pt idx="42">
                    <c:v>5,6</c:v>
                  </c:pt>
                  <c:pt idx="43">
                    <c:v>6,5</c:v>
                  </c:pt>
                  <c:pt idx="44">
                    <c:v>5,4</c:v>
                  </c:pt>
                  <c:pt idx="45">
                    <c:v>6,1</c:v>
                  </c:pt>
                  <c:pt idx="46">
                    <c:v>6,5</c:v>
                  </c:pt>
                  <c:pt idx="47">
                    <c:v>5,3</c:v>
                  </c:pt>
                  <c:pt idx="48">
                    <c:v>6,0</c:v>
                  </c:pt>
                  <c:pt idx="49">
                    <c:v>5,3</c:v>
                  </c:pt>
                  <c:pt idx="50">
                    <c:v>6,3</c:v>
                  </c:pt>
                  <c:pt idx="51">
                    <c:v>5,1</c:v>
                  </c:pt>
                  <c:pt idx="52">
                    <c:v>4,9</c:v>
                  </c:pt>
                  <c:pt idx="55">
                    <c:v>4,8</c:v>
                  </c:pt>
                  <c:pt idx="56">
                    <c:v>3,5</c:v>
                  </c:pt>
                  <c:pt idx="57">
                    <c:v>3,5</c:v>
                  </c:pt>
                  <c:pt idx="58">
                    <c:v>4,0</c:v>
                  </c:pt>
                  <c:pt idx="59">
                    <c:v>4,5</c:v>
                  </c:pt>
                  <c:pt idx="60">
                    <c:v>4,5</c:v>
                  </c:pt>
                  <c:pt idx="61">
                    <c:v>3,8</c:v>
                  </c:pt>
                  <c:pt idx="62">
                    <c:v>3,9</c:v>
                  </c:pt>
                  <c:pt idx="63">
                    <c:v>4,6</c:v>
                  </c:pt>
                  <c:pt idx="64">
                    <c:v>4,9</c:v>
                  </c:pt>
                  <c:pt idx="65">
                    <c:v>4,9</c:v>
                  </c:pt>
                  <c:pt idx="66">
                    <c:v>4,8</c:v>
                  </c:pt>
                </c:lvl>
                <c:lvl>
                  <c:pt idx="0">
                    <c:v>11,2</c:v>
                  </c:pt>
                  <c:pt idx="1">
                    <c:v>12,2</c:v>
                  </c:pt>
                  <c:pt idx="2">
                    <c:v>12,2</c:v>
                  </c:pt>
                  <c:pt idx="3">
                    <c:v>9,6</c:v>
                  </c:pt>
                  <c:pt idx="4">
                    <c:v>7,5</c:v>
                  </c:pt>
                  <c:pt idx="5">
                    <c:v>8,1</c:v>
                  </c:pt>
                  <c:pt idx="6">
                    <c:v>7,1</c:v>
                  </c:pt>
                  <c:pt idx="7">
                    <c:v>5,5</c:v>
                  </c:pt>
                  <c:pt idx="8">
                    <c:v>3,6</c:v>
                  </c:pt>
                  <c:pt idx="9">
                    <c:v>3,7</c:v>
                  </c:pt>
                  <c:pt idx="10">
                    <c:v>3,1</c:v>
                  </c:pt>
                  <c:pt idx="11">
                    <c:v>3,3</c:v>
                  </c:pt>
                  <c:pt idx="14">
                    <c:v>7,3</c:v>
                  </c:pt>
                  <c:pt idx="15">
                    <c:v>7,1</c:v>
                  </c:pt>
                  <c:pt idx="16">
                    <c:v>7,6</c:v>
                  </c:pt>
                  <c:pt idx="17">
                    <c:v>7,0</c:v>
                  </c:pt>
                  <c:pt idx="18">
                    <c:v>7,2</c:v>
                  </c:pt>
                  <c:pt idx="19">
                    <c:v>10,6</c:v>
                  </c:pt>
                  <c:pt idx="20">
                    <c:v>11,4</c:v>
                  </c:pt>
                  <c:pt idx="21">
                    <c:v>14,1</c:v>
                  </c:pt>
                  <c:pt idx="22">
                    <c:v>18,2</c:v>
                  </c:pt>
                  <c:pt idx="23">
                    <c:v>32,8</c:v>
                  </c:pt>
                  <c:pt idx="24">
                    <c:v>27,8</c:v>
                  </c:pt>
                  <c:pt idx="25">
                    <c:v>26,8</c:v>
                  </c:pt>
                  <c:pt idx="28">
                    <c:v>5,5</c:v>
                  </c:pt>
                  <c:pt idx="29">
                    <c:v>6,8</c:v>
                  </c:pt>
                  <c:pt idx="30">
                    <c:v>4,9</c:v>
                  </c:pt>
                  <c:pt idx="31">
                    <c:v>4,0</c:v>
                  </c:pt>
                  <c:pt idx="32">
                    <c:v>3,6</c:v>
                  </c:pt>
                  <c:pt idx="33">
                    <c:v>3,8</c:v>
                  </c:pt>
                  <c:pt idx="34">
                    <c:v>2,7</c:v>
                  </c:pt>
                  <c:pt idx="35">
                    <c:v>3,2</c:v>
                  </c:pt>
                  <c:pt idx="36">
                    <c:v>2,8</c:v>
                  </c:pt>
                  <c:pt idx="37">
                    <c:v>3,2</c:v>
                  </c:pt>
                  <c:pt idx="38">
                    <c:v>2,6</c:v>
                  </c:pt>
                  <c:pt idx="39">
                    <c:v>2,7</c:v>
                  </c:pt>
                  <c:pt idx="41">
                    <c:v>15,8</c:v>
                  </c:pt>
                  <c:pt idx="42">
                    <c:v>4,2</c:v>
                  </c:pt>
                  <c:pt idx="43">
                    <c:v>5,0</c:v>
                  </c:pt>
                  <c:pt idx="44">
                    <c:v>3,8</c:v>
                  </c:pt>
                  <c:pt idx="45">
                    <c:v>2,1</c:v>
                  </c:pt>
                  <c:pt idx="46">
                    <c:v>3,0</c:v>
                  </c:pt>
                  <c:pt idx="47">
                    <c:v>3,1</c:v>
                  </c:pt>
                  <c:pt idx="48">
                    <c:v>3,4</c:v>
                  </c:pt>
                  <c:pt idx="49">
                    <c:v>4,4</c:v>
                  </c:pt>
                  <c:pt idx="50">
                    <c:v>4,5</c:v>
                  </c:pt>
                  <c:pt idx="51">
                    <c:v>4,5</c:v>
                  </c:pt>
                  <c:pt idx="52">
                    <c:v>3,7</c:v>
                  </c:pt>
                  <c:pt idx="55">
                    <c:v>6,8</c:v>
                  </c:pt>
                  <c:pt idx="56">
                    <c:v>5,1</c:v>
                  </c:pt>
                  <c:pt idx="57">
                    <c:v>5,7</c:v>
                  </c:pt>
                  <c:pt idx="58">
                    <c:v>5,3</c:v>
                  </c:pt>
                  <c:pt idx="59">
                    <c:v>4,1</c:v>
                  </c:pt>
                  <c:pt idx="60">
                    <c:v>3,5</c:v>
                  </c:pt>
                  <c:pt idx="61">
                    <c:v>2,1</c:v>
                  </c:pt>
                  <c:pt idx="62">
                    <c:v>3,0</c:v>
                  </c:pt>
                  <c:pt idx="63">
                    <c:v>1,8</c:v>
                  </c:pt>
                  <c:pt idx="64">
                    <c:v>2,0</c:v>
                  </c:pt>
                  <c:pt idx="65">
                    <c:v>1,8</c:v>
                  </c:pt>
                  <c:pt idx="66">
                    <c:v>1,7</c:v>
                  </c:pt>
                </c:lvl>
                <c:lvl>
                  <c:pt idx="0">
                    <c:v>2,4</c:v>
                  </c:pt>
                  <c:pt idx="1">
                    <c:v>4,3</c:v>
                  </c:pt>
                  <c:pt idx="2">
                    <c:v>7,5</c:v>
                  </c:pt>
                  <c:pt idx="3">
                    <c:v>8,3</c:v>
                  </c:pt>
                  <c:pt idx="4">
                    <c:v>5,7</c:v>
                  </c:pt>
                  <c:pt idx="5">
                    <c:v>4,2</c:v>
                  </c:pt>
                  <c:pt idx="6">
                    <c:v>2,8</c:v>
                  </c:pt>
                  <c:pt idx="7">
                    <c:v>2,7</c:v>
                  </c:pt>
                  <c:pt idx="8">
                    <c:v>2,6</c:v>
                  </c:pt>
                  <c:pt idx="9">
                    <c:v>1,3</c:v>
                  </c:pt>
                  <c:pt idx="10">
                    <c:v>1,5</c:v>
                  </c:pt>
                  <c:pt idx="11">
                    <c:v>1,7</c:v>
                  </c:pt>
                  <c:pt idx="14">
                    <c:v>0,1</c:v>
                  </c:pt>
                  <c:pt idx="15">
                    <c:v>0,2</c:v>
                  </c:pt>
                  <c:pt idx="16">
                    <c:v>0,5</c:v>
                  </c:pt>
                  <c:pt idx="17">
                    <c:v>0,6</c:v>
                  </c:pt>
                  <c:pt idx="18">
                    <c:v>0,3</c:v>
                  </c:pt>
                  <c:pt idx="19">
                    <c:v>0,6</c:v>
                  </c:pt>
                  <c:pt idx="20">
                    <c:v>1,2</c:v>
                  </c:pt>
                  <c:pt idx="21">
                    <c:v>2,0</c:v>
                  </c:pt>
                  <c:pt idx="22">
                    <c:v>1,6</c:v>
                  </c:pt>
                  <c:pt idx="23">
                    <c:v>4,2</c:v>
                  </c:pt>
                  <c:pt idx="24">
                    <c:v>3,5</c:v>
                  </c:pt>
                  <c:pt idx="25">
                    <c:v>0,5</c:v>
                  </c:pt>
                  <c:pt idx="28">
                    <c:v>0,5</c:v>
                  </c:pt>
                  <c:pt idx="29">
                    <c:v>1,0</c:v>
                  </c:pt>
                  <c:pt idx="30">
                    <c:v>1,3</c:v>
                  </c:pt>
                  <c:pt idx="31">
                    <c:v>0,7</c:v>
                  </c:pt>
                  <c:pt idx="32">
                    <c:v>0,7</c:v>
                  </c:pt>
                  <c:pt idx="33">
                    <c:v>1,1</c:v>
                  </c:pt>
                  <c:pt idx="34">
                    <c:v>0,7</c:v>
                  </c:pt>
                  <c:pt idx="35">
                    <c:v>0,8</c:v>
                  </c:pt>
                  <c:pt idx="36">
                    <c:v>4,2</c:v>
                  </c:pt>
                  <c:pt idx="37">
                    <c:v>1,8</c:v>
                  </c:pt>
                  <c:pt idx="38">
                    <c:v>1,8</c:v>
                  </c:pt>
                  <c:pt idx="39">
                    <c:v>1,8</c:v>
                  </c:pt>
                  <c:pt idx="41">
                    <c:v>0,0</c:v>
                  </c:pt>
                  <c:pt idx="42">
                    <c:v>0,0</c:v>
                  </c:pt>
                  <c:pt idx="43">
                    <c:v>0,2</c:v>
                  </c:pt>
                  <c:pt idx="44">
                    <c:v>0,2</c:v>
                  </c:pt>
                  <c:pt idx="45">
                    <c:v>0,6</c:v>
                  </c:pt>
                  <c:pt idx="46">
                    <c:v>0,0</c:v>
                  </c:pt>
                  <c:pt idx="47">
                    <c:v>0,1</c:v>
                  </c:pt>
                  <c:pt idx="48">
                    <c:v>0,1</c:v>
                  </c:pt>
                  <c:pt idx="49">
                    <c:v>0,4</c:v>
                  </c:pt>
                  <c:pt idx="50">
                    <c:v>0,2</c:v>
                  </c:pt>
                  <c:pt idx="51">
                    <c:v>0,7</c:v>
                  </c:pt>
                  <c:pt idx="52">
                    <c:v>0,3</c:v>
                  </c:pt>
                  <c:pt idx="55">
                    <c:v>0,3</c:v>
                  </c:pt>
                  <c:pt idx="56">
                    <c:v>0,6</c:v>
                  </c:pt>
                  <c:pt idx="57">
                    <c:v>1,2</c:v>
                  </c:pt>
                  <c:pt idx="58">
                    <c:v>1,4</c:v>
                  </c:pt>
                  <c:pt idx="59">
                    <c:v>0,9</c:v>
                  </c:pt>
                  <c:pt idx="60">
                    <c:v>0,2</c:v>
                  </c:pt>
                  <c:pt idx="61">
                    <c:v>0,3</c:v>
                  </c:pt>
                  <c:pt idx="62">
                    <c:v>0,1</c:v>
                  </c:pt>
                  <c:pt idx="63">
                    <c:v>0,2</c:v>
                  </c:pt>
                  <c:pt idx="64">
                    <c:v>0,2</c:v>
                  </c:pt>
                  <c:pt idx="65">
                    <c:v>0,1</c:v>
                  </c:pt>
                  <c:pt idx="66">
                    <c:v>0,2</c:v>
                  </c:pt>
                </c:lvl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 III.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 III.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 III.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1">
                    <c:v>Szlovákia</c:v>
                  </c:pt>
                  <c:pt idx="55">
                    <c:v>Románia</c:v>
                  </c:pt>
                </c:lvl>
              </c:multiLvlStrCache>
            </c:multiLvlStrRef>
          </c:cat>
          <c:val>
            <c:numRef>
              <c:f>'66. ábra'!$D$8:$BV$8</c:f>
              <c:numCache>
                <c:formatCode>0.0</c:formatCode>
                <c:ptCount val="67"/>
                <c:pt idx="0">
                  <c:v>17.709708214054977</c:v>
                </c:pt>
                <c:pt idx="1">
                  <c:v>21.906832448185551</c:v>
                </c:pt>
                <c:pt idx="2">
                  <c:v>24.98804016734578</c:v>
                </c:pt>
                <c:pt idx="3">
                  <c:v>22.377409062675085</c:v>
                </c:pt>
                <c:pt idx="4">
                  <c:v>17.881798646533984</c:v>
                </c:pt>
                <c:pt idx="5">
                  <c:v>16.925458623371679</c:v>
                </c:pt>
                <c:pt idx="6">
                  <c:v>13.981565688112081</c:v>
                </c:pt>
                <c:pt idx="7">
                  <c:v>12.89289231638725</c:v>
                </c:pt>
                <c:pt idx="8">
                  <c:v>11.121515653666119</c:v>
                </c:pt>
                <c:pt idx="9">
                  <c:v>10.312240860229462</c:v>
                </c:pt>
                <c:pt idx="10">
                  <c:v>9.2995202758242979</c:v>
                </c:pt>
                <c:pt idx="11">
                  <c:v>9.3605243438452241</c:v>
                </c:pt>
                <c:pt idx="14">
                  <c:v>11.158491893014052</c:v>
                </c:pt>
                <c:pt idx="15">
                  <c:v>11.763910364851698</c:v>
                </c:pt>
                <c:pt idx="16">
                  <c:v>12.006800721040303</c:v>
                </c:pt>
                <c:pt idx="17">
                  <c:v>12.272930898332689</c:v>
                </c:pt>
                <c:pt idx="18">
                  <c:v>12.728972846750104</c:v>
                </c:pt>
                <c:pt idx="19">
                  <c:v>16.452919312153362</c:v>
                </c:pt>
                <c:pt idx="20">
                  <c:v>17.119434298906057</c:v>
                </c:pt>
                <c:pt idx="21">
                  <c:v>21.575075039751596</c:v>
                </c:pt>
                <c:pt idx="22">
                  <c:v>25.487630789990817</c:v>
                </c:pt>
                <c:pt idx="23">
                  <c:v>44.971120625708224</c:v>
                </c:pt>
                <c:pt idx="24">
                  <c:v>38.871747029892248</c:v>
                </c:pt>
                <c:pt idx="25">
                  <c:v>34.440293324830371</c:v>
                </c:pt>
                <c:pt idx="28">
                  <c:v>9.6088422630198593</c:v>
                </c:pt>
                <c:pt idx="29">
                  <c:v>12.328577270868362</c:v>
                </c:pt>
                <c:pt idx="30">
                  <c:v>10.107041265879319</c:v>
                </c:pt>
                <c:pt idx="31">
                  <c:v>8.4836285002393232</c:v>
                </c:pt>
                <c:pt idx="32">
                  <c:v>8.4722649277422608</c:v>
                </c:pt>
                <c:pt idx="33">
                  <c:v>8.8489871262149631</c:v>
                </c:pt>
                <c:pt idx="34">
                  <c:v>6.9156622970782191</c:v>
                </c:pt>
                <c:pt idx="35">
                  <c:v>7.7082216563923893</c:v>
                </c:pt>
                <c:pt idx="36">
                  <c:v>11.029940043616204</c:v>
                </c:pt>
                <c:pt idx="37">
                  <c:v>9.7251252494072133</c:v>
                </c:pt>
                <c:pt idx="38">
                  <c:v>8.6339396670626947</c:v>
                </c:pt>
                <c:pt idx="39">
                  <c:v>9.0714212500044162</c:v>
                </c:pt>
                <c:pt idx="41">
                  <c:v>20.717716170256622</c:v>
                </c:pt>
                <c:pt idx="42">
                  <c:v>33.930897635676729</c:v>
                </c:pt>
                <c:pt idx="43">
                  <c:v>33.471147197251895</c:v>
                </c:pt>
                <c:pt idx="44">
                  <c:v>30.165219293337266</c:v>
                </c:pt>
                <c:pt idx="45">
                  <c:v>22.292838190610688</c:v>
                </c:pt>
                <c:pt idx="46">
                  <c:v>18.302643440126687</c:v>
                </c:pt>
                <c:pt idx="47">
                  <c:v>19.610340512714004</c:v>
                </c:pt>
                <c:pt idx="48">
                  <c:v>20.670224280866378</c:v>
                </c:pt>
                <c:pt idx="49">
                  <c:v>23.985421905768483</c:v>
                </c:pt>
                <c:pt idx="50">
                  <c:v>42.273137821041317</c:v>
                </c:pt>
                <c:pt idx="51">
                  <c:v>45.678057763223336</c:v>
                </c:pt>
                <c:pt idx="52">
                  <c:v>42.25782664802162</c:v>
                </c:pt>
                <c:pt idx="55">
                  <c:v>11.929553418534226</c:v>
                </c:pt>
                <c:pt idx="56">
                  <c:v>9.1796854717349596</c:v>
                </c:pt>
                <c:pt idx="57">
                  <c:v>10.320792901188149</c:v>
                </c:pt>
                <c:pt idx="58">
                  <c:v>10.628441614016342</c:v>
                </c:pt>
                <c:pt idx="59">
                  <c:v>9.534120843944951</c:v>
                </c:pt>
                <c:pt idx="60">
                  <c:v>8.1401336332404632</c:v>
                </c:pt>
                <c:pt idx="61">
                  <c:v>6.1523003736950734</c:v>
                </c:pt>
                <c:pt idx="62">
                  <c:v>6.9903175181989372</c:v>
                </c:pt>
                <c:pt idx="63">
                  <c:v>6.5437132189182741</c:v>
                </c:pt>
                <c:pt idx="64">
                  <c:v>7.0705187122469928</c:v>
                </c:pt>
                <c:pt idx="65">
                  <c:v>6.7914112593507889</c:v>
                </c:pt>
                <c:pt idx="66">
                  <c:v>6.7078488415990289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23D-4732-97A2-1F0BC466FE3A}"/>
            </c:ext>
          </c:extLst>
        </c:ser>
        <c:ser>
          <c:idx val="5"/>
          <c:order val="5"/>
          <c:tx>
            <c:strRef>
              <c:f>'66. ábra'!$B$10</c:f>
              <c:strCache>
                <c:ptCount val="1"/>
                <c:pt idx="0">
                  <c:v>Korrigált rövid külső adósság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multiLvlStrRef>
              <c:f>'66. ábra'!$D$3:$BV$16</c:f>
              <c:multiLvlStrCache>
                <c:ptCount val="67"/>
                <c:lvl>
                  <c:pt idx="0">
                    <c:v>10000</c:v>
                  </c:pt>
                  <c:pt idx="1">
                    <c:v>10000</c:v>
                  </c:pt>
                  <c:pt idx="2">
                    <c:v>10000</c:v>
                  </c:pt>
                  <c:pt idx="3">
                    <c:v>10000</c:v>
                  </c:pt>
                  <c:pt idx="4">
                    <c:v>10000</c:v>
                  </c:pt>
                  <c:pt idx="5">
                    <c:v>10000</c:v>
                  </c:pt>
                  <c:pt idx="6">
                    <c:v>10000</c:v>
                  </c:pt>
                  <c:pt idx="7">
                    <c:v>10000</c:v>
                  </c:pt>
                  <c:pt idx="8">
                    <c:v>10000</c:v>
                  </c:pt>
                  <c:pt idx="9">
                    <c:v>10000</c:v>
                  </c:pt>
                  <c:pt idx="10">
                    <c:v>10000</c:v>
                  </c:pt>
                  <c:pt idx="11">
                    <c:v>10000</c:v>
                  </c:pt>
                  <c:pt idx="12">
                    <c:v>10000</c:v>
                  </c:pt>
                  <c:pt idx="13">
                    <c:v>-10000</c:v>
                  </c:pt>
                  <c:pt idx="14">
                    <c:v>-10000</c:v>
                  </c:pt>
                  <c:pt idx="15">
                    <c:v>-10000</c:v>
                  </c:pt>
                  <c:pt idx="16">
                    <c:v>-10000</c:v>
                  </c:pt>
                  <c:pt idx="17">
                    <c:v>-10000</c:v>
                  </c:pt>
                  <c:pt idx="18">
                    <c:v>-10000</c:v>
                  </c:pt>
                  <c:pt idx="19">
                    <c:v>-10000</c:v>
                  </c:pt>
                  <c:pt idx="20">
                    <c:v>-10000</c:v>
                  </c:pt>
                  <c:pt idx="21">
                    <c:v>-10000</c:v>
                  </c:pt>
                  <c:pt idx="22">
                    <c:v>-10000</c:v>
                  </c:pt>
                  <c:pt idx="23">
                    <c:v>-10000</c:v>
                  </c:pt>
                  <c:pt idx="24">
                    <c:v>-10000</c:v>
                  </c:pt>
                  <c:pt idx="25">
                    <c:v>-10000</c:v>
                  </c:pt>
                  <c:pt idx="26">
                    <c:v>-10000</c:v>
                  </c:pt>
                  <c:pt idx="27">
                    <c:v>10000</c:v>
                  </c:pt>
                  <c:pt idx="28">
                    <c:v>10000</c:v>
                  </c:pt>
                  <c:pt idx="29">
                    <c:v>10000</c:v>
                  </c:pt>
                  <c:pt idx="30">
                    <c:v>10000</c:v>
                  </c:pt>
                  <c:pt idx="31">
                    <c:v>10000</c:v>
                  </c:pt>
                  <c:pt idx="32">
                    <c:v>10000</c:v>
                  </c:pt>
                  <c:pt idx="33">
                    <c:v>10000</c:v>
                  </c:pt>
                  <c:pt idx="34">
                    <c:v>10000</c:v>
                  </c:pt>
                  <c:pt idx="35">
                    <c:v>10000</c:v>
                  </c:pt>
                  <c:pt idx="36">
                    <c:v>10000</c:v>
                  </c:pt>
                  <c:pt idx="37">
                    <c:v>10000</c:v>
                  </c:pt>
                  <c:pt idx="38">
                    <c:v>10000</c:v>
                  </c:pt>
                  <c:pt idx="39">
                    <c:v>10000</c:v>
                  </c:pt>
                  <c:pt idx="40">
                    <c:v>-10000</c:v>
                  </c:pt>
                  <c:pt idx="41">
                    <c:v>-10000</c:v>
                  </c:pt>
                  <c:pt idx="42">
                    <c:v>-10000</c:v>
                  </c:pt>
                  <c:pt idx="43">
                    <c:v>-10000</c:v>
                  </c:pt>
                  <c:pt idx="44">
                    <c:v>-10000</c:v>
                  </c:pt>
                  <c:pt idx="45">
                    <c:v>-10000</c:v>
                  </c:pt>
                  <c:pt idx="46">
                    <c:v>-10000</c:v>
                  </c:pt>
                  <c:pt idx="47">
                    <c:v>-10000</c:v>
                  </c:pt>
                  <c:pt idx="48">
                    <c:v>-10000</c:v>
                  </c:pt>
                  <c:pt idx="49">
                    <c:v>-10000</c:v>
                  </c:pt>
                  <c:pt idx="50">
                    <c:v>-10000</c:v>
                  </c:pt>
                  <c:pt idx="51">
                    <c:v>-10000</c:v>
                  </c:pt>
                  <c:pt idx="52">
                    <c:v>-10000</c:v>
                  </c:pt>
                  <c:pt idx="53">
                    <c:v>-10000</c:v>
                  </c:pt>
                  <c:pt idx="54">
                    <c:v>10000</c:v>
                  </c:pt>
                  <c:pt idx="55">
                    <c:v>10000</c:v>
                  </c:pt>
                  <c:pt idx="56">
                    <c:v>10000</c:v>
                  </c:pt>
                  <c:pt idx="57">
                    <c:v>10000</c:v>
                  </c:pt>
                  <c:pt idx="58">
                    <c:v>10000</c:v>
                  </c:pt>
                  <c:pt idx="59">
                    <c:v>10000</c:v>
                  </c:pt>
                  <c:pt idx="60">
                    <c:v>10000</c:v>
                  </c:pt>
                  <c:pt idx="61">
                    <c:v>10000</c:v>
                  </c:pt>
                  <c:pt idx="62">
                    <c:v>10000</c:v>
                  </c:pt>
                  <c:pt idx="63">
                    <c:v>10000</c:v>
                  </c:pt>
                  <c:pt idx="64">
                    <c:v>10000</c:v>
                  </c:pt>
                  <c:pt idx="65">
                    <c:v>10000</c:v>
                  </c:pt>
                  <c:pt idx="66">
                    <c:v>10000</c:v>
                  </c:pt>
                </c:lvl>
                <c:lvl>
                  <c:pt idx="41">
                    <c:v>20,7</c:v>
                  </c:pt>
                  <c:pt idx="42">
                    <c:v>9,8</c:v>
                  </c:pt>
                  <c:pt idx="43">
                    <c:v>11,6</c:v>
                  </c:pt>
                  <c:pt idx="44">
                    <c:v>9,4</c:v>
                  </c:pt>
                  <c:pt idx="45">
                    <c:v>8,9</c:v>
                  </c:pt>
                  <c:pt idx="46">
                    <c:v>9,6</c:v>
                  </c:pt>
                  <c:pt idx="47">
                    <c:v>8,5</c:v>
                  </c:pt>
                  <c:pt idx="48">
                    <c:v>9,5</c:v>
                  </c:pt>
                  <c:pt idx="49">
                    <c:v>10,1</c:v>
                  </c:pt>
                  <c:pt idx="50">
                    <c:v>11,0</c:v>
                  </c:pt>
                  <c:pt idx="51">
                    <c:v>10,4</c:v>
                  </c:pt>
                  <c:pt idx="52">
                    <c:v>8,9</c:v>
                  </c:pt>
                </c:lvl>
                <c:lvl>
                  <c:pt idx="41">
                    <c:v>0,0</c:v>
                  </c:pt>
                  <c:pt idx="42">
                    <c:v>24,1</c:v>
                  </c:pt>
                  <c:pt idx="43">
                    <c:v>21,8</c:v>
                  </c:pt>
                  <c:pt idx="44">
                    <c:v>20,8</c:v>
                  </c:pt>
                  <c:pt idx="45">
                    <c:v>13,4</c:v>
                  </c:pt>
                  <c:pt idx="46">
                    <c:v>8,7</c:v>
                  </c:pt>
                  <c:pt idx="47">
                    <c:v>11,2</c:v>
                  </c:pt>
                  <c:pt idx="48">
                    <c:v>11,2</c:v>
                  </c:pt>
                  <c:pt idx="49">
                    <c:v>13,9</c:v>
                  </c:pt>
                  <c:pt idx="50">
                    <c:v>31,3</c:v>
                  </c:pt>
                  <c:pt idx="51">
                    <c:v>35,3</c:v>
                  </c:pt>
                  <c:pt idx="52">
                    <c:v>33,4</c:v>
                  </c:pt>
                </c:lvl>
                <c:lvl>
                  <c:pt idx="0">
                    <c:v>17,7</c:v>
                  </c:pt>
                  <c:pt idx="1">
                    <c:v>21,9</c:v>
                  </c:pt>
                  <c:pt idx="2">
                    <c:v>25,0</c:v>
                  </c:pt>
                  <c:pt idx="3">
                    <c:v>22,4</c:v>
                  </c:pt>
                  <c:pt idx="4">
                    <c:v>17,9</c:v>
                  </c:pt>
                  <c:pt idx="5">
                    <c:v>16,9</c:v>
                  </c:pt>
                  <c:pt idx="6">
                    <c:v>14,0</c:v>
                  </c:pt>
                  <c:pt idx="7">
                    <c:v>12,9</c:v>
                  </c:pt>
                  <c:pt idx="8">
                    <c:v>11,1</c:v>
                  </c:pt>
                  <c:pt idx="9">
                    <c:v>10,3</c:v>
                  </c:pt>
                  <c:pt idx="10">
                    <c:v>9,3</c:v>
                  </c:pt>
                  <c:pt idx="11">
                    <c:v>9,4</c:v>
                  </c:pt>
                  <c:pt idx="14">
                    <c:v>11,2</c:v>
                  </c:pt>
                  <c:pt idx="15">
                    <c:v>11,8</c:v>
                  </c:pt>
                  <c:pt idx="16">
                    <c:v>12,0</c:v>
                  </c:pt>
                  <c:pt idx="17">
                    <c:v>12,3</c:v>
                  </c:pt>
                  <c:pt idx="18">
                    <c:v>12,7</c:v>
                  </c:pt>
                  <c:pt idx="19">
                    <c:v>16,5</c:v>
                  </c:pt>
                  <c:pt idx="20">
                    <c:v>17,1</c:v>
                  </c:pt>
                  <c:pt idx="21">
                    <c:v>21,6</c:v>
                  </c:pt>
                  <c:pt idx="22">
                    <c:v>25,5</c:v>
                  </c:pt>
                  <c:pt idx="23">
                    <c:v>45,0</c:v>
                  </c:pt>
                  <c:pt idx="24">
                    <c:v>38,9</c:v>
                  </c:pt>
                  <c:pt idx="25">
                    <c:v>34,4</c:v>
                  </c:pt>
                  <c:pt idx="28">
                    <c:v>9,6</c:v>
                  </c:pt>
                  <c:pt idx="29">
                    <c:v>12,3</c:v>
                  </c:pt>
                  <c:pt idx="30">
                    <c:v>10,1</c:v>
                  </c:pt>
                  <c:pt idx="31">
                    <c:v>8,5</c:v>
                  </c:pt>
                  <c:pt idx="32">
                    <c:v>8,5</c:v>
                  </c:pt>
                  <c:pt idx="33">
                    <c:v>8,8</c:v>
                  </c:pt>
                  <c:pt idx="34">
                    <c:v>6,9</c:v>
                  </c:pt>
                  <c:pt idx="35">
                    <c:v>7,7</c:v>
                  </c:pt>
                  <c:pt idx="36">
                    <c:v>11,0</c:v>
                  </c:pt>
                  <c:pt idx="37">
                    <c:v>9,7</c:v>
                  </c:pt>
                  <c:pt idx="38">
                    <c:v>8,6</c:v>
                  </c:pt>
                  <c:pt idx="39">
                    <c:v>9,1</c:v>
                  </c:pt>
                  <c:pt idx="41">
                    <c:v>20,7</c:v>
                  </c:pt>
                  <c:pt idx="42">
                    <c:v>33,9</c:v>
                  </c:pt>
                  <c:pt idx="43">
                    <c:v>33,5</c:v>
                  </c:pt>
                  <c:pt idx="44">
                    <c:v>30,2</c:v>
                  </c:pt>
                  <c:pt idx="45">
                    <c:v>22,3</c:v>
                  </c:pt>
                  <c:pt idx="46">
                    <c:v>18,3</c:v>
                  </c:pt>
                  <c:pt idx="47">
                    <c:v>19,6</c:v>
                  </c:pt>
                  <c:pt idx="48">
                    <c:v>20,7</c:v>
                  </c:pt>
                  <c:pt idx="49">
                    <c:v>24,0</c:v>
                  </c:pt>
                  <c:pt idx="50">
                    <c:v>42,3</c:v>
                  </c:pt>
                  <c:pt idx="51">
                    <c:v>45,7</c:v>
                  </c:pt>
                  <c:pt idx="52">
                    <c:v>42,3</c:v>
                  </c:pt>
                  <c:pt idx="55">
                    <c:v>11,9</c:v>
                  </c:pt>
                  <c:pt idx="56">
                    <c:v>9,2</c:v>
                  </c:pt>
                  <c:pt idx="57">
                    <c:v>10,3</c:v>
                  </c:pt>
                  <c:pt idx="58">
                    <c:v>10,6</c:v>
                  </c:pt>
                  <c:pt idx="59">
                    <c:v>9,5</c:v>
                  </c:pt>
                  <c:pt idx="60">
                    <c:v>8,1</c:v>
                  </c:pt>
                  <c:pt idx="61">
                    <c:v>6,2</c:v>
                  </c:pt>
                  <c:pt idx="62">
                    <c:v>7,0</c:v>
                  </c:pt>
                  <c:pt idx="63">
                    <c:v>6,5</c:v>
                  </c:pt>
                  <c:pt idx="64">
                    <c:v>7,1</c:v>
                  </c:pt>
                  <c:pt idx="65">
                    <c:v>6,8</c:v>
                  </c:pt>
                  <c:pt idx="66">
                    <c:v>6,7</c:v>
                  </c:pt>
                </c:lvl>
                <c:lvl>
                  <c:pt idx="0">
                    <c:v>4,1</c:v>
                  </c:pt>
                  <c:pt idx="1">
                    <c:v>5,4</c:v>
                  </c:pt>
                  <c:pt idx="2">
                    <c:v>5,3</c:v>
                  </c:pt>
                  <c:pt idx="3">
                    <c:v>4,5</c:v>
                  </c:pt>
                  <c:pt idx="4">
                    <c:v>4,6</c:v>
                  </c:pt>
                  <c:pt idx="5">
                    <c:v>4,7</c:v>
                  </c:pt>
                  <c:pt idx="6">
                    <c:v>4,1</c:v>
                  </c:pt>
                  <c:pt idx="7">
                    <c:v>4,7</c:v>
                  </c:pt>
                  <c:pt idx="8">
                    <c:v>4,9</c:v>
                  </c:pt>
                  <c:pt idx="9">
                    <c:v>5,3</c:v>
                  </c:pt>
                  <c:pt idx="10">
                    <c:v>4,6</c:v>
                  </c:pt>
                  <c:pt idx="11">
                    <c:v>4,4</c:v>
                  </c:pt>
                  <c:pt idx="14">
                    <c:v>3,7</c:v>
                  </c:pt>
                  <c:pt idx="15">
                    <c:v>4,5</c:v>
                  </c:pt>
                  <c:pt idx="16">
                    <c:v>4,0</c:v>
                  </c:pt>
                  <c:pt idx="17">
                    <c:v>4,8</c:v>
                  </c:pt>
                  <c:pt idx="18">
                    <c:v>5,3</c:v>
                  </c:pt>
                  <c:pt idx="19">
                    <c:v>5,3</c:v>
                  </c:pt>
                  <c:pt idx="20">
                    <c:v>4,5</c:v>
                  </c:pt>
                  <c:pt idx="21">
                    <c:v>5,5</c:v>
                  </c:pt>
                  <c:pt idx="22">
                    <c:v>5,7</c:v>
                  </c:pt>
                  <c:pt idx="23">
                    <c:v>8,0</c:v>
                  </c:pt>
                  <c:pt idx="24">
                    <c:v>7,6</c:v>
                  </c:pt>
                  <c:pt idx="25">
                    <c:v>7,1</c:v>
                  </c:pt>
                  <c:pt idx="28">
                    <c:v>3,6</c:v>
                  </c:pt>
                  <c:pt idx="29">
                    <c:v>4,5</c:v>
                  </c:pt>
                  <c:pt idx="30">
                    <c:v>3,9</c:v>
                  </c:pt>
                  <c:pt idx="31">
                    <c:v>3,8</c:v>
                  </c:pt>
                  <c:pt idx="32">
                    <c:v>4,1</c:v>
                  </c:pt>
                  <c:pt idx="33">
                    <c:v>4,0</c:v>
                  </c:pt>
                  <c:pt idx="34">
                    <c:v>3,5</c:v>
                  </c:pt>
                  <c:pt idx="35">
                    <c:v>3,8</c:v>
                  </c:pt>
                  <c:pt idx="36">
                    <c:v>4,1</c:v>
                  </c:pt>
                  <c:pt idx="37">
                    <c:v>4,7</c:v>
                  </c:pt>
                  <c:pt idx="38">
                    <c:v>4,2</c:v>
                  </c:pt>
                  <c:pt idx="39">
                    <c:v>4,5</c:v>
                  </c:pt>
                  <c:pt idx="41">
                    <c:v>4,9</c:v>
                  </c:pt>
                  <c:pt idx="42">
                    <c:v>5,6</c:v>
                  </c:pt>
                  <c:pt idx="43">
                    <c:v>6,5</c:v>
                  </c:pt>
                  <c:pt idx="44">
                    <c:v>5,4</c:v>
                  </c:pt>
                  <c:pt idx="45">
                    <c:v>6,1</c:v>
                  </c:pt>
                  <c:pt idx="46">
                    <c:v>6,5</c:v>
                  </c:pt>
                  <c:pt idx="47">
                    <c:v>5,3</c:v>
                  </c:pt>
                  <c:pt idx="48">
                    <c:v>6,0</c:v>
                  </c:pt>
                  <c:pt idx="49">
                    <c:v>5,3</c:v>
                  </c:pt>
                  <c:pt idx="50">
                    <c:v>6,3</c:v>
                  </c:pt>
                  <c:pt idx="51">
                    <c:v>5,1</c:v>
                  </c:pt>
                  <c:pt idx="52">
                    <c:v>4,9</c:v>
                  </c:pt>
                  <c:pt idx="55">
                    <c:v>4,8</c:v>
                  </c:pt>
                  <c:pt idx="56">
                    <c:v>3,5</c:v>
                  </c:pt>
                  <c:pt idx="57">
                    <c:v>3,5</c:v>
                  </c:pt>
                  <c:pt idx="58">
                    <c:v>4,0</c:v>
                  </c:pt>
                  <c:pt idx="59">
                    <c:v>4,5</c:v>
                  </c:pt>
                  <c:pt idx="60">
                    <c:v>4,5</c:v>
                  </c:pt>
                  <c:pt idx="61">
                    <c:v>3,8</c:v>
                  </c:pt>
                  <c:pt idx="62">
                    <c:v>3,9</c:v>
                  </c:pt>
                  <c:pt idx="63">
                    <c:v>4,6</c:v>
                  </c:pt>
                  <c:pt idx="64">
                    <c:v>4,9</c:v>
                  </c:pt>
                  <c:pt idx="65">
                    <c:v>4,9</c:v>
                  </c:pt>
                  <c:pt idx="66">
                    <c:v>4,8</c:v>
                  </c:pt>
                </c:lvl>
                <c:lvl>
                  <c:pt idx="0">
                    <c:v>11,2</c:v>
                  </c:pt>
                  <c:pt idx="1">
                    <c:v>12,2</c:v>
                  </c:pt>
                  <c:pt idx="2">
                    <c:v>12,2</c:v>
                  </c:pt>
                  <c:pt idx="3">
                    <c:v>9,6</c:v>
                  </c:pt>
                  <c:pt idx="4">
                    <c:v>7,5</c:v>
                  </c:pt>
                  <c:pt idx="5">
                    <c:v>8,1</c:v>
                  </c:pt>
                  <c:pt idx="6">
                    <c:v>7,1</c:v>
                  </c:pt>
                  <c:pt idx="7">
                    <c:v>5,5</c:v>
                  </c:pt>
                  <c:pt idx="8">
                    <c:v>3,6</c:v>
                  </c:pt>
                  <c:pt idx="9">
                    <c:v>3,7</c:v>
                  </c:pt>
                  <c:pt idx="10">
                    <c:v>3,1</c:v>
                  </c:pt>
                  <c:pt idx="11">
                    <c:v>3,3</c:v>
                  </c:pt>
                  <c:pt idx="14">
                    <c:v>7,3</c:v>
                  </c:pt>
                  <c:pt idx="15">
                    <c:v>7,1</c:v>
                  </c:pt>
                  <c:pt idx="16">
                    <c:v>7,6</c:v>
                  </c:pt>
                  <c:pt idx="17">
                    <c:v>7,0</c:v>
                  </c:pt>
                  <c:pt idx="18">
                    <c:v>7,2</c:v>
                  </c:pt>
                  <c:pt idx="19">
                    <c:v>10,6</c:v>
                  </c:pt>
                  <c:pt idx="20">
                    <c:v>11,4</c:v>
                  </c:pt>
                  <c:pt idx="21">
                    <c:v>14,1</c:v>
                  </c:pt>
                  <c:pt idx="22">
                    <c:v>18,2</c:v>
                  </c:pt>
                  <c:pt idx="23">
                    <c:v>32,8</c:v>
                  </c:pt>
                  <c:pt idx="24">
                    <c:v>27,8</c:v>
                  </c:pt>
                  <c:pt idx="25">
                    <c:v>26,8</c:v>
                  </c:pt>
                  <c:pt idx="28">
                    <c:v>5,5</c:v>
                  </c:pt>
                  <c:pt idx="29">
                    <c:v>6,8</c:v>
                  </c:pt>
                  <c:pt idx="30">
                    <c:v>4,9</c:v>
                  </c:pt>
                  <c:pt idx="31">
                    <c:v>4,0</c:v>
                  </c:pt>
                  <c:pt idx="32">
                    <c:v>3,6</c:v>
                  </c:pt>
                  <c:pt idx="33">
                    <c:v>3,8</c:v>
                  </c:pt>
                  <c:pt idx="34">
                    <c:v>2,7</c:v>
                  </c:pt>
                  <c:pt idx="35">
                    <c:v>3,2</c:v>
                  </c:pt>
                  <c:pt idx="36">
                    <c:v>2,8</c:v>
                  </c:pt>
                  <c:pt idx="37">
                    <c:v>3,2</c:v>
                  </c:pt>
                  <c:pt idx="38">
                    <c:v>2,6</c:v>
                  </c:pt>
                  <c:pt idx="39">
                    <c:v>2,7</c:v>
                  </c:pt>
                  <c:pt idx="41">
                    <c:v>15,8</c:v>
                  </c:pt>
                  <c:pt idx="42">
                    <c:v>4,2</c:v>
                  </c:pt>
                  <c:pt idx="43">
                    <c:v>5,0</c:v>
                  </c:pt>
                  <c:pt idx="44">
                    <c:v>3,8</c:v>
                  </c:pt>
                  <c:pt idx="45">
                    <c:v>2,1</c:v>
                  </c:pt>
                  <c:pt idx="46">
                    <c:v>3,0</c:v>
                  </c:pt>
                  <c:pt idx="47">
                    <c:v>3,1</c:v>
                  </c:pt>
                  <c:pt idx="48">
                    <c:v>3,4</c:v>
                  </c:pt>
                  <c:pt idx="49">
                    <c:v>4,4</c:v>
                  </c:pt>
                  <c:pt idx="50">
                    <c:v>4,5</c:v>
                  </c:pt>
                  <c:pt idx="51">
                    <c:v>4,5</c:v>
                  </c:pt>
                  <c:pt idx="52">
                    <c:v>3,7</c:v>
                  </c:pt>
                  <c:pt idx="55">
                    <c:v>6,8</c:v>
                  </c:pt>
                  <c:pt idx="56">
                    <c:v>5,1</c:v>
                  </c:pt>
                  <c:pt idx="57">
                    <c:v>5,7</c:v>
                  </c:pt>
                  <c:pt idx="58">
                    <c:v>5,3</c:v>
                  </c:pt>
                  <c:pt idx="59">
                    <c:v>4,1</c:v>
                  </c:pt>
                  <c:pt idx="60">
                    <c:v>3,5</c:v>
                  </c:pt>
                  <c:pt idx="61">
                    <c:v>2,1</c:v>
                  </c:pt>
                  <c:pt idx="62">
                    <c:v>3,0</c:v>
                  </c:pt>
                  <c:pt idx="63">
                    <c:v>1,8</c:v>
                  </c:pt>
                  <c:pt idx="64">
                    <c:v>2,0</c:v>
                  </c:pt>
                  <c:pt idx="65">
                    <c:v>1,8</c:v>
                  </c:pt>
                  <c:pt idx="66">
                    <c:v>1,7</c:v>
                  </c:pt>
                </c:lvl>
                <c:lvl>
                  <c:pt idx="0">
                    <c:v>2,4</c:v>
                  </c:pt>
                  <c:pt idx="1">
                    <c:v>4,3</c:v>
                  </c:pt>
                  <c:pt idx="2">
                    <c:v>7,5</c:v>
                  </c:pt>
                  <c:pt idx="3">
                    <c:v>8,3</c:v>
                  </c:pt>
                  <c:pt idx="4">
                    <c:v>5,7</c:v>
                  </c:pt>
                  <c:pt idx="5">
                    <c:v>4,2</c:v>
                  </c:pt>
                  <c:pt idx="6">
                    <c:v>2,8</c:v>
                  </c:pt>
                  <c:pt idx="7">
                    <c:v>2,7</c:v>
                  </c:pt>
                  <c:pt idx="8">
                    <c:v>2,6</c:v>
                  </c:pt>
                  <c:pt idx="9">
                    <c:v>1,3</c:v>
                  </c:pt>
                  <c:pt idx="10">
                    <c:v>1,5</c:v>
                  </c:pt>
                  <c:pt idx="11">
                    <c:v>1,7</c:v>
                  </c:pt>
                  <c:pt idx="14">
                    <c:v>0,1</c:v>
                  </c:pt>
                  <c:pt idx="15">
                    <c:v>0,2</c:v>
                  </c:pt>
                  <c:pt idx="16">
                    <c:v>0,5</c:v>
                  </c:pt>
                  <c:pt idx="17">
                    <c:v>0,6</c:v>
                  </c:pt>
                  <c:pt idx="18">
                    <c:v>0,3</c:v>
                  </c:pt>
                  <c:pt idx="19">
                    <c:v>0,6</c:v>
                  </c:pt>
                  <c:pt idx="20">
                    <c:v>1,2</c:v>
                  </c:pt>
                  <c:pt idx="21">
                    <c:v>2,0</c:v>
                  </c:pt>
                  <c:pt idx="22">
                    <c:v>1,6</c:v>
                  </c:pt>
                  <c:pt idx="23">
                    <c:v>4,2</c:v>
                  </c:pt>
                  <c:pt idx="24">
                    <c:v>3,5</c:v>
                  </c:pt>
                  <c:pt idx="25">
                    <c:v>0,5</c:v>
                  </c:pt>
                  <c:pt idx="28">
                    <c:v>0,5</c:v>
                  </c:pt>
                  <c:pt idx="29">
                    <c:v>1,0</c:v>
                  </c:pt>
                  <c:pt idx="30">
                    <c:v>1,3</c:v>
                  </c:pt>
                  <c:pt idx="31">
                    <c:v>0,7</c:v>
                  </c:pt>
                  <c:pt idx="32">
                    <c:v>0,7</c:v>
                  </c:pt>
                  <c:pt idx="33">
                    <c:v>1,1</c:v>
                  </c:pt>
                  <c:pt idx="34">
                    <c:v>0,7</c:v>
                  </c:pt>
                  <c:pt idx="35">
                    <c:v>0,8</c:v>
                  </c:pt>
                  <c:pt idx="36">
                    <c:v>4,2</c:v>
                  </c:pt>
                  <c:pt idx="37">
                    <c:v>1,8</c:v>
                  </c:pt>
                  <c:pt idx="38">
                    <c:v>1,8</c:v>
                  </c:pt>
                  <c:pt idx="39">
                    <c:v>1,8</c:v>
                  </c:pt>
                  <c:pt idx="41">
                    <c:v>0,0</c:v>
                  </c:pt>
                  <c:pt idx="42">
                    <c:v>0,0</c:v>
                  </c:pt>
                  <c:pt idx="43">
                    <c:v>0,2</c:v>
                  </c:pt>
                  <c:pt idx="44">
                    <c:v>0,2</c:v>
                  </c:pt>
                  <c:pt idx="45">
                    <c:v>0,6</c:v>
                  </c:pt>
                  <c:pt idx="46">
                    <c:v>0,0</c:v>
                  </c:pt>
                  <c:pt idx="47">
                    <c:v>0,1</c:v>
                  </c:pt>
                  <c:pt idx="48">
                    <c:v>0,1</c:v>
                  </c:pt>
                  <c:pt idx="49">
                    <c:v>0,4</c:v>
                  </c:pt>
                  <c:pt idx="50">
                    <c:v>0,2</c:v>
                  </c:pt>
                  <c:pt idx="51">
                    <c:v>0,7</c:v>
                  </c:pt>
                  <c:pt idx="52">
                    <c:v>0,3</c:v>
                  </c:pt>
                  <c:pt idx="55">
                    <c:v>0,3</c:v>
                  </c:pt>
                  <c:pt idx="56">
                    <c:v>0,6</c:v>
                  </c:pt>
                  <c:pt idx="57">
                    <c:v>1,2</c:v>
                  </c:pt>
                  <c:pt idx="58">
                    <c:v>1,4</c:v>
                  </c:pt>
                  <c:pt idx="59">
                    <c:v>0,9</c:v>
                  </c:pt>
                  <c:pt idx="60">
                    <c:v>0,2</c:v>
                  </c:pt>
                  <c:pt idx="61">
                    <c:v>0,3</c:v>
                  </c:pt>
                  <c:pt idx="62">
                    <c:v>0,1</c:v>
                  </c:pt>
                  <c:pt idx="63">
                    <c:v>0,2</c:v>
                  </c:pt>
                  <c:pt idx="64">
                    <c:v>0,2</c:v>
                  </c:pt>
                  <c:pt idx="65">
                    <c:v>0,1</c:v>
                  </c:pt>
                  <c:pt idx="66">
                    <c:v>0,2</c:v>
                  </c:pt>
                </c:lvl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 III.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 III.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 III.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1">
                    <c:v>Szlovákia</c:v>
                  </c:pt>
                  <c:pt idx="55">
                    <c:v>Románia</c:v>
                  </c:pt>
                </c:lvl>
              </c:multiLvlStrCache>
            </c:multiLvlStrRef>
          </c:cat>
          <c:val>
            <c:numRef>
              <c:f>'66. ábra'!$D$10:$BU$10</c:f>
              <c:numCache>
                <c:formatCode>0.0</c:formatCode>
                <c:ptCount val="66"/>
                <c:pt idx="41">
                  <c:v>20.717716170256622</c:v>
                </c:pt>
                <c:pt idx="42">
                  <c:v>9.8201813881010267</c:v>
                </c:pt>
                <c:pt idx="43">
                  <c:v>11.649751288171128</c:v>
                </c:pt>
                <c:pt idx="44">
                  <c:v>9.3895791155016148</c:v>
                </c:pt>
                <c:pt idx="45">
                  <c:v>8.8701694697650506</c:v>
                </c:pt>
                <c:pt idx="46">
                  <c:v>9.5944166971210425</c:v>
                </c:pt>
                <c:pt idx="47">
                  <c:v>8.4573450226982771</c:v>
                </c:pt>
                <c:pt idx="48">
                  <c:v>9.4820818320541154</c:v>
                </c:pt>
                <c:pt idx="49">
                  <c:v>10.124684151971966</c:v>
                </c:pt>
                <c:pt idx="50">
                  <c:v>11.001672870769458</c:v>
                </c:pt>
                <c:pt idx="51">
                  <c:v>10.371751287849648</c:v>
                </c:pt>
                <c:pt idx="52">
                  <c:v>8.891307117651472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23D-4732-97A2-1F0BC466FE3A}"/>
            </c:ext>
          </c:extLst>
        </c:ser>
        <c:ser>
          <c:idx val="6"/>
          <c:order val="6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'66. ábra'!$D$3:$BV$16</c:f>
              <c:multiLvlStrCache>
                <c:ptCount val="67"/>
                <c:lvl>
                  <c:pt idx="0">
                    <c:v>10000</c:v>
                  </c:pt>
                  <c:pt idx="1">
                    <c:v>10000</c:v>
                  </c:pt>
                  <c:pt idx="2">
                    <c:v>10000</c:v>
                  </c:pt>
                  <c:pt idx="3">
                    <c:v>10000</c:v>
                  </c:pt>
                  <c:pt idx="4">
                    <c:v>10000</c:v>
                  </c:pt>
                  <c:pt idx="5">
                    <c:v>10000</c:v>
                  </c:pt>
                  <c:pt idx="6">
                    <c:v>10000</c:v>
                  </c:pt>
                  <c:pt idx="7">
                    <c:v>10000</c:v>
                  </c:pt>
                  <c:pt idx="8">
                    <c:v>10000</c:v>
                  </c:pt>
                  <c:pt idx="9">
                    <c:v>10000</c:v>
                  </c:pt>
                  <c:pt idx="10">
                    <c:v>10000</c:v>
                  </c:pt>
                  <c:pt idx="11">
                    <c:v>10000</c:v>
                  </c:pt>
                  <c:pt idx="12">
                    <c:v>10000</c:v>
                  </c:pt>
                  <c:pt idx="13">
                    <c:v>-10000</c:v>
                  </c:pt>
                  <c:pt idx="14">
                    <c:v>-10000</c:v>
                  </c:pt>
                  <c:pt idx="15">
                    <c:v>-10000</c:v>
                  </c:pt>
                  <c:pt idx="16">
                    <c:v>-10000</c:v>
                  </c:pt>
                  <c:pt idx="17">
                    <c:v>-10000</c:v>
                  </c:pt>
                  <c:pt idx="18">
                    <c:v>-10000</c:v>
                  </c:pt>
                  <c:pt idx="19">
                    <c:v>-10000</c:v>
                  </c:pt>
                  <c:pt idx="20">
                    <c:v>-10000</c:v>
                  </c:pt>
                  <c:pt idx="21">
                    <c:v>-10000</c:v>
                  </c:pt>
                  <c:pt idx="22">
                    <c:v>-10000</c:v>
                  </c:pt>
                  <c:pt idx="23">
                    <c:v>-10000</c:v>
                  </c:pt>
                  <c:pt idx="24">
                    <c:v>-10000</c:v>
                  </c:pt>
                  <c:pt idx="25">
                    <c:v>-10000</c:v>
                  </c:pt>
                  <c:pt idx="26">
                    <c:v>-10000</c:v>
                  </c:pt>
                  <c:pt idx="27">
                    <c:v>10000</c:v>
                  </c:pt>
                  <c:pt idx="28">
                    <c:v>10000</c:v>
                  </c:pt>
                  <c:pt idx="29">
                    <c:v>10000</c:v>
                  </c:pt>
                  <c:pt idx="30">
                    <c:v>10000</c:v>
                  </c:pt>
                  <c:pt idx="31">
                    <c:v>10000</c:v>
                  </c:pt>
                  <c:pt idx="32">
                    <c:v>10000</c:v>
                  </c:pt>
                  <c:pt idx="33">
                    <c:v>10000</c:v>
                  </c:pt>
                  <c:pt idx="34">
                    <c:v>10000</c:v>
                  </c:pt>
                  <c:pt idx="35">
                    <c:v>10000</c:v>
                  </c:pt>
                  <c:pt idx="36">
                    <c:v>10000</c:v>
                  </c:pt>
                  <c:pt idx="37">
                    <c:v>10000</c:v>
                  </c:pt>
                  <c:pt idx="38">
                    <c:v>10000</c:v>
                  </c:pt>
                  <c:pt idx="39">
                    <c:v>10000</c:v>
                  </c:pt>
                  <c:pt idx="40">
                    <c:v>-10000</c:v>
                  </c:pt>
                  <c:pt idx="41">
                    <c:v>-10000</c:v>
                  </c:pt>
                  <c:pt idx="42">
                    <c:v>-10000</c:v>
                  </c:pt>
                  <c:pt idx="43">
                    <c:v>-10000</c:v>
                  </c:pt>
                  <c:pt idx="44">
                    <c:v>-10000</c:v>
                  </c:pt>
                  <c:pt idx="45">
                    <c:v>-10000</c:v>
                  </c:pt>
                  <c:pt idx="46">
                    <c:v>-10000</c:v>
                  </c:pt>
                  <c:pt idx="47">
                    <c:v>-10000</c:v>
                  </c:pt>
                  <c:pt idx="48">
                    <c:v>-10000</c:v>
                  </c:pt>
                  <c:pt idx="49">
                    <c:v>-10000</c:v>
                  </c:pt>
                  <c:pt idx="50">
                    <c:v>-10000</c:v>
                  </c:pt>
                  <c:pt idx="51">
                    <c:v>-10000</c:v>
                  </c:pt>
                  <c:pt idx="52">
                    <c:v>-10000</c:v>
                  </c:pt>
                  <c:pt idx="53">
                    <c:v>-10000</c:v>
                  </c:pt>
                  <c:pt idx="54">
                    <c:v>10000</c:v>
                  </c:pt>
                  <c:pt idx="55">
                    <c:v>10000</c:v>
                  </c:pt>
                  <c:pt idx="56">
                    <c:v>10000</c:v>
                  </c:pt>
                  <c:pt idx="57">
                    <c:v>10000</c:v>
                  </c:pt>
                  <c:pt idx="58">
                    <c:v>10000</c:v>
                  </c:pt>
                  <c:pt idx="59">
                    <c:v>10000</c:v>
                  </c:pt>
                  <c:pt idx="60">
                    <c:v>10000</c:v>
                  </c:pt>
                  <c:pt idx="61">
                    <c:v>10000</c:v>
                  </c:pt>
                  <c:pt idx="62">
                    <c:v>10000</c:v>
                  </c:pt>
                  <c:pt idx="63">
                    <c:v>10000</c:v>
                  </c:pt>
                  <c:pt idx="64">
                    <c:v>10000</c:v>
                  </c:pt>
                  <c:pt idx="65">
                    <c:v>10000</c:v>
                  </c:pt>
                  <c:pt idx="66">
                    <c:v>10000</c:v>
                  </c:pt>
                </c:lvl>
                <c:lvl>
                  <c:pt idx="41">
                    <c:v>20,7</c:v>
                  </c:pt>
                  <c:pt idx="42">
                    <c:v>9,8</c:v>
                  </c:pt>
                  <c:pt idx="43">
                    <c:v>11,6</c:v>
                  </c:pt>
                  <c:pt idx="44">
                    <c:v>9,4</c:v>
                  </c:pt>
                  <c:pt idx="45">
                    <c:v>8,9</c:v>
                  </c:pt>
                  <c:pt idx="46">
                    <c:v>9,6</c:v>
                  </c:pt>
                  <c:pt idx="47">
                    <c:v>8,5</c:v>
                  </c:pt>
                  <c:pt idx="48">
                    <c:v>9,5</c:v>
                  </c:pt>
                  <c:pt idx="49">
                    <c:v>10,1</c:v>
                  </c:pt>
                  <c:pt idx="50">
                    <c:v>11,0</c:v>
                  </c:pt>
                  <c:pt idx="51">
                    <c:v>10,4</c:v>
                  </c:pt>
                  <c:pt idx="52">
                    <c:v>8,9</c:v>
                  </c:pt>
                </c:lvl>
                <c:lvl>
                  <c:pt idx="41">
                    <c:v>0,0</c:v>
                  </c:pt>
                  <c:pt idx="42">
                    <c:v>24,1</c:v>
                  </c:pt>
                  <c:pt idx="43">
                    <c:v>21,8</c:v>
                  </c:pt>
                  <c:pt idx="44">
                    <c:v>20,8</c:v>
                  </c:pt>
                  <c:pt idx="45">
                    <c:v>13,4</c:v>
                  </c:pt>
                  <c:pt idx="46">
                    <c:v>8,7</c:v>
                  </c:pt>
                  <c:pt idx="47">
                    <c:v>11,2</c:v>
                  </c:pt>
                  <c:pt idx="48">
                    <c:v>11,2</c:v>
                  </c:pt>
                  <c:pt idx="49">
                    <c:v>13,9</c:v>
                  </c:pt>
                  <c:pt idx="50">
                    <c:v>31,3</c:v>
                  </c:pt>
                  <c:pt idx="51">
                    <c:v>35,3</c:v>
                  </c:pt>
                  <c:pt idx="52">
                    <c:v>33,4</c:v>
                  </c:pt>
                </c:lvl>
                <c:lvl>
                  <c:pt idx="0">
                    <c:v>17,7</c:v>
                  </c:pt>
                  <c:pt idx="1">
                    <c:v>21,9</c:v>
                  </c:pt>
                  <c:pt idx="2">
                    <c:v>25,0</c:v>
                  </c:pt>
                  <c:pt idx="3">
                    <c:v>22,4</c:v>
                  </c:pt>
                  <c:pt idx="4">
                    <c:v>17,9</c:v>
                  </c:pt>
                  <c:pt idx="5">
                    <c:v>16,9</c:v>
                  </c:pt>
                  <c:pt idx="6">
                    <c:v>14,0</c:v>
                  </c:pt>
                  <c:pt idx="7">
                    <c:v>12,9</c:v>
                  </c:pt>
                  <c:pt idx="8">
                    <c:v>11,1</c:v>
                  </c:pt>
                  <c:pt idx="9">
                    <c:v>10,3</c:v>
                  </c:pt>
                  <c:pt idx="10">
                    <c:v>9,3</c:v>
                  </c:pt>
                  <c:pt idx="11">
                    <c:v>9,4</c:v>
                  </c:pt>
                  <c:pt idx="14">
                    <c:v>11,2</c:v>
                  </c:pt>
                  <c:pt idx="15">
                    <c:v>11,8</c:v>
                  </c:pt>
                  <c:pt idx="16">
                    <c:v>12,0</c:v>
                  </c:pt>
                  <c:pt idx="17">
                    <c:v>12,3</c:v>
                  </c:pt>
                  <c:pt idx="18">
                    <c:v>12,7</c:v>
                  </c:pt>
                  <c:pt idx="19">
                    <c:v>16,5</c:v>
                  </c:pt>
                  <c:pt idx="20">
                    <c:v>17,1</c:v>
                  </c:pt>
                  <c:pt idx="21">
                    <c:v>21,6</c:v>
                  </c:pt>
                  <c:pt idx="22">
                    <c:v>25,5</c:v>
                  </c:pt>
                  <c:pt idx="23">
                    <c:v>45,0</c:v>
                  </c:pt>
                  <c:pt idx="24">
                    <c:v>38,9</c:v>
                  </c:pt>
                  <c:pt idx="25">
                    <c:v>34,4</c:v>
                  </c:pt>
                  <c:pt idx="28">
                    <c:v>9,6</c:v>
                  </c:pt>
                  <c:pt idx="29">
                    <c:v>12,3</c:v>
                  </c:pt>
                  <c:pt idx="30">
                    <c:v>10,1</c:v>
                  </c:pt>
                  <c:pt idx="31">
                    <c:v>8,5</c:v>
                  </c:pt>
                  <c:pt idx="32">
                    <c:v>8,5</c:v>
                  </c:pt>
                  <c:pt idx="33">
                    <c:v>8,8</c:v>
                  </c:pt>
                  <c:pt idx="34">
                    <c:v>6,9</c:v>
                  </c:pt>
                  <c:pt idx="35">
                    <c:v>7,7</c:v>
                  </c:pt>
                  <c:pt idx="36">
                    <c:v>11,0</c:v>
                  </c:pt>
                  <c:pt idx="37">
                    <c:v>9,7</c:v>
                  </c:pt>
                  <c:pt idx="38">
                    <c:v>8,6</c:v>
                  </c:pt>
                  <c:pt idx="39">
                    <c:v>9,1</c:v>
                  </c:pt>
                  <c:pt idx="41">
                    <c:v>20,7</c:v>
                  </c:pt>
                  <c:pt idx="42">
                    <c:v>33,9</c:v>
                  </c:pt>
                  <c:pt idx="43">
                    <c:v>33,5</c:v>
                  </c:pt>
                  <c:pt idx="44">
                    <c:v>30,2</c:v>
                  </c:pt>
                  <c:pt idx="45">
                    <c:v>22,3</c:v>
                  </c:pt>
                  <c:pt idx="46">
                    <c:v>18,3</c:v>
                  </c:pt>
                  <c:pt idx="47">
                    <c:v>19,6</c:v>
                  </c:pt>
                  <c:pt idx="48">
                    <c:v>20,7</c:v>
                  </c:pt>
                  <c:pt idx="49">
                    <c:v>24,0</c:v>
                  </c:pt>
                  <c:pt idx="50">
                    <c:v>42,3</c:v>
                  </c:pt>
                  <c:pt idx="51">
                    <c:v>45,7</c:v>
                  </c:pt>
                  <c:pt idx="52">
                    <c:v>42,3</c:v>
                  </c:pt>
                  <c:pt idx="55">
                    <c:v>11,9</c:v>
                  </c:pt>
                  <c:pt idx="56">
                    <c:v>9,2</c:v>
                  </c:pt>
                  <c:pt idx="57">
                    <c:v>10,3</c:v>
                  </c:pt>
                  <c:pt idx="58">
                    <c:v>10,6</c:v>
                  </c:pt>
                  <c:pt idx="59">
                    <c:v>9,5</c:v>
                  </c:pt>
                  <c:pt idx="60">
                    <c:v>8,1</c:v>
                  </c:pt>
                  <c:pt idx="61">
                    <c:v>6,2</c:v>
                  </c:pt>
                  <c:pt idx="62">
                    <c:v>7,0</c:v>
                  </c:pt>
                  <c:pt idx="63">
                    <c:v>6,5</c:v>
                  </c:pt>
                  <c:pt idx="64">
                    <c:v>7,1</c:v>
                  </c:pt>
                  <c:pt idx="65">
                    <c:v>6,8</c:v>
                  </c:pt>
                  <c:pt idx="66">
                    <c:v>6,7</c:v>
                  </c:pt>
                </c:lvl>
                <c:lvl>
                  <c:pt idx="0">
                    <c:v>4,1</c:v>
                  </c:pt>
                  <c:pt idx="1">
                    <c:v>5,4</c:v>
                  </c:pt>
                  <c:pt idx="2">
                    <c:v>5,3</c:v>
                  </c:pt>
                  <c:pt idx="3">
                    <c:v>4,5</c:v>
                  </c:pt>
                  <c:pt idx="4">
                    <c:v>4,6</c:v>
                  </c:pt>
                  <c:pt idx="5">
                    <c:v>4,7</c:v>
                  </c:pt>
                  <c:pt idx="6">
                    <c:v>4,1</c:v>
                  </c:pt>
                  <c:pt idx="7">
                    <c:v>4,7</c:v>
                  </c:pt>
                  <c:pt idx="8">
                    <c:v>4,9</c:v>
                  </c:pt>
                  <c:pt idx="9">
                    <c:v>5,3</c:v>
                  </c:pt>
                  <c:pt idx="10">
                    <c:v>4,6</c:v>
                  </c:pt>
                  <c:pt idx="11">
                    <c:v>4,4</c:v>
                  </c:pt>
                  <c:pt idx="14">
                    <c:v>3,7</c:v>
                  </c:pt>
                  <c:pt idx="15">
                    <c:v>4,5</c:v>
                  </c:pt>
                  <c:pt idx="16">
                    <c:v>4,0</c:v>
                  </c:pt>
                  <c:pt idx="17">
                    <c:v>4,8</c:v>
                  </c:pt>
                  <c:pt idx="18">
                    <c:v>5,3</c:v>
                  </c:pt>
                  <c:pt idx="19">
                    <c:v>5,3</c:v>
                  </c:pt>
                  <c:pt idx="20">
                    <c:v>4,5</c:v>
                  </c:pt>
                  <c:pt idx="21">
                    <c:v>5,5</c:v>
                  </c:pt>
                  <c:pt idx="22">
                    <c:v>5,7</c:v>
                  </c:pt>
                  <c:pt idx="23">
                    <c:v>8,0</c:v>
                  </c:pt>
                  <c:pt idx="24">
                    <c:v>7,6</c:v>
                  </c:pt>
                  <c:pt idx="25">
                    <c:v>7,1</c:v>
                  </c:pt>
                  <c:pt idx="28">
                    <c:v>3,6</c:v>
                  </c:pt>
                  <c:pt idx="29">
                    <c:v>4,5</c:v>
                  </c:pt>
                  <c:pt idx="30">
                    <c:v>3,9</c:v>
                  </c:pt>
                  <c:pt idx="31">
                    <c:v>3,8</c:v>
                  </c:pt>
                  <c:pt idx="32">
                    <c:v>4,1</c:v>
                  </c:pt>
                  <c:pt idx="33">
                    <c:v>4,0</c:v>
                  </c:pt>
                  <c:pt idx="34">
                    <c:v>3,5</c:v>
                  </c:pt>
                  <c:pt idx="35">
                    <c:v>3,8</c:v>
                  </c:pt>
                  <c:pt idx="36">
                    <c:v>4,1</c:v>
                  </c:pt>
                  <c:pt idx="37">
                    <c:v>4,7</c:v>
                  </c:pt>
                  <c:pt idx="38">
                    <c:v>4,2</c:v>
                  </c:pt>
                  <c:pt idx="39">
                    <c:v>4,5</c:v>
                  </c:pt>
                  <c:pt idx="41">
                    <c:v>4,9</c:v>
                  </c:pt>
                  <c:pt idx="42">
                    <c:v>5,6</c:v>
                  </c:pt>
                  <c:pt idx="43">
                    <c:v>6,5</c:v>
                  </c:pt>
                  <c:pt idx="44">
                    <c:v>5,4</c:v>
                  </c:pt>
                  <c:pt idx="45">
                    <c:v>6,1</c:v>
                  </c:pt>
                  <c:pt idx="46">
                    <c:v>6,5</c:v>
                  </c:pt>
                  <c:pt idx="47">
                    <c:v>5,3</c:v>
                  </c:pt>
                  <c:pt idx="48">
                    <c:v>6,0</c:v>
                  </c:pt>
                  <c:pt idx="49">
                    <c:v>5,3</c:v>
                  </c:pt>
                  <c:pt idx="50">
                    <c:v>6,3</c:v>
                  </c:pt>
                  <c:pt idx="51">
                    <c:v>5,1</c:v>
                  </c:pt>
                  <c:pt idx="52">
                    <c:v>4,9</c:v>
                  </c:pt>
                  <c:pt idx="55">
                    <c:v>4,8</c:v>
                  </c:pt>
                  <c:pt idx="56">
                    <c:v>3,5</c:v>
                  </c:pt>
                  <c:pt idx="57">
                    <c:v>3,5</c:v>
                  </c:pt>
                  <c:pt idx="58">
                    <c:v>4,0</c:v>
                  </c:pt>
                  <c:pt idx="59">
                    <c:v>4,5</c:v>
                  </c:pt>
                  <c:pt idx="60">
                    <c:v>4,5</c:v>
                  </c:pt>
                  <c:pt idx="61">
                    <c:v>3,8</c:v>
                  </c:pt>
                  <c:pt idx="62">
                    <c:v>3,9</c:v>
                  </c:pt>
                  <c:pt idx="63">
                    <c:v>4,6</c:v>
                  </c:pt>
                  <c:pt idx="64">
                    <c:v>4,9</c:v>
                  </c:pt>
                  <c:pt idx="65">
                    <c:v>4,9</c:v>
                  </c:pt>
                  <c:pt idx="66">
                    <c:v>4,8</c:v>
                  </c:pt>
                </c:lvl>
                <c:lvl>
                  <c:pt idx="0">
                    <c:v>11,2</c:v>
                  </c:pt>
                  <c:pt idx="1">
                    <c:v>12,2</c:v>
                  </c:pt>
                  <c:pt idx="2">
                    <c:v>12,2</c:v>
                  </c:pt>
                  <c:pt idx="3">
                    <c:v>9,6</c:v>
                  </c:pt>
                  <c:pt idx="4">
                    <c:v>7,5</c:v>
                  </c:pt>
                  <c:pt idx="5">
                    <c:v>8,1</c:v>
                  </c:pt>
                  <c:pt idx="6">
                    <c:v>7,1</c:v>
                  </c:pt>
                  <c:pt idx="7">
                    <c:v>5,5</c:v>
                  </c:pt>
                  <c:pt idx="8">
                    <c:v>3,6</c:v>
                  </c:pt>
                  <c:pt idx="9">
                    <c:v>3,7</c:v>
                  </c:pt>
                  <c:pt idx="10">
                    <c:v>3,1</c:v>
                  </c:pt>
                  <c:pt idx="11">
                    <c:v>3,3</c:v>
                  </c:pt>
                  <c:pt idx="14">
                    <c:v>7,3</c:v>
                  </c:pt>
                  <c:pt idx="15">
                    <c:v>7,1</c:v>
                  </c:pt>
                  <c:pt idx="16">
                    <c:v>7,6</c:v>
                  </c:pt>
                  <c:pt idx="17">
                    <c:v>7,0</c:v>
                  </c:pt>
                  <c:pt idx="18">
                    <c:v>7,2</c:v>
                  </c:pt>
                  <c:pt idx="19">
                    <c:v>10,6</c:v>
                  </c:pt>
                  <c:pt idx="20">
                    <c:v>11,4</c:v>
                  </c:pt>
                  <c:pt idx="21">
                    <c:v>14,1</c:v>
                  </c:pt>
                  <c:pt idx="22">
                    <c:v>18,2</c:v>
                  </c:pt>
                  <c:pt idx="23">
                    <c:v>32,8</c:v>
                  </c:pt>
                  <c:pt idx="24">
                    <c:v>27,8</c:v>
                  </c:pt>
                  <c:pt idx="25">
                    <c:v>26,8</c:v>
                  </c:pt>
                  <c:pt idx="28">
                    <c:v>5,5</c:v>
                  </c:pt>
                  <c:pt idx="29">
                    <c:v>6,8</c:v>
                  </c:pt>
                  <c:pt idx="30">
                    <c:v>4,9</c:v>
                  </c:pt>
                  <c:pt idx="31">
                    <c:v>4,0</c:v>
                  </c:pt>
                  <c:pt idx="32">
                    <c:v>3,6</c:v>
                  </c:pt>
                  <c:pt idx="33">
                    <c:v>3,8</c:v>
                  </c:pt>
                  <c:pt idx="34">
                    <c:v>2,7</c:v>
                  </c:pt>
                  <c:pt idx="35">
                    <c:v>3,2</c:v>
                  </c:pt>
                  <c:pt idx="36">
                    <c:v>2,8</c:v>
                  </c:pt>
                  <c:pt idx="37">
                    <c:v>3,2</c:v>
                  </c:pt>
                  <c:pt idx="38">
                    <c:v>2,6</c:v>
                  </c:pt>
                  <c:pt idx="39">
                    <c:v>2,7</c:v>
                  </c:pt>
                  <c:pt idx="41">
                    <c:v>15,8</c:v>
                  </c:pt>
                  <c:pt idx="42">
                    <c:v>4,2</c:v>
                  </c:pt>
                  <c:pt idx="43">
                    <c:v>5,0</c:v>
                  </c:pt>
                  <c:pt idx="44">
                    <c:v>3,8</c:v>
                  </c:pt>
                  <c:pt idx="45">
                    <c:v>2,1</c:v>
                  </c:pt>
                  <c:pt idx="46">
                    <c:v>3,0</c:v>
                  </c:pt>
                  <c:pt idx="47">
                    <c:v>3,1</c:v>
                  </c:pt>
                  <c:pt idx="48">
                    <c:v>3,4</c:v>
                  </c:pt>
                  <c:pt idx="49">
                    <c:v>4,4</c:v>
                  </c:pt>
                  <c:pt idx="50">
                    <c:v>4,5</c:v>
                  </c:pt>
                  <c:pt idx="51">
                    <c:v>4,5</c:v>
                  </c:pt>
                  <c:pt idx="52">
                    <c:v>3,7</c:v>
                  </c:pt>
                  <c:pt idx="55">
                    <c:v>6,8</c:v>
                  </c:pt>
                  <c:pt idx="56">
                    <c:v>5,1</c:v>
                  </c:pt>
                  <c:pt idx="57">
                    <c:v>5,7</c:v>
                  </c:pt>
                  <c:pt idx="58">
                    <c:v>5,3</c:v>
                  </c:pt>
                  <c:pt idx="59">
                    <c:v>4,1</c:v>
                  </c:pt>
                  <c:pt idx="60">
                    <c:v>3,5</c:v>
                  </c:pt>
                  <c:pt idx="61">
                    <c:v>2,1</c:v>
                  </c:pt>
                  <c:pt idx="62">
                    <c:v>3,0</c:v>
                  </c:pt>
                  <c:pt idx="63">
                    <c:v>1,8</c:v>
                  </c:pt>
                  <c:pt idx="64">
                    <c:v>2,0</c:v>
                  </c:pt>
                  <c:pt idx="65">
                    <c:v>1,8</c:v>
                  </c:pt>
                  <c:pt idx="66">
                    <c:v>1,7</c:v>
                  </c:pt>
                </c:lvl>
                <c:lvl>
                  <c:pt idx="0">
                    <c:v>2,4</c:v>
                  </c:pt>
                  <c:pt idx="1">
                    <c:v>4,3</c:v>
                  </c:pt>
                  <c:pt idx="2">
                    <c:v>7,5</c:v>
                  </c:pt>
                  <c:pt idx="3">
                    <c:v>8,3</c:v>
                  </c:pt>
                  <c:pt idx="4">
                    <c:v>5,7</c:v>
                  </c:pt>
                  <c:pt idx="5">
                    <c:v>4,2</c:v>
                  </c:pt>
                  <c:pt idx="6">
                    <c:v>2,8</c:v>
                  </c:pt>
                  <c:pt idx="7">
                    <c:v>2,7</c:v>
                  </c:pt>
                  <c:pt idx="8">
                    <c:v>2,6</c:v>
                  </c:pt>
                  <c:pt idx="9">
                    <c:v>1,3</c:v>
                  </c:pt>
                  <c:pt idx="10">
                    <c:v>1,5</c:v>
                  </c:pt>
                  <c:pt idx="11">
                    <c:v>1,7</c:v>
                  </c:pt>
                  <c:pt idx="14">
                    <c:v>0,1</c:v>
                  </c:pt>
                  <c:pt idx="15">
                    <c:v>0,2</c:v>
                  </c:pt>
                  <c:pt idx="16">
                    <c:v>0,5</c:v>
                  </c:pt>
                  <c:pt idx="17">
                    <c:v>0,6</c:v>
                  </c:pt>
                  <c:pt idx="18">
                    <c:v>0,3</c:v>
                  </c:pt>
                  <c:pt idx="19">
                    <c:v>0,6</c:v>
                  </c:pt>
                  <c:pt idx="20">
                    <c:v>1,2</c:v>
                  </c:pt>
                  <c:pt idx="21">
                    <c:v>2,0</c:v>
                  </c:pt>
                  <c:pt idx="22">
                    <c:v>1,6</c:v>
                  </c:pt>
                  <c:pt idx="23">
                    <c:v>4,2</c:v>
                  </c:pt>
                  <c:pt idx="24">
                    <c:v>3,5</c:v>
                  </c:pt>
                  <c:pt idx="25">
                    <c:v>0,5</c:v>
                  </c:pt>
                  <c:pt idx="28">
                    <c:v>0,5</c:v>
                  </c:pt>
                  <c:pt idx="29">
                    <c:v>1,0</c:v>
                  </c:pt>
                  <c:pt idx="30">
                    <c:v>1,3</c:v>
                  </c:pt>
                  <c:pt idx="31">
                    <c:v>0,7</c:v>
                  </c:pt>
                  <c:pt idx="32">
                    <c:v>0,7</c:v>
                  </c:pt>
                  <c:pt idx="33">
                    <c:v>1,1</c:v>
                  </c:pt>
                  <c:pt idx="34">
                    <c:v>0,7</c:v>
                  </c:pt>
                  <c:pt idx="35">
                    <c:v>0,8</c:v>
                  </c:pt>
                  <c:pt idx="36">
                    <c:v>4,2</c:v>
                  </c:pt>
                  <c:pt idx="37">
                    <c:v>1,8</c:v>
                  </c:pt>
                  <c:pt idx="38">
                    <c:v>1,8</c:v>
                  </c:pt>
                  <c:pt idx="39">
                    <c:v>1,8</c:v>
                  </c:pt>
                  <c:pt idx="41">
                    <c:v>0,0</c:v>
                  </c:pt>
                  <c:pt idx="42">
                    <c:v>0,0</c:v>
                  </c:pt>
                  <c:pt idx="43">
                    <c:v>0,2</c:v>
                  </c:pt>
                  <c:pt idx="44">
                    <c:v>0,2</c:v>
                  </c:pt>
                  <c:pt idx="45">
                    <c:v>0,6</c:v>
                  </c:pt>
                  <c:pt idx="46">
                    <c:v>0,0</c:v>
                  </c:pt>
                  <c:pt idx="47">
                    <c:v>0,1</c:v>
                  </c:pt>
                  <c:pt idx="48">
                    <c:v>0,1</c:v>
                  </c:pt>
                  <c:pt idx="49">
                    <c:v>0,4</c:v>
                  </c:pt>
                  <c:pt idx="50">
                    <c:v>0,2</c:v>
                  </c:pt>
                  <c:pt idx="51">
                    <c:v>0,7</c:v>
                  </c:pt>
                  <c:pt idx="52">
                    <c:v>0,3</c:v>
                  </c:pt>
                  <c:pt idx="55">
                    <c:v>0,3</c:v>
                  </c:pt>
                  <c:pt idx="56">
                    <c:v>0,6</c:v>
                  </c:pt>
                  <c:pt idx="57">
                    <c:v>1,2</c:v>
                  </c:pt>
                  <c:pt idx="58">
                    <c:v>1,4</c:v>
                  </c:pt>
                  <c:pt idx="59">
                    <c:v>0,9</c:v>
                  </c:pt>
                  <c:pt idx="60">
                    <c:v>0,2</c:v>
                  </c:pt>
                  <c:pt idx="61">
                    <c:v>0,3</c:v>
                  </c:pt>
                  <c:pt idx="62">
                    <c:v>0,1</c:v>
                  </c:pt>
                  <c:pt idx="63">
                    <c:v>0,2</c:v>
                  </c:pt>
                  <c:pt idx="64">
                    <c:v>0,2</c:v>
                  </c:pt>
                  <c:pt idx="65">
                    <c:v>0,1</c:v>
                  </c:pt>
                  <c:pt idx="66">
                    <c:v>0,2</c:v>
                  </c:pt>
                </c:lvl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 III.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 III.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 III.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1">
                    <c:v>Szlovákia</c:v>
                  </c:pt>
                  <c:pt idx="55">
                    <c:v>Románia</c:v>
                  </c:pt>
                </c:lvl>
              </c:multiLvlStrCache>
            </c:multiLvlStrRef>
          </c:cat>
          <c:val>
            <c:numRef>
              <c:f>'66. ábra'!$C$12:$BU$12</c:f>
              <c:numCache>
                <c:formatCode>General</c:formatCode>
                <c:ptCount val="66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23D-4732-97A2-1F0BC466F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34912"/>
        <c:axId val="198924544"/>
      </c:lineChart>
      <c:catAx>
        <c:axId val="19891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922624"/>
        <c:crosses val="autoZero"/>
        <c:auto val="1"/>
        <c:lblAlgn val="ctr"/>
        <c:lblOffset val="100"/>
        <c:tickLblSkip val="1"/>
        <c:noMultiLvlLbl val="0"/>
      </c:catAx>
      <c:valAx>
        <c:axId val="198922624"/>
        <c:scaling>
          <c:orientation val="minMax"/>
          <c:max val="5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56822669428347E-2"/>
              <c:y val="1.998700005759467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916736"/>
        <c:crosses val="autoZero"/>
        <c:crossBetween val="between"/>
      </c:valAx>
      <c:valAx>
        <c:axId val="19892454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934547076190709"/>
              <c:y val="1.9980417808275531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934912"/>
        <c:crosses val="max"/>
        <c:crossBetween val="between"/>
        <c:majorUnit val="5"/>
      </c:valAx>
      <c:catAx>
        <c:axId val="19893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924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4.3897584541062795E-2"/>
          <c:y val="0.82666794967934387"/>
          <c:w val="0.90833357487922717"/>
          <c:h val="0.1558002222222222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1691175315648E-2"/>
          <c:y val="5.4316175997437911E-2"/>
          <c:w val="0.92080729538166728"/>
          <c:h val="0.541242666666666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'66. ábra'!$A$6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'66. ábra'!$D$1:$BV$2</c:f>
              <c:multiLvlStrCache>
                <c:ptCount val="6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2019Q3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2019Q3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2019Q3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2019Q3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2019Q3</c:v>
                  </c:pt>
                </c:lvl>
                <c:lvl>
                  <c:pt idx="0">
                    <c:v>Hungary</c:v>
                  </c:pt>
                  <c:pt idx="14">
                    <c:v>Czechia</c:v>
                  </c:pt>
                  <c:pt idx="28">
                    <c:v>Poland</c:v>
                  </c:pt>
                  <c:pt idx="41">
                    <c:v>Slovakia</c:v>
                  </c:pt>
                  <c:pt idx="55">
                    <c:v>Romania</c:v>
                  </c:pt>
                </c:lvl>
              </c:multiLvlStrCache>
            </c:multiLvlStrRef>
          </c:cat>
          <c:val>
            <c:numRef>
              <c:f>'66. ábra'!$D$6:$BV$6</c:f>
              <c:numCache>
                <c:formatCode>0.0</c:formatCode>
                <c:ptCount val="67"/>
                <c:pt idx="0">
                  <c:v>11.180185807918363</c:v>
                </c:pt>
                <c:pt idx="1">
                  <c:v>12.21308144158758</c:v>
                </c:pt>
                <c:pt idx="2">
                  <c:v>12.213446810151614</c:v>
                </c:pt>
                <c:pt idx="3">
                  <c:v>9.5544681313482869</c:v>
                </c:pt>
                <c:pt idx="4">
                  <c:v>7.541769134734956</c:v>
                </c:pt>
                <c:pt idx="5">
                  <c:v>8.078208507999415</c:v>
                </c:pt>
                <c:pt idx="6">
                  <c:v>7.086079689281469</c:v>
                </c:pt>
                <c:pt idx="7">
                  <c:v>5.4997871839270243</c:v>
                </c:pt>
                <c:pt idx="8">
                  <c:v>3.6314554143878102</c:v>
                </c:pt>
                <c:pt idx="9">
                  <c:v>3.6582011213078149</c:v>
                </c:pt>
                <c:pt idx="10">
                  <c:v>3.1166957433021265</c:v>
                </c:pt>
                <c:pt idx="11">
                  <c:v>3.2930192551476307</c:v>
                </c:pt>
                <c:pt idx="14">
                  <c:v>7.3450945002986892</c:v>
                </c:pt>
                <c:pt idx="15">
                  <c:v>7.0585498029597238</c:v>
                </c:pt>
                <c:pt idx="16">
                  <c:v>7.5748754084770429</c:v>
                </c:pt>
                <c:pt idx="17">
                  <c:v>6.9572726197526622</c:v>
                </c:pt>
                <c:pt idx="18">
                  <c:v>7.1874253386838394</c:v>
                </c:pt>
                <c:pt idx="19">
                  <c:v>10.584288166867987</c:v>
                </c:pt>
                <c:pt idx="20">
                  <c:v>11.422582906113517</c:v>
                </c:pt>
                <c:pt idx="21">
                  <c:v>14.119198226947551</c:v>
                </c:pt>
                <c:pt idx="22">
                  <c:v>18.172718604489027</c:v>
                </c:pt>
                <c:pt idx="23">
                  <c:v>32.838299051256101</c:v>
                </c:pt>
                <c:pt idx="24">
                  <c:v>27.807125076656046</c:v>
                </c:pt>
                <c:pt idx="25">
                  <c:v>26.798578716040005</c:v>
                </c:pt>
                <c:pt idx="28">
                  <c:v>5.4681528662420389</c:v>
                </c:pt>
                <c:pt idx="29">
                  <c:v>6.7960194483573408</c:v>
                </c:pt>
                <c:pt idx="30">
                  <c:v>4.9033623354154452</c:v>
                </c:pt>
                <c:pt idx="31">
                  <c:v>4.0431654404044108</c:v>
                </c:pt>
                <c:pt idx="32">
                  <c:v>3.6005079405645652</c:v>
                </c:pt>
                <c:pt idx="33">
                  <c:v>3.7953924397262391</c:v>
                </c:pt>
                <c:pt idx="34">
                  <c:v>2.6758533168037206</c:v>
                </c:pt>
                <c:pt idx="35">
                  <c:v>3.1633191503618332</c:v>
                </c:pt>
                <c:pt idx="36">
                  <c:v>2.7557895316874466</c:v>
                </c:pt>
                <c:pt idx="37">
                  <c:v>3.2412021664967567</c:v>
                </c:pt>
                <c:pt idx="38">
                  <c:v>2.596036980895025</c:v>
                </c:pt>
                <c:pt idx="39">
                  <c:v>2.7480586865163099</c:v>
                </c:pt>
                <c:pt idx="41">
                  <c:v>15.790580232917653</c:v>
                </c:pt>
                <c:pt idx="42">
                  <c:v>4.2395264627078175</c:v>
                </c:pt>
                <c:pt idx="43">
                  <c:v>4.9817090852312012</c:v>
                </c:pt>
                <c:pt idx="44">
                  <c:v>3.7958959437599824</c:v>
                </c:pt>
                <c:pt idx="45">
                  <c:v>2.1026447554243162</c:v>
                </c:pt>
                <c:pt idx="46">
                  <c:v>3.0426970398343283</c:v>
                </c:pt>
                <c:pt idx="47">
                  <c:v>3.1175937156929652</c:v>
                </c:pt>
                <c:pt idx="48">
                  <c:v>3.4002193499897513</c:v>
                </c:pt>
                <c:pt idx="49">
                  <c:v>4.4496541469655666</c:v>
                </c:pt>
                <c:pt idx="50">
                  <c:v>4.4831223531376212</c:v>
                </c:pt>
                <c:pt idx="51">
                  <c:v>4.5020858941758242</c:v>
                </c:pt>
                <c:pt idx="52">
                  <c:v>3.7304983106839851</c:v>
                </c:pt>
                <c:pt idx="55">
                  <c:v>6.8488547338755197</c:v>
                </c:pt>
                <c:pt idx="56">
                  <c:v>5.0507300318204269</c:v>
                </c:pt>
                <c:pt idx="57">
                  <c:v>5.6517094299894719</c:v>
                </c:pt>
                <c:pt idx="58">
                  <c:v>5.2755328140076205</c:v>
                </c:pt>
                <c:pt idx="59">
                  <c:v>4.1067284515993361</c:v>
                </c:pt>
                <c:pt idx="60">
                  <c:v>3.4605336217190015</c:v>
                </c:pt>
                <c:pt idx="61">
                  <c:v>2.1263231710982424</c:v>
                </c:pt>
                <c:pt idx="62">
                  <c:v>2.9704781247365015</c:v>
                </c:pt>
                <c:pt idx="63">
                  <c:v>1.7792561542746492</c:v>
                </c:pt>
                <c:pt idx="64">
                  <c:v>2.0199707214046838</c:v>
                </c:pt>
                <c:pt idx="65">
                  <c:v>1.819939720812183</c:v>
                </c:pt>
                <c:pt idx="66">
                  <c:v>1.6617813810535991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2-4593-A73C-996CE19FE801}"/>
            </c:ext>
          </c:extLst>
        </c:ser>
        <c:ser>
          <c:idx val="2"/>
          <c:order val="1"/>
          <c:tx>
            <c:strRef>
              <c:f>'66. ábra'!$A$7</c:f>
              <c:strCache>
                <c:ptCount val="1"/>
                <c:pt idx="0">
                  <c:v>Corporations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'66. ábra'!$D$1:$BV$2</c:f>
              <c:multiLvlStrCache>
                <c:ptCount val="6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2019Q3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2019Q3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2019Q3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2019Q3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2019Q3</c:v>
                  </c:pt>
                </c:lvl>
                <c:lvl>
                  <c:pt idx="0">
                    <c:v>Hungary</c:v>
                  </c:pt>
                  <c:pt idx="14">
                    <c:v>Czechia</c:v>
                  </c:pt>
                  <c:pt idx="28">
                    <c:v>Poland</c:v>
                  </c:pt>
                  <c:pt idx="41">
                    <c:v>Slovakia</c:v>
                  </c:pt>
                  <c:pt idx="55">
                    <c:v>Romania</c:v>
                  </c:pt>
                </c:lvl>
              </c:multiLvlStrCache>
            </c:multiLvlStrRef>
          </c:cat>
          <c:val>
            <c:numRef>
              <c:f>'66. ábra'!$D$7:$BV$7</c:f>
              <c:numCache>
                <c:formatCode>0.0</c:formatCode>
                <c:ptCount val="67"/>
                <c:pt idx="0">
                  <c:v>4.1314772555905179</c:v>
                </c:pt>
                <c:pt idx="1">
                  <c:v>5.434499570306909</c:v>
                </c:pt>
                <c:pt idx="2">
                  <c:v>5.2748768532783004</c:v>
                </c:pt>
                <c:pt idx="3">
                  <c:v>4.4799743083635954</c:v>
                </c:pt>
                <c:pt idx="4">
                  <c:v>4.6022271647970108</c:v>
                </c:pt>
                <c:pt idx="5">
                  <c:v>4.6582528017534761</c:v>
                </c:pt>
                <c:pt idx="6">
                  <c:v>4.0937162480036076</c:v>
                </c:pt>
                <c:pt idx="7">
                  <c:v>4.7362473112031944</c:v>
                </c:pt>
                <c:pt idx="8">
                  <c:v>4.9105617158416246</c:v>
                </c:pt>
                <c:pt idx="9">
                  <c:v>5.31204388999475</c:v>
                </c:pt>
                <c:pt idx="10">
                  <c:v>4.648100698816358</c:v>
                </c:pt>
                <c:pt idx="11">
                  <c:v>4.3862500223508132</c:v>
                </c:pt>
                <c:pt idx="14">
                  <c:v>3.7137918324287913</c:v>
                </c:pt>
                <c:pt idx="15">
                  <c:v>4.4800608813250413</c:v>
                </c:pt>
                <c:pt idx="16">
                  <c:v>3.9728742324487412</c:v>
                </c:pt>
                <c:pt idx="17">
                  <c:v>4.7634722476869724</c:v>
                </c:pt>
                <c:pt idx="18">
                  <c:v>5.2613788725035198</c:v>
                </c:pt>
                <c:pt idx="19">
                  <c:v>5.2942914838256261</c:v>
                </c:pt>
                <c:pt idx="20">
                  <c:v>4.5252087082318759</c:v>
                </c:pt>
                <c:pt idx="21">
                  <c:v>5.5004261814047641</c:v>
                </c:pt>
                <c:pt idx="22">
                  <c:v>5.6989002156104878</c:v>
                </c:pt>
                <c:pt idx="23">
                  <c:v>7.9662218961233213</c:v>
                </c:pt>
                <c:pt idx="24">
                  <c:v>7.5720928749753948</c:v>
                </c:pt>
                <c:pt idx="25">
                  <c:v>7.1379881512445191</c:v>
                </c:pt>
                <c:pt idx="28">
                  <c:v>3.6494941925814919</c:v>
                </c:pt>
                <c:pt idx="29">
                  <c:v>4.5165174717135468</c:v>
                </c:pt>
                <c:pt idx="30">
                  <c:v>3.9429335859971908</c:v>
                </c:pt>
                <c:pt idx="31">
                  <c:v>3.7694084616825365</c:v>
                </c:pt>
                <c:pt idx="32">
                  <c:v>4.1250204653725895</c:v>
                </c:pt>
                <c:pt idx="33">
                  <c:v>3.9860869299903317</c:v>
                </c:pt>
                <c:pt idx="34">
                  <c:v>3.5227514469524137</c:v>
                </c:pt>
                <c:pt idx="35">
                  <c:v>3.7766349504154388</c:v>
                </c:pt>
                <c:pt idx="36">
                  <c:v>4.1087819465373014</c:v>
                </c:pt>
                <c:pt idx="37">
                  <c:v>4.7326145849351393</c:v>
                </c:pt>
                <c:pt idx="38">
                  <c:v>4.1982465484042768</c:v>
                </c:pt>
                <c:pt idx="39">
                  <c:v>4.5495834614582558</c:v>
                </c:pt>
                <c:pt idx="41">
                  <c:v>4.9271359373389672</c:v>
                </c:pt>
                <c:pt idx="42">
                  <c:v>5.5806549253932127</c:v>
                </c:pt>
                <c:pt idx="43">
                  <c:v>6.4768798376123664</c:v>
                </c:pt>
                <c:pt idx="44">
                  <c:v>5.3696600978706517</c:v>
                </c:pt>
                <c:pt idx="45">
                  <c:v>6.1263748020712976</c:v>
                </c:pt>
                <c:pt idx="46">
                  <c:v>6.5496203354042315</c:v>
                </c:pt>
                <c:pt idx="47">
                  <c:v>5.283914882948106</c:v>
                </c:pt>
                <c:pt idx="48">
                  <c:v>5.9687945885621891</c:v>
                </c:pt>
                <c:pt idx="49">
                  <c:v>5.2786504088557598</c:v>
                </c:pt>
                <c:pt idx="50">
                  <c:v>6.3134688533828713</c:v>
                </c:pt>
                <c:pt idx="51">
                  <c:v>5.1488632205155156</c:v>
                </c:pt>
                <c:pt idx="52">
                  <c:v>4.8725188734139193</c:v>
                </c:pt>
                <c:pt idx="55">
                  <c:v>4.8166015761698793</c:v>
                </c:pt>
                <c:pt idx="56">
                  <c:v>3.5373315642554366</c:v>
                </c:pt>
                <c:pt idx="57">
                  <c:v>3.4528578733644157</c:v>
                </c:pt>
                <c:pt idx="58">
                  <c:v>3.9530171006797752</c:v>
                </c:pt>
                <c:pt idx="59">
                  <c:v>4.5091856819084555</c:v>
                </c:pt>
                <c:pt idx="60">
                  <c:v>4.4892901627668262</c:v>
                </c:pt>
                <c:pt idx="61">
                  <c:v>3.7751632686797447</c:v>
                </c:pt>
                <c:pt idx="62">
                  <c:v>3.8937877680654323</c:v>
                </c:pt>
                <c:pt idx="63">
                  <c:v>4.5848638579272665</c:v>
                </c:pt>
                <c:pt idx="64">
                  <c:v>4.8570835932585013</c:v>
                </c:pt>
                <c:pt idx="65">
                  <c:v>4.8795568394336097</c:v>
                </c:pt>
                <c:pt idx="66">
                  <c:v>4.8374008732119265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2-4593-A73C-996CE19FE801}"/>
            </c:ext>
          </c:extLst>
        </c:ser>
        <c:ser>
          <c:idx val="0"/>
          <c:order val="2"/>
          <c:tx>
            <c:strRef>
              <c:f>'66. ábra'!$A$5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5"/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42-4593-A73C-996CE19FE80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/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42-4593-A73C-996CE19FE801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/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42-4593-A73C-996CE19FE801}"/>
              </c:ext>
            </c:extLst>
          </c:dPt>
          <c:cat>
            <c:multiLvlStrRef>
              <c:f>'66. ábra'!$D$1:$BV$2</c:f>
              <c:multiLvlStrCache>
                <c:ptCount val="6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2019Q3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2019Q3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2019Q3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2019Q3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2019Q3</c:v>
                  </c:pt>
                </c:lvl>
                <c:lvl>
                  <c:pt idx="0">
                    <c:v>Hungary</c:v>
                  </c:pt>
                  <c:pt idx="14">
                    <c:v>Czechia</c:v>
                  </c:pt>
                  <c:pt idx="28">
                    <c:v>Poland</c:v>
                  </c:pt>
                  <c:pt idx="41">
                    <c:v>Slovakia</c:v>
                  </c:pt>
                  <c:pt idx="55">
                    <c:v>Romania</c:v>
                  </c:pt>
                </c:lvl>
              </c:multiLvlStrCache>
            </c:multiLvlStrRef>
          </c:cat>
          <c:val>
            <c:numRef>
              <c:f>'66. ábra'!$D$5:$BV$5</c:f>
              <c:numCache>
                <c:formatCode>0.0</c:formatCode>
                <c:ptCount val="67"/>
                <c:pt idx="0">
                  <c:v>2.3980451505460971</c:v>
                </c:pt>
                <c:pt idx="1">
                  <c:v>4.2592514362910645</c:v>
                </c:pt>
                <c:pt idx="2">
                  <c:v>7.4997165039158666</c:v>
                </c:pt>
                <c:pt idx="3">
                  <c:v>8.3429666229632016</c:v>
                </c:pt>
                <c:pt idx="4">
                  <c:v>5.7378023470020176</c:v>
                </c:pt>
                <c:pt idx="5">
                  <c:v>4.1889973136187875</c:v>
                </c:pt>
                <c:pt idx="6">
                  <c:v>2.8017697508270047</c:v>
                </c:pt>
                <c:pt idx="7">
                  <c:v>2.6568578212570326</c:v>
                </c:pt>
                <c:pt idx="8">
                  <c:v>2.5794985234366843</c:v>
                </c:pt>
                <c:pt idx="9">
                  <c:v>1.3419958489268984</c:v>
                </c:pt>
                <c:pt idx="10">
                  <c:v>1.5347238337058136</c:v>
                </c:pt>
                <c:pt idx="11">
                  <c:v>1.6812550663467813</c:v>
                </c:pt>
                <c:pt idx="14">
                  <c:v>9.9605560286572525E-2</c:v>
                </c:pt>
                <c:pt idx="15">
                  <c:v>0.22529968056693309</c:v>
                </c:pt>
                <c:pt idx="16">
                  <c:v>0.45905108011451823</c:v>
                </c:pt>
                <c:pt idx="17">
                  <c:v>0.5521860308930534</c:v>
                </c:pt>
                <c:pt idx="18">
                  <c:v>0.28016863556274441</c:v>
                </c:pt>
                <c:pt idx="19">
                  <c:v>0.57433966145974746</c:v>
                </c:pt>
                <c:pt idx="20">
                  <c:v>1.1716426845606658</c:v>
                </c:pt>
                <c:pt idx="21">
                  <c:v>1.9554506313992839</c:v>
                </c:pt>
                <c:pt idx="22">
                  <c:v>1.6160119698913042</c:v>
                </c:pt>
                <c:pt idx="23">
                  <c:v>4.1665996783288017</c:v>
                </c:pt>
                <c:pt idx="24">
                  <c:v>3.4925290782608047</c:v>
                </c:pt>
                <c:pt idx="25">
                  <c:v>0.50372645754584577</c:v>
                </c:pt>
                <c:pt idx="28">
                  <c:v>0.49119520419632823</c:v>
                </c:pt>
                <c:pt idx="29">
                  <c:v>1.0160403507974738</c:v>
                </c:pt>
                <c:pt idx="30">
                  <c:v>1.2607453444666825</c:v>
                </c:pt>
                <c:pt idx="31">
                  <c:v>0.67105459815237678</c:v>
                </c:pt>
                <c:pt idx="32">
                  <c:v>0.74673652180510575</c:v>
                </c:pt>
                <c:pt idx="33">
                  <c:v>1.0675077564983915</c:v>
                </c:pt>
                <c:pt idx="34">
                  <c:v>0.71705753332208533</c:v>
                </c:pt>
                <c:pt idx="35">
                  <c:v>0.76826755561511662</c:v>
                </c:pt>
                <c:pt idx="36">
                  <c:v>4.1653685653914545</c:v>
                </c:pt>
                <c:pt idx="37">
                  <c:v>1.7513084979753162</c:v>
                </c:pt>
                <c:pt idx="38">
                  <c:v>1.8396561377633933</c:v>
                </c:pt>
                <c:pt idx="39">
                  <c:v>1.7737791020298519</c:v>
                </c:pt>
                <c:pt idx="41">
                  <c:v>0</c:v>
                </c:pt>
                <c:pt idx="42">
                  <c:v>0</c:v>
                </c:pt>
                <c:pt idx="43">
                  <c:v>0.19116236532756403</c:v>
                </c:pt>
                <c:pt idx="44">
                  <c:v>0.22402307387098119</c:v>
                </c:pt>
                <c:pt idx="45">
                  <c:v>0.64114991226943907</c:v>
                </c:pt>
                <c:pt idx="46">
                  <c:v>2.0993218824845172E-3</c:v>
                </c:pt>
                <c:pt idx="47">
                  <c:v>5.5836424057206457E-2</c:v>
                </c:pt>
                <c:pt idx="48">
                  <c:v>0.1130678935021745</c:v>
                </c:pt>
                <c:pt idx="49">
                  <c:v>0.39637959615063778</c:v>
                </c:pt>
                <c:pt idx="50">
                  <c:v>0.20508166424896501</c:v>
                </c:pt>
                <c:pt idx="51">
                  <c:v>0.72080217315830453</c:v>
                </c:pt>
                <c:pt idx="52">
                  <c:v>0.28828993355357113</c:v>
                </c:pt>
                <c:pt idx="55">
                  <c:v>0.26409710848882728</c:v>
                </c:pt>
                <c:pt idx="56">
                  <c:v>0.59162387565909647</c:v>
                </c:pt>
                <c:pt idx="57">
                  <c:v>1.2162255978342609</c:v>
                </c:pt>
                <c:pt idx="58">
                  <c:v>1.3998916993289467</c:v>
                </c:pt>
                <c:pt idx="59">
                  <c:v>0.91820671043715985</c:v>
                </c:pt>
                <c:pt idx="60">
                  <c:v>0.19030984875463475</c:v>
                </c:pt>
                <c:pt idx="61">
                  <c:v>0.25081393391708579</c:v>
                </c:pt>
                <c:pt idx="62">
                  <c:v>0.12605162539700382</c:v>
                </c:pt>
                <c:pt idx="63">
                  <c:v>0.17959320671635848</c:v>
                </c:pt>
                <c:pt idx="64">
                  <c:v>0.19346439758380754</c:v>
                </c:pt>
                <c:pt idx="65">
                  <c:v>9.1914699104996E-2</c:v>
                </c:pt>
                <c:pt idx="66">
                  <c:v>0.20866658733350293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42-4593-A73C-996CE19FE801}"/>
            </c:ext>
          </c:extLst>
        </c:ser>
        <c:ser>
          <c:idx val="4"/>
          <c:order val="3"/>
          <c:tx>
            <c:strRef>
              <c:f>'66. ábra'!$A$9</c:f>
              <c:strCache>
                <c:ptCount val="1"/>
                <c:pt idx="0">
                  <c:v>TARGET liabilities</c:v>
                </c:pt>
              </c:strCache>
            </c:strRef>
          </c:tx>
          <c:spPr>
            <a:pattFill prst="wdUpDiag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'66. ábra'!$D$1:$BV$2</c:f>
              <c:multiLvlStrCache>
                <c:ptCount val="67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2019Q3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2019Q3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2019Q3</c:v>
                  </c:pt>
                  <c:pt idx="41">
                    <c:v>2008</c:v>
                  </c:pt>
                  <c:pt idx="42">
                    <c:v>2009</c:v>
                  </c:pt>
                  <c:pt idx="43">
                    <c:v>2010</c:v>
                  </c:pt>
                  <c:pt idx="44">
                    <c:v>2011</c:v>
                  </c:pt>
                  <c:pt idx="45">
                    <c:v>2012</c:v>
                  </c:pt>
                  <c:pt idx="46">
                    <c:v>2013</c:v>
                  </c:pt>
                  <c:pt idx="47">
                    <c:v>2014</c:v>
                  </c:pt>
                  <c:pt idx="48">
                    <c:v>2015</c:v>
                  </c:pt>
                  <c:pt idx="49">
                    <c:v>2016</c:v>
                  </c:pt>
                  <c:pt idx="50">
                    <c:v>2017</c:v>
                  </c:pt>
                  <c:pt idx="51">
                    <c:v>2018</c:v>
                  </c:pt>
                  <c:pt idx="52">
                    <c:v>2019Q3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2019Q3</c:v>
                  </c:pt>
                </c:lvl>
                <c:lvl>
                  <c:pt idx="0">
                    <c:v>Hungary</c:v>
                  </c:pt>
                  <c:pt idx="14">
                    <c:v>Czechia</c:v>
                  </c:pt>
                  <c:pt idx="28">
                    <c:v>Poland</c:v>
                  </c:pt>
                  <c:pt idx="41">
                    <c:v>Slovakia</c:v>
                  </c:pt>
                  <c:pt idx="55">
                    <c:v>Romania</c:v>
                  </c:pt>
                </c:lvl>
              </c:multiLvlStrCache>
            </c:multiLvlStrRef>
          </c:cat>
          <c:val>
            <c:numRef>
              <c:f>'66. ábra'!$D$9:$BU$9</c:f>
              <c:numCache>
                <c:formatCode>General</c:formatCode>
                <c:ptCount val="66"/>
                <c:pt idx="41" formatCode="0.0">
                  <c:v>0</c:v>
                </c:pt>
                <c:pt idx="42" formatCode="0.0">
                  <c:v>24.110716247575702</c:v>
                </c:pt>
                <c:pt idx="43" formatCode="0.0">
                  <c:v>21.821395909080767</c:v>
                </c:pt>
                <c:pt idx="44" formatCode="0.0">
                  <c:v>20.775640177835651</c:v>
                </c:pt>
                <c:pt idx="45" formatCode="0.0">
                  <c:v>13.422668720845637</c:v>
                </c:pt>
                <c:pt idx="46" formatCode="0.0">
                  <c:v>8.7082267430056444</c:v>
                </c:pt>
                <c:pt idx="47" formatCode="0.0">
                  <c:v>11.152995490015726</c:v>
                </c:pt>
                <c:pt idx="48" formatCode="0.0">
                  <c:v>11.188142448812263</c:v>
                </c:pt>
                <c:pt idx="49" formatCode="0.0">
                  <c:v>13.860737753796517</c:v>
                </c:pt>
                <c:pt idx="50" formatCode="0.0">
                  <c:v>31.271464950271859</c:v>
                </c:pt>
                <c:pt idx="51" formatCode="0.0">
                  <c:v>35.306306475373688</c:v>
                </c:pt>
                <c:pt idx="52" formatCode="0.0">
                  <c:v>33.366519530370148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42-4593-A73C-996CE19FE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916736"/>
        <c:axId val="198922624"/>
      </c:barChart>
      <c:lineChart>
        <c:grouping val="standard"/>
        <c:varyColors val="0"/>
        <c:ser>
          <c:idx val="3"/>
          <c:order val="4"/>
          <c:tx>
            <c:strRef>
              <c:f>'66. ábra'!$A$8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1042-4593-A73C-996CE19FE8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1042-4593-A73C-996CE19FE8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1042-4593-A73C-996CE19FE8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D-1042-4593-A73C-996CE19FE801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E-1042-4593-A73C-996CE19FE80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F-1042-4593-A73C-996CE19FE801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0-1042-4593-A73C-996CE19FE801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1-1042-4593-A73C-996CE19FE801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2-1042-4593-A73C-996CE19FE801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3-1042-4593-A73C-996CE19FE801}"/>
              </c:ext>
            </c:extLst>
          </c:dPt>
          <c:cat>
            <c:multiLvlStrRef>
              <c:f>'66. ábra'!$N$3:$BV$4</c:f>
              <c:multiLvlStrCache>
                <c:ptCount val="57"/>
                <c:lvl>
                  <c:pt idx="0">
                    <c:v>2018</c:v>
                  </c:pt>
                  <c:pt idx="1">
                    <c:v>2019 III.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 III.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 III.</c:v>
                  </c:pt>
                  <c:pt idx="31">
                    <c:v>2008</c:v>
                  </c:pt>
                  <c:pt idx="32">
                    <c:v>2009</c:v>
                  </c:pt>
                  <c:pt idx="33">
                    <c:v>2010</c:v>
                  </c:pt>
                  <c:pt idx="34">
                    <c:v>2011</c:v>
                  </c:pt>
                  <c:pt idx="35">
                    <c:v>2012</c:v>
                  </c:pt>
                  <c:pt idx="36">
                    <c:v>2013</c:v>
                  </c:pt>
                  <c:pt idx="37">
                    <c:v>2014</c:v>
                  </c:pt>
                  <c:pt idx="38">
                    <c:v>2015</c:v>
                  </c:pt>
                  <c:pt idx="39">
                    <c:v>2016</c:v>
                  </c:pt>
                  <c:pt idx="40">
                    <c:v>2017</c:v>
                  </c:pt>
                  <c:pt idx="41">
                    <c:v>2018</c:v>
                  </c:pt>
                  <c:pt idx="42">
                    <c:v>2019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 III.</c:v>
                  </c:pt>
                </c:lvl>
                <c:lvl>
                  <c:pt idx="4">
                    <c:v>Csehország</c:v>
                  </c:pt>
                  <c:pt idx="18">
                    <c:v>Lengyelország</c:v>
                  </c:pt>
                  <c:pt idx="31">
                    <c:v>Szlovákia</c:v>
                  </c:pt>
                  <c:pt idx="45">
                    <c:v>Románia</c:v>
                  </c:pt>
                </c:lvl>
              </c:multiLvlStrCache>
            </c:multiLvlStrRef>
          </c:cat>
          <c:val>
            <c:numRef>
              <c:f>'66. ábra'!$D$8:$BV$8</c:f>
              <c:numCache>
                <c:formatCode>0.0</c:formatCode>
                <c:ptCount val="67"/>
                <c:pt idx="0">
                  <c:v>17.709708214054977</c:v>
                </c:pt>
                <c:pt idx="1">
                  <c:v>21.906832448185551</c:v>
                </c:pt>
                <c:pt idx="2">
                  <c:v>24.98804016734578</c:v>
                </c:pt>
                <c:pt idx="3">
                  <c:v>22.377409062675085</c:v>
                </c:pt>
                <c:pt idx="4">
                  <c:v>17.881798646533984</c:v>
                </c:pt>
                <c:pt idx="5">
                  <c:v>16.925458623371679</c:v>
                </c:pt>
                <c:pt idx="6">
                  <c:v>13.981565688112081</c:v>
                </c:pt>
                <c:pt idx="7">
                  <c:v>12.89289231638725</c:v>
                </c:pt>
                <c:pt idx="8">
                  <c:v>11.121515653666119</c:v>
                </c:pt>
                <c:pt idx="9">
                  <c:v>10.312240860229462</c:v>
                </c:pt>
                <c:pt idx="10">
                  <c:v>9.2995202758242979</c:v>
                </c:pt>
                <c:pt idx="11">
                  <c:v>9.3605243438452241</c:v>
                </c:pt>
                <c:pt idx="14">
                  <c:v>11.158491893014052</c:v>
                </c:pt>
                <c:pt idx="15">
                  <c:v>11.763910364851698</c:v>
                </c:pt>
                <c:pt idx="16">
                  <c:v>12.006800721040303</c:v>
                </c:pt>
                <c:pt idx="17">
                  <c:v>12.272930898332689</c:v>
                </c:pt>
                <c:pt idx="18">
                  <c:v>12.728972846750104</c:v>
                </c:pt>
                <c:pt idx="19">
                  <c:v>16.452919312153362</c:v>
                </c:pt>
                <c:pt idx="20">
                  <c:v>17.119434298906057</c:v>
                </c:pt>
                <c:pt idx="21">
                  <c:v>21.575075039751596</c:v>
                </c:pt>
                <c:pt idx="22">
                  <c:v>25.487630789990817</c:v>
                </c:pt>
                <c:pt idx="23">
                  <c:v>44.971120625708224</c:v>
                </c:pt>
                <c:pt idx="24">
                  <c:v>38.871747029892248</c:v>
                </c:pt>
                <c:pt idx="25">
                  <c:v>34.440293324830371</c:v>
                </c:pt>
                <c:pt idx="28">
                  <c:v>9.6088422630198593</c:v>
                </c:pt>
                <c:pt idx="29">
                  <c:v>12.328577270868362</c:v>
                </c:pt>
                <c:pt idx="30">
                  <c:v>10.107041265879319</c:v>
                </c:pt>
                <c:pt idx="31">
                  <c:v>8.4836285002393232</c:v>
                </c:pt>
                <c:pt idx="32">
                  <c:v>8.4722649277422608</c:v>
                </c:pt>
                <c:pt idx="33">
                  <c:v>8.8489871262149631</c:v>
                </c:pt>
                <c:pt idx="34">
                  <c:v>6.9156622970782191</c:v>
                </c:pt>
                <c:pt idx="35">
                  <c:v>7.7082216563923893</c:v>
                </c:pt>
                <c:pt idx="36">
                  <c:v>11.029940043616204</c:v>
                </c:pt>
                <c:pt idx="37">
                  <c:v>9.7251252494072133</c:v>
                </c:pt>
                <c:pt idx="38">
                  <c:v>8.6339396670626947</c:v>
                </c:pt>
                <c:pt idx="39">
                  <c:v>9.0714212500044162</c:v>
                </c:pt>
                <c:pt idx="41">
                  <c:v>20.717716170256622</c:v>
                </c:pt>
                <c:pt idx="42">
                  <c:v>33.930897635676729</c:v>
                </c:pt>
                <c:pt idx="43">
                  <c:v>33.471147197251895</c:v>
                </c:pt>
                <c:pt idx="44">
                  <c:v>30.165219293337266</c:v>
                </c:pt>
                <c:pt idx="45">
                  <c:v>22.292838190610688</c:v>
                </c:pt>
                <c:pt idx="46">
                  <c:v>18.302643440126687</c:v>
                </c:pt>
                <c:pt idx="47">
                  <c:v>19.610340512714004</c:v>
                </c:pt>
                <c:pt idx="48">
                  <c:v>20.670224280866378</c:v>
                </c:pt>
                <c:pt idx="49">
                  <c:v>23.985421905768483</c:v>
                </c:pt>
                <c:pt idx="50">
                  <c:v>42.273137821041317</c:v>
                </c:pt>
                <c:pt idx="51">
                  <c:v>45.678057763223336</c:v>
                </c:pt>
                <c:pt idx="52">
                  <c:v>42.25782664802162</c:v>
                </c:pt>
                <c:pt idx="55">
                  <c:v>11.929553418534226</c:v>
                </c:pt>
                <c:pt idx="56">
                  <c:v>9.1796854717349596</c:v>
                </c:pt>
                <c:pt idx="57">
                  <c:v>10.320792901188149</c:v>
                </c:pt>
                <c:pt idx="58">
                  <c:v>10.628441614016342</c:v>
                </c:pt>
                <c:pt idx="59">
                  <c:v>9.534120843944951</c:v>
                </c:pt>
                <c:pt idx="60">
                  <c:v>8.1401336332404632</c:v>
                </c:pt>
                <c:pt idx="61">
                  <c:v>6.1523003736950734</c:v>
                </c:pt>
                <c:pt idx="62">
                  <c:v>6.9903175181989372</c:v>
                </c:pt>
                <c:pt idx="63">
                  <c:v>6.5437132189182741</c:v>
                </c:pt>
                <c:pt idx="64">
                  <c:v>7.0705187122469928</c:v>
                </c:pt>
                <c:pt idx="65">
                  <c:v>6.7914112593507889</c:v>
                </c:pt>
                <c:pt idx="66">
                  <c:v>6.7078488415990289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042-4593-A73C-996CE19FE801}"/>
            </c:ext>
          </c:extLst>
        </c:ser>
        <c:ser>
          <c:idx val="5"/>
          <c:order val="5"/>
          <c:tx>
            <c:strRef>
              <c:f>'66. ábra'!$A$10</c:f>
              <c:strCache>
                <c:ptCount val="1"/>
                <c:pt idx="0">
                  <c:v>Adjusted short-term external debt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multiLvlStrRef>
              <c:f>'66. ábra'!$N$3:$BV$4</c:f>
              <c:multiLvlStrCache>
                <c:ptCount val="57"/>
                <c:lvl>
                  <c:pt idx="0">
                    <c:v>2018</c:v>
                  </c:pt>
                  <c:pt idx="1">
                    <c:v>2019 III.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 III.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 III.</c:v>
                  </c:pt>
                  <c:pt idx="31">
                    <c:v>2008</c:v>
                  </c:pt>
                  <c:pt idx="32">
                    <c:v>2009</c:v>
                  </c:pt>
                  <c:pt idx="33">
                    <c:v>2010</c:v>
                  </c:pt>
                  <c:pt idx="34">
                    <c:v>2011</c:v>
                  </c:pt>
                  <c:pt idx="35">
                    <c:v>2012</c:v>
                  </c:pt>
                  <c:pt idx="36">
                    <c:v>2013</c:v>
                  </c:pt>
                  <c:pt idx="37">
                    <c:v>2014</c:v>
                  </c:pt>
                  <c:pt idx="38">
                    <c:v>2015</c:v>
                  </c:pt>
                  <c:pt idx="39">
                    <c:v>2016</c:v>
                  </c:pt>
                  <c:pt idx="40">
                    <c:v>2017</c:v>
                  </c:pt>
                  <c:pt idx="41">
                    <c:v>2018</c:v>
                  </c:pt>
                  <c:pt idx="42">
                    <c:v>2019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 III.</c:v>
                  </c:pt>
                </c:lvl>
                <c:lvl>
                  <c:pt idx="4">
                    <c:v>Csehország</c:v>
                  </c:pt>
                  <c:pt idx="18">
                    <c:v>Lengyelország</c:v>
                  </c:pt>
                  <c:pt idx="31">
                    <c:v>Szlovákia</c:v>
                  </c:pt>
                  <c:pt idx="45">
                    <c:v>Románia</c:v>
                  </c:pt>
                </c:lvl>
              </c:multiLvlStrCache>
            </c:multiLvlStrRef>
          </c:cat>
          <c:val>
            <c:numRef>
              <c:f>'66. ábra'!$D$10:$BU$10</c:f>
              <c:numCache>
                <c:formatCode>0.0</c:formatCode>
                <c:ptCount val="66"/>
                <c:pt idx="41">
                  <c:v>20.717716170256622</c:v>
                </c:pt>
                <c:pt idx="42">
                  <c:v>9.8201813881010267</c:v>
                </c:pt>
                <c:pt idx="43">
                  <c:v>11.649751288171128</c:v>
                </c:pt>
                <c:pt idx="44">
                  <c:v>9.3895791155016148</c:v>
                </c:pt>
                <c:pt idx="45">
                  <c:v>8.8701694697650506</c:v>
                </c:pt>
                <c:pt idx="46">
                  <c:v>9.5944166971210425</c:v>
                </c:pt>
                <c:pt idx="47">
                  <c:v>8.4573450226982771</c:v>
                </c:pt>
                <c:pt idx="48">
                  <c:v>9.4820818320541154</c:v>
                </c:pt>
                <c:pt idx="49">
                  <c:v>10.124684151971966</c:v>
                </c:pt>
                <c:pt idx="50">
                  <c:v>11.001672870769458</c:v>
                </c:pt>
                <c:pt idx="51">
                  <c:v>10.371751287849648</c:v>
                </c:pt>
                <c:pt idx="52">
                  <c:v>8.891307117651472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42-4593-A73C-996CE19FE801}"/>
            </c:ext>
          </c:extLst>
        </c:ser>
        <c:ser>
          <c:idx val="6"/>
          <c:order val="6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'66. ábra'!$N$3:$BV$4</c:f>
              <c:multiLvlStrCache>
                <c:ptCount val="57"/>
                <c:lvl>
                  <c:pt idx="0">
                    <c:v>2018</c:v>
                  </c:pt>
                  <c:pt idx="1">
                    <c:v>2019 III.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 III.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 III.</c:v>
                  </c:pt>
                  <c:pt idx="31">
                    <c:v>2008</c:v>
                  </c:pt>
                  <c:pt idx="32">
                    <c:v>2009</c:v>
                  </c:pt>
                  <c:pt idx="33">
                    <c:v>2010</c:v>
                  </c:pt>
                  <c:pt idx="34">
                    <c:v>2011</c:v>
                  </c:pt>
                  <c:pt idx="35">
                    <c:v>2012</c:v>
                  </c:pt>
                  <c:pt idx="36">
                    <c:v>2013</c:v>
                  </c:pt>
                  <c:pt idx="37">
                    <c:v>2014</c:v>
                  </c:pt>
                  <c:pt idx="38">
                    <c:v>2015</c:v>
                  </c:pt>
                  <c:pt idx="39">
                    <c:v>2016</c:v>
                  </c:pt>
                  <c:pt idx="40">
                    <c:v>2017</c:v>
                  </c:pt>
                  <c:pt idx="41">
                    <c:v>2018</c:v>
                  </c:pt>
                  <c:pt idx="42">
                    <c:v>2019 III.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 III.</c:v>
                  </c:pt>
                </c:lvl>
                <c:lvl>
                  <c:pt idx="4">
                    <c:v>Csehország</c:v>
                  </c:pt>
                  <c:pt idx="18">
                    <c:v>Lengyelország</c:v>
                  </c:pt>
                  <c:pt idx="31">
                    <c:v>Szlovákia</c:v>
                  </c:pt>
                  <c:pt idx="45">
                    <c:v>Románia</c:v>
                  </c:pt>
                </c:lvl>
              </c:multiLvlStrCache>
            </c:multiLvlStrRef>
          </c:cat>
          <c:val>
            <c:numRef>
              <c:f>'66. ábra'!$C$12:$BU$12</c:f>
              <c:numCache>
                <c:formatCode>General</c:formatCode>
                <c:ptCount val="66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42-4593-A73C-996CE19FE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34912"/>
        <c:axId val="198924544"/>
      </c:lineChart>
      <c:catAx>
        <c:axId val="19891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922624"/>
        <c:crosses val="autoZero"/>
        <c:auto val="1"/>
        <c:lblAlgn val="ctr"/>
        <c:lblOffset val="100"/>
        <c:tickLblSkip val="1"/>
        <c:noMultiLvlLbl val="0"/>
      </c:catAx>
      <c:valAx>
        <c:axId val="198922624"/>
        <c:scaling>
          <c:orientation val="minMax"/>
          <c:max val="5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0556822669428347E-2"/>
              <c:y val="1.998700005759467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916736"/>
        <c:crosses val="autoZero"/>
        <c:crossBetween val="between"/>
      </c:valAx>
      <c:valAx>
        <c:axId val="19892454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981785962504453"/>
              <c:y val="1.9980469431172183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934912"/>
        <c:crosses val="max"/>
        <c:crossBetween val="between"/>
        <c:majorUnit val="5"/>
      </c:valAx>
      <c:catAx>
        <c:axId val="19893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924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4.3897584541062795E-2"/>
          <c:y val="0.82666794967934387"/>
          <c:w val="0.90833357487922717"/>
          <c:h val="0.1558002222222222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1691175315648E-2"/>
          <c:y val="5.4316175997437911E-2"/>
          <c:w val="0.92080729538166728"/>
          <c:h val="0.5353255676071566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'67. ábra'!$B$6</c:f>
              <c:strCache>
                <c:ptCount val="1"/>
                <c:pt idx="0">
                  <c:v>Adott évben lejáró rövid külső adósság</c:v>
                </c:pt>
              </c:strCache>
            </c:strRef>
          </c:tx>
          <c:spPr>
            <a:solidFill>
              <a:schemeClr val="accent1">
                <a:alpha val="9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'67.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 III.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 III.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 III.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'67. ábra'!$C$6:$BR$6</c:f>
              <c:numCache>
                <c:formatCode>0.0</c:formatCode>
                <c:ptCount val="68"/>
                <c:pt idx="0">
                  <c:v>23.834511818355448</c:v>
                </c:pt>
                <c:pt idx="1">
                  <c:v>17.709708214054977</c:v>
                </c:pt>
                <c:pt idx="2">
                  <c:v>21.906832448185551</c:v>
                </c:pt>
                <c:pt idx="3">
                  <c:v>24.98804016734578</c:v>
                </c:pt>
                <c:pt idx="4">
                  <c:v>22.377409062675085</c:v>
                </c:pt>
                <c:pt idx="5">
                  <c:v>17.881798646533984</c:v>
                </c:pt>
                <c:pt idx="6">
                  <c:v>16.925458623371679</c:v>
                </c:pt>
                <c:pt idx="7">
                  <c:v>13.981565688112081</c:v>
                </c:pt>
                <c:pt idx="8">
                  <c:v>12.89289231638725</c:v>
                </c:pt>
                <c:pt idx="9">
                  <c:v>11.121515653666119</c:v>
                </c:pt>
                <c:pt idx="10">
                  <c:v>10.312240860229462</c:v>
                </c:pt>
                <c:pt idx="11">
                  <c:v>9.2995202758242979</c:v>
                </c:pt>
                <c:pt idx="14">
                  <c:v>12.358542468999957</c:v>
                </c:pt>
                <c:pt idx="15">
                  <c:v>11.158491893014052</c:v>
                </c:pt>
                <c:pt idx="16">
                  <c:v>11.763910364851698</c:v>
                </c:pt>
                <c:pt idx="17">
                  <c:v>12.006800721040303</c:v>
                </c:pt>
                <c:pt idx="18">
                  <c:v>12.272930898332689</c:v>
                </c:pt>
                <c:pt idx="19">
                  <c:v>12.728972846750104</c:v>
                </c:pt>
                <c:pt idx="20">
                  <c:v>16.452919312153362</c:v>
                </c:pt>
                <c:pt idx="21">
                  <c:v>17.119434298906057</c:v>
                </c:pt>
                <c:pt idx="22">
                  <c:v>21.575075039751596</c:v>
                </c:pt>
                <c:pt idx="23">
                  <c:v>25.487630789990817</c:v>
                </c:pt>
                <c:pt idx="24">
                  <c:v>44.971120625708224</c:v>
                </c:pt>
                <c:pt idx="25">
                  <c:v>38.871747029892248</c:v>
                </c:pt>
                <c:pt idx="28">
                  <c:v>10.454207831458554</c:v>
                </c:pt>
                <c:pt idx="29">
                  <c:v>9.6088422630198593</c:v>
                </c:pt>
                <c:pt idx="30">
                  <c:v>12.328577270868362</c:v>
                </c:pt>
                <c:pt idx="31">
                  <c:v>10.107041265879319</c:v>
                </c:pt>
                <c:pt idx="32">
                  <c:v>8.4836285002393232</c:v>
                </c:pt>
                <c:pt idx="33">
                  <c:v>8.4722649277422608</c:v>
                </c:pt>
                <c:pt idx="34">
                  <c:v>8.8489871262149631</c:v>
                </c:pt>
                <c:pt idx="35">
                  <c:v>6.9156622970782191</c:v>
                </c:pt>
                <c:pt idx="36">
                  <c:v>7.7082216563923893</c:v>
                </c:pt>
                <c:pt idx="37">
                  <c:v>11.029940043616204</c:v>
                </c:pt>
                <c:pt idx="38">
                  <c:v>9.7251252494072133</c:v>
                </c:pt>
                <c:pt idx="39">
                  <c:v>8.6339396670626947</c:v>
                </c:pt>
                <c:pt idx="42">
                  <c:v>22.533947428595823</c:v>
                </c:pt>
                <c:pt idx="43">
                  <c:v>20.717716170256622</c:v>
                </c:pt>
                <c:pt idx="44">
                  <c:v>33.930897635676729</c:v>
                </c:pt>
                <c:pt idx="45">
                  <c:v>33.471147197251895</c:v>
                </c:pt>
                <c:pt idx="46">
                  <c:v>30.165219293337266</c:v>
                </c:pt>
                <c:pt idx="47">
                  <c:v>22.292838190610688</c:v>
                </c:pt>
                <c:pt idx="48">
                  <c:v>18.302643440126687</c:v>
                </c:pt>
                <c:pt idx="49">
                  <c:v>19.610340512714004</c:v>
                </c:pt>
                <c:pt idx="50">
                  <c:v>20.670224280866378</c:v>
                </c:pt>
                <c:pt idx="51">
                  <c:v>23.985421905768483</c:v>
                </c:pt>
                <c:pt idx="52">
                  <c:v>42.273137821041317</c:v>
                </c:pt>
                <c:pt idx="53">
                  <c:v>45.678057763223336</c:v>
                </c:pt>
                <c:pt idx="56">
                  <c:v>0</c:v>
                </c:pt>
                <c:pt idx="57">
                  <c:v>11.929553418534226</c:v>
                </c:pt>
                <c:pt idx="58">
                  <c:v>9.1796854717349596</c:v>
                </c:pt>
                <c:pt idx="59">
                  <c:v>10.320792901188149</c:v>
                </c:pt>
                <c:pt idx="60">
                  <c:v>10.628441614016342</c:v>
                </c:pt>
                <c:pt idx="61">
                  <c:v>9.534120843944951</c:v>
                </c:pt>
                <c:pt idx="62">
                  <c:v>8.1401336332404632</c:v>
                </c:pt>
                <c:pt idx="63">
                  <c:v>6.1523003736950734</c:v>
                </c:pt>
                <c:pt idx="64">
                  <c:v>6.9903175181989372</c:v>
                </c:pt>
                <c:pt idx="65">
                  <c:v>6.5437132189182741</c:v>
                </c:pt>
                <c:pt idx="66">
                  <c:v>7.0705187122469928</c:v>
                </c:pt>
                <c:pt idx="67">
                  <c:v>6.7914112593507889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A-41F3-A679-ACB8F1E6BF4E}"/>
            </c:ext>
          </c:extLst>
        </c:ser>
        <c:ser>
          <c:idx val="2"/>
          <c:order val="2"/>
          <c:tx>
            <c:strRef>
              <c:f>'67. ábra'!$B$7</c:f>
              <c:strCache>
                <c:ptCount val="1"/>
                <c:pt idx="0">
                  <c:v>Nettó finanszírozási igény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'67.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 III.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 III.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 III.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'67. ábra'!$C$7:$BR$7</c:f>
              <c:numCache>
                <c:formatCode>0.0</c:formatCode>
                <c:ptCount val="68"/>
                <c:pt idx="0">
                  <c:v>7.6543027459816875</c:v>
                </c:pt>
                <c:pt idx="1">
                  <c:v>6.7220211722528456E-2</c:v>
                </c:pt>
                <c:pt idx="2">
                  <c:v>-1.0604230981047993</c:v>
                </c:pt>
                <c:pt idx="3">
                  <c:v>-0.54265742533288008</c:v>
                </c:pt>
                <c:pt idx="4">
                  <c:v>-4.526458561683258</c:v>
                </c:pt>
                <c:pt idx="5">
                  <c:v>-6.1324203688057812</c:v>
                </c:pt>
                <c:pt idx="6">
                  <c:v>-4.1634525233660744</c:v>
                </c:pt>
                <c:pt idx="7">
                  <c:v>-5.8717984143042408</c:v>
                </c:pt>
                <c:pt idx="8">
                  <c:v>-3.0230169799668314</c:v>
                </c:pt>
                <c:pt idx="9">
                  <c:v>-1.3501051957628647</c:v>
                </c:pt>
                <c:pt idx="10">
                  <c:v>-0.71397308853400954</c:v>
                </c:pt>
                <c:pt idx="11">
                  <c:v>0.44757114572277723</c:v>
                </c:pt>
                <c:pt idx="14">
                  <c:v>1.1369324320306071</c:v>
                </c:pt>
                <c:pt idx="15">
                  <c:v>1.9155960639983229</c:v>
                </c:pt>
                <c:pt idx="16">
                  <c:v>3.1587210789087194</c:v>
                </c:pt>
                <c:pt idx="17">
                  <c:v>1.8670629246546815</c:v>
                </c:pt>
                <c:pt idx="18">
                  <c:v>-0.29271737750010074</c:v>
                </c:pt>
                <c:pt idx="19">
                  <c:v>-1.6894066466482969</c:v>
                </c:pt>
                <c:pt idx="20">
                  <c:v>-1.4795413211243673</c:v>
                </c:pt>
                <c:pt idx="21">
                  <c:v>-3.7827198412547705</c:v>
                </c:pt>
                <c:pt idx="22">
                  <c:v>-2.4504486932698</c:v>
                </c:pt>
                <c:pt idx="23">
                  <c:v>-2.3329288173375899</c:v>
                </c:pt>
                <c:pt idx="24">
                  <c:v>-0.24498477518888254</c:v>
                </c:pt>
                <c:pt idx="25">
                  <c:v>-1.0947049427363105</c:v>
                </c:pt>
                <c:pt idx="28">
                  <c:v>7.7678679979072438</c:v>
                </c:pt>
                <c:pt idx="29">
                  <c:v>4.4435549320577223</c:v>
                </c:pt>
                <c:pt idx="30">
                  <c:v>6.4343182800405438</c:v>
                </c:pt>
                <c:pt idx="31">
                  <c:v>5.1809850985662003</c:v>
                </c:pt>
                <c:pt idx="32">
                  <c:v>2.2839025404210385</c:v>
                </c:pt>
                <c:pt idx="33">
                  <c:v>1.1341254853011504</c:v>
                </c:pt>
                <c:pt idx="34">
                  <c:v>1.1385214011568139</c:v>
                </c:pt>
                <c:pt idx="35">
                  <c:v>-0.14123837340822029</c:v>
                </c:pt>
                <c:pt idx="36">
                  <c:v>-0.31683997553065951</c:v>
                </c:pt>
                <c:pt idx="37">
                  <c:v>0.50339312931144908</c:v>
                </c:pt>
                <c:pt idx="38">
                  <c:v>-0.33930381749546018</c:v>
                </c:pt>
                <c:pt idx="39">
                  <c:v>-2.0759185558195217</c:v>
                </c:pt>
                <c:pt idx="42">
                  <c:v>9.1092395851898385</c:v>
                </c:pt>
                <c:pt idx="43">
                  <c:v>3.8080617078239385</c:v>
                </c:pt>
                <c:pt idx="44">
                  <c:v>3.5398645969482909</c:v>
                </c:pt>
                <c:pt idx="45">
                  <c:v>4.7774112783528029</c:v>
                </c:pt>
                <c:pt idx="46">
                  <c:v>-0.4343814555044786</c:v>
                </c:pt>
                <c:pt idx="47">
                  <c:v>0.72248193795155125</c:v>
                </c:pt>
                <c:pt idx="48">
                  <c:v>0.39970677678710775</c:v>
                </c:pt>
                <c:pt idx="49">
                  <c:v>0.56056932077203336</c:v>
                </c:pt>
                <c:pt idx="50">
                  <c:v>2.0672915556082061</c:v>
                </c:pt>
                <c:pt idx="51">
                  <c:v>3.1280060484801293</c:v>
                </c:pt>
                <c:pt idx="52">
                  <c:v>2.1031888890994184</c:v>
                </c:pt>
                <c:pt idx="53">
                  <c:v>-0.33971882891609256</c:v>
                </c:pt>
                <c:pt idx="56">
                  <c:v>12.058731155778895</c:v>
                </c:pt>
                <c:pt idx="57">
                  <c:v>4.4770421813082297</c:v>
                </c:pt>
                <c:pt idx="58">
                  <c:v>4.5862785563792992</c:v>
                </c:pt>
                <c:pt idx="59">
                  <c:v>3.5737354279047997</c:v>
                </c:pt>
                <c:pt idx="60">
                  <c:v>2.5110599400952847</c:v>
                </c:pt>
                <c:pt idx="61">
                  <c:v>-1.0853368170274131</c:v>
                </c:pt>
                <c:pt idx="62">
                  <c:v>-2.0141077851786582</c:v>
                </c:pt>
                <c:pt idx="63">
                  <c:v>-1.3617507064834278</c:v>
                </c:pt>
                <c:pt idx="64">
                  <c:v>-1.55411829610414</c:v>
                </c:pt>
                <c:pt idx="65">
                  <c:v>1.6706597906369465</c:v>
                </c:pt>
                <c:pt idx="66">
                  <c:v>2.5124574672235571</c:v>
                </c:pt>
                <c:pt idx="67">
                  <c:v>2.5814180404969629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4A-41F3-A679-ACB8F1E6B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198740224"/>
        <c:axId val="198754304"/>
      </c:barChart>
      <c:lineChart>
        <c:grouping val="standard"/>
        <c:varyColors val="0"/>
        <c:ser>
          <c:idx val="0"/>
          <c:order val="0"/>
          <c:tx>
            <c:strRef>
              <c:f>'67. ábra'!$B$5</c:f>
              <c:strCache>
                <c:ptCount val="1"/>
                <c:pt idx="0">
                  <c:v>Bruttó finanszírozási igény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2-844A-41F3-A679-ACB8F1E6BF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844A-41F3-A679-ACB8F1E6BF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5-844A-41F3-A679-ACB8F1E6BF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6-844A-41F3-A679-ACB8F1E6BF4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7-844A-41F3-A679-ACB8F1E6BF4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9-844A-41F3-A679-ACB8F1E6BF4E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A-844A-41F3-A679-ACB8F1E6BF4E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B-844A-41F3-A679-ACB8F1E6BF4E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D-844A-41F3-A679-ACB8F1E6BF4E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F-844A-41F3-A679-ACB8F1E6BF4E}"/>
              </c:ext>
            </c:extLst>
          </c:dPt>
          <c:cat>
            <c:multiLvlStrRef>
              <c:f>'67.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 III.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 III.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 III.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'67. ábra'!$C$5:$BR$5</c:f>
              <c:numCache>
                <c:formatCode>0.0</c:formatCode>
                <c:ptCount val="68"/>
                <c:pt idx="0">
                  <c:v>31.488814564337137</c:v>
                </c:pt>
                <c:pt idx="1">
                  <c:v>17.776928425777506</c:v>
                </c:pt>
                <c:pt idx="2">
                  <c:v>20.846409350080751</c:v>
                </c:pt>
                <c:pt idx="3">
                  <c:v>24.4453827420129</c:v>
                </c:pt>
                <c:pt idx="4">
                  <c:v>17.850950500991829</c:v>
                </c:pt>
                <c:pt idx="5">
                  <c:v>11.749378277728201</c:v>
                </c:pt>
                <c:pt idx="6">
                  <c:v>12.762006100005603</c:v>
                </c:pt>
                <c:pt idx="7">
                  <c:v>8.1097672738078401</c:v>
                </c:pt>
                <c:pt idx="8">
                  <c:v>9.869875336420419</c:v>
                </c:pt>
                <c:pt idx="9">
                  <c:v>9.7714104579032544</c:v>
                </c:pt>
                <c:pt idx="10">
                  <c:v>9.5982677716954523</c:v>
                </c:pt>
                <c:pt idx="11">
                  <c:v>9.7470914215470756</c:v>
                </c:pt>
                <c:pt idx="14">
                  <c:v>13.495474901030564</c:v>
                </c:pt>
                <c:pt idx="15">
                  <c:v>13.074087957012374</c:v>
                </c:pt>
                <c:pt idx="16">
                  <c:v>14.922631443760418</c:v>
                </c:pt>
                <c:pt idx="17">
                  <c:v>13.873863645694986</c:v>
                </c:pt>
                <c:pt idx="18">
                  <c:v>11.980213520832589</c:v>
                </c:pt>
                <c:pt idx="19">
                  <c:v>11.039566200101806</c:v>
                </c:pt>
                <c:pt idx="20">
                  <c:v>14.973377991028995</c:v>
                </c:pt>
                <c:pt idx="21">
                  <c:v>13.336714457651286</c:v>
                </c:pt>
                <c:pt idx="22">
                  <c:v>19.124626346481797</c:v>
                </c:pt>
                <c:pt idx="23">
                  <c:v>23.154701972653228</c:v>
                </c:pt>
                <c:pt idx="24">
                  <c:v>44.726135850519341</c:v>
                </c:pt>
                <c:pt idx="25">
                  <c:v>37.777042087155934</c:v>
                </c:pt>
                <c:pt idx="28">
                  <c:v>18.222075829365799</c:v>
                </c:pt>
                <c:pt idx="29">
                  <c:v>14.052397195077582</c:v>
                </c:pt>
                <c:pt idx="30">
                  <c:v>18.762895550908905</c:v>
                </c:pt>
                <c:pt idx="31">
                  <c:v>15.288026364445519</c:v>
                </c:pt>
                <c:pt idx="32">
                  <c:v>10.767531040660362</c:v>
                </c:pt>
                <c:pt idx="33">
                  <c:v>9.6063904130434103</c:v>
                </c:pt>
                <c:pt idx="34">
                  <c:v>9.9875085273717765</c:v>
                </c:pt>
                <c:pt idx="35">
                  <c:v>6.7744239236699988</c:v>
                </c:pt>
                <c:pt idx="36">
                  <c:v>7.3913816808617296</c:v>
                </c:pt>
                <c:pt idx="37">
                  <c:v>11.533333172927653</c:v>
                </c:pt>
                <c:pt idx="38">
                  <c:v>9.3858214319117526</c:v>
                </c:pt>
                <c:pt idx="39">
                  <c:v>6.558021111243173</c:v>
                </c:pt>
                <c:pt idx="42">
                  <c:v>31.643187013785663</c:v>
                </c:pt>
                <c:pt idx="43">
                  <c:v>24.525777878080561</c:v>
                </c:pt>
                <c:pt idx="44">
                  <c:v>37.47076223262502</c:v>
                </c:pt>
                <c:pt idx="45">
                  <c:v>38.248558475604696</c:v>
                </c:pt>
                <c:pt idx="46">
                  <c:v>29.730837837832787</c:v>
                </c:pt>
                <c:pt idx="47">
                  <c:v>23.015320128562237</c:v>
                </c:pt>
                <c:pt idx="48">
                  <c:v>18.702350216913796</c:v>
                </c:pt>
                <c:pt idx="49">
                  <c:v>20.170909833486036</c:v>
                </c:pt>
                <c:pt idx="50">
                  <c:v>22.737515836474586</c:v>
                </c:pt>
                <c:pt idx="51">
                  <c:v>27.113427954248614</c:v>
                </c:pt>
                <c:pt idx="52">
                  <c:v>44.376326710140738</c:v>
                </c:pt>
                <c:pt idx="53">
                  <c:v>45.338338934307245</c:v>
                </c:pt>
                <c:pt idx="56">
                  <c:v>12.058731155778895</c:v>
                </c:pt>
                <c:pt idx="57">
                  <c:v>16.406595599842454</c:v>
                </c:pt>
                <c:pt idx="58">
                  <c:v>13.765964028114258</c:v>
                </c:pt>
                <c:pt idx="59">
                  <c:v>13.89452832909295</c:v>
                </c:pt>
                <c:pt idx="60">
                  <c:v>13.139501554111627</c:v>
                </c:pt>
                <c:pt idx="61">
                  <c:v>8.4487840269175383</c:v>
                </c:pt>
                <c:pt idx="62">
                  <c:v>6.1260258480618051</c:v>
                </c:pt>
                <c:pt idx="63">
                  <c:v>4.7905496672116454</c:v>
                </c:pt>
                <c:pt idx="64">
                  <c:v>5.436199222094797</c:v>
                </c:pt>
                <c:pt idx="65">
                  <c:v>8.2143730095552208</c:v>
                </c:pt>
                <c:pt idx="66">
                  <c:v>9.582976179470549</c:v>
                </c:pt>
                <c:pt idx="67">
                  <c:v>9.3728292998477514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44A-41F3-A679-ACB8F1E6BF4E}"/>
            </c:ext>
          </c:extLst>
        </c:ser>
        <c:ser>
          <c:idx val="3"/>
          <c:order val="3"/>
          <c:tx>
            <c:strRef>
              <c:f>'67. ábra'!$B$8</c:f>
              <c:strCache>
                <c:ptCount val="1"/>
                <c:pt idx="0">
                  <c:v>Korrigált bruttó finanszírozási igény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'67.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 III.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 III.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 III.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'67. ábra'!$C$8:$BR$8</c:f>
              <c:numCache>
                <c:formatCode>0.0</c:formatCode>
                <c:ptCount val="68"/>
                <c:pt idx="42">
                  <c:v>31.643187013785663</c:v>
                </c:pt>
                <c:pt idx="43">
                  <c:v>24.525777878080561</c:v>
                </c:pt>
                <c:pt idx="44">
                  <c:v>13.360045985049318</c:v>
                </c:pt>
                <c:pt idx="45">
                  <c:v>16.427162566523933</c:v>
                </c:pt>
                <c:pt idx="46">
                  <c:v>8.9551976599971361</c:v>
                </c:pt>
                <c:pt idx="47">
                  <c:v>9.5926514077166019</c:v>
                </c:pt>
                <c:pt idx="48">
                  <c:v>9.9941234739081501</c:v>
                </c:pt>
                <c:pt idx="49">
                  <c:v>9.0179143434703111</c:v>
                </c:pt>
                <c:pt idx="50">
                  <c:v>11.549373387662321</c:v>
                </c:pt>
                <c:pt idx="51">
                  <c:v>13.252690200452095</c:v>
                </c:pt>
                <c:pt idx="52">
                  <c:v>13.104861759868875</c:v>
                </c:pt>
                <c:pt idx="53">
                  <c:v>10.032032458933555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44A-41F3-A679-ACB8F1E6BF4E}"/>
            </c:ext>
          </c:extLst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'67. ábra'!$C$3:$BR$4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 III.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III.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 III.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 III.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 III.</c:v>
                  </c:pt>
                </c:lvl>
                <c:lvl>
                  <c:pt idx="0">
                    <c:v>Magyarország</c:v>
                  </c:pt>
                  <c:pt idx="14">
                    <c:v>Csehország</c:v>
                  </c:pt>
                  <c:pt idx="28">
                    <c:v>Lengyelország</c:v>
                  </c:pt>
                  <c:pt idx="42">
                    <c:v>Szlovákia</c:v>
                  </c:pt>
                  <c:pt idx="56">
                    <c:v>Románia</c:v>
                  </c:pt>
                </c:lvl>
              </c:multiLvlStrCache>
            </c:multiLvlStrRef>
          </c:cat>
          <c:val>
            <c:numRef>
              <c:f>'67. ábra'!$C$13:$BP$13</c:f>
              <c:numCache>
                <c:formatCode>General</c:formatCode>
                <c:ptCount val="66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100000</c:v>
                </c:pt>
                <c:pt idx="12">
                  <c:v>100000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-9999</c:v>
                </c:pt>
                <c:pt idx="27">
                  <c:v>100000</c:v>
                </c:pt>
                <c:pt idx="28">
                  <c:v>100000</c:v>
                </c:pt>
                <c:pt idx="29">
                  <c:v>100000</c:v>
                </c:pt>
                <c:pt idx="30">
                  <c:v>100000</c:v>
                </c:pt>
                <c:pt idx="31">
                  <c:v>100000</c:v>
                </c:pt>
                <c:pt idx="32">
                  <c:v>100000</c:v>
                </c:pt>
                <c:pt idx="33">
                  <c:v>100000</c:v>
                </c:pt>
                <c:pt idx="34">
                  <c:v>100000</c:v>
                </c:pt>
                <c:pt idx="35">
                  <c:v>100000</c:v>
                </c:pt>
                <c:pt idx="36">
                  <c:v>100000</c:v>
                </c:pt>
                <c:pt idx="37">
                  <c:v>100000</c:v>
                </c:pt>
                <c:pt idx="38">
                  <c:v>100000</c:v>
                </c:pt>
                <c:pt idx="39">
                  <c:v>100000</c:v>
                </c:pt>
                <c:pt idx="40">
                  <c:v>100001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100000</c:v>
                </c:pt>
                <c:pt idx="56">
                  <c:v>100000</c:v>
                </c:pt>
                <c:pt idx="57">
                  <c:v>100000</c:v>
                </c:pt>
                <c:pt idx="58">
                  <c:v>100000</c:v>
                </c:pt>
                <c:pt idx="59">
                  <c:v>100000</c:v>
                </c:pt>
                <c:pt idx="60">
                  <c:v>100000</c:v>
                </c:pt>
                <c:pt idx="61">
                  <c:v>100000</c:v>
                </c:pt>
                <c:pt idx="62">
                  <c:v>100000</c:v>
                </c:pt>
                <c:pt idx="63">
                  <c:v>100000</c:v>
                </c:pt>
                <c:pt idx="64">
                  <c:v>100000</c:v>
                </c:pt>
                <c:pt idx="65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4A-41F3-A679-ACB8F1E6B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58400"/>
        <c:axId val="198756224"/>
      </c:lineChart>
      <c:catAx>
        <c:axId val="1987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754304"/>
        <c:crosses val="autoZero"/>
        <c:auto val="1"/>
        <c:lblAlgn val="ctr"/>
        <c:lblOffset val="100"/>
        <c:tickLblSkip val="1"/>
        <c:noMultiLvlLbl val="0"/>
      </c:catAx>
      <c:valAx>
        <c:axId val="198754304"/>
        <c:scaling>
          <c:orientation val="minMax"/>
          <c:max val="5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8734195181824096E-2"/>
              <c:y val="1.998687226883808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740224"/>
        <c:crosses val="autoZero"/>
        <c:crossBetween val="between"/>
      </c:valAx>
      <c:valAx>
        <c:axId val="198756224"/>
        <c:scaling>
          <c:orientation val="minMax"/>
          <c:max val="5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525130494819162"/>
              <c:y val="1.9980417808275531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758400"/>
        <c:crosses val="max"/>
        <c:crossBetween val="between"/>
        <c:majorUnit val="10"/>
      </c:valAx>
      <c:catAx>
        <c:axId val="198758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7562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4927161637682239E-2"/>
          <c:y val="0.84098258392852576"/>
          <c:w val="0.93014547665497149"/>
          <c:h val="0.132697463544102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1691175315648E-2"/>
          <c:y val="5.4316175997437911E-2"/>
          <c:w val="0.92080729538166728"/>
          <c:h val="0.5353255676071566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'67. ábra'!$A$6</c:f>
              <c:strCache>
                <c:ptCount val="1"/>
                <c:pt idx="0">
                  <c:v>Maturing debt, given year</c:v>
                </c:pt>
              </c:strCache>
            </c:strRef>
          </c:tx>
          <c:spPr>
            <a:solidFill>
              <a:schemeClr val="accent1">
                <a:alpha val="9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'67. ábra'!$C$1:$BR$2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2019Q3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2019Q3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2019Q3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2019Q3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2019Q3</c:v>
                  </c:pt>
                </c:lvl>
                <c:lvl>
                  <c:pt idx="0">
                    <c:v>Hungary</c:v>
                  </c:pt>
                  <c:pt idx="14">
                    <c:v>Czechia</c:v>
                  </c:pt>
                  <c:pt idx="28">
                    <c:v>Poland</c:v>
                  </c:pt>
                  <c:pt idx="42">
                    <c:v>Slovakia</c:v>
                  </c:pt>
                  <c:pt idx="56">
                    <c:v>Romania</c:v>
                  </c:pt>
                </c:lvl>
              </c:multiLvlStrCache>
            </c:multiLvlStrRef>
          </c:cat>
          <c:val>
            <c:numRef>
              <c:f>'67. ábra'!$C$6:$BR$6</c:f>
              <c:numCache>
                <c:formatCode>0.0</c:formatCode>
                <c:ptCount val="68"/>
                <c:pt idx="0">
                  <c:v>23.834511818355448</c:v>
                </c:pt>
                <c:pt idx="1">
                  <c:v>17.709708214054977</c:v>
                </c:pt>
                <c:pt idx="2">
                  <c:v>21.906832448185551</c:v>
                </c:pt>
                <c:pt idx="3">
                  <c:v>24.98804016734578</c:v>
                </c:pt>
                <c:pt idx="4">
                  <c:v>22.377409062675085</c:v>
                </c:pt>
                <c:pt idx="5">
                  <c:v>17.881798646533984</c:v>
                </c:pt>
                <c:pt idx="6">
                  <c:v>16.925458623371679</c:v>
                </c:pt>
                <c:pt idx="7">
                  <c:v>13.981565688112081</c:v>
                </c:pt>
                <c:pt idx="8">
                  <c:v>12.89289231638725</c:v>
                </c:pt>
                <c:pt idx="9">
                  <c:v>11.121515653666119</c:v>
                </c:pt>
                <c:pt idx="10">
                  <c:v>10.312240860229462</c:v>
                </c:pt>
                <c:pt idx="11">
                  <c:v>9.2995202758242979</c:v>
                </c:pt>
                <c:pt idx="14">
                  <c:v>12.358542468999957</c:v>
                </c:pt>
                <c:pt idx="15">
                  <c:v>11.158491893014052</c:v>
                </c:pt>
                <c:pt idx="16">
                  <c:v>11.763910364851698</c:v>
                </c:pt>
                <c:pt idx="17">
                  <c:v>12.006800721040303</c:v>
                </c:pt>
                <c:pt idx="18">
                  <c:v>12.272930898332689</c:v>
                </c:pt>
                <c:pt idx="19">
                  <c:v>12.728972846750104</c:v>
                </c:pt>
                <c:pt idx="20">
                  <c:v>16.452919312153362</c:v>
                </c:pt>
                <c:pt idx="21">
                  <c:v>17.119434298906057</c:v>
                </c:pt>
                <c:pt idx="22">
                  <c:v>21.575075039751596</c:v>
                </c:pt>
                <c:pt idx="23">
                  <c:v>25.487630789990817</c:v>
                </c:pt>
                <c:pt idx="24">
                  <c:v>44.971120625708224</c:v>
                </c:pt>
                <c:pt idx="25">
                  <c:v>38.871747029892248</c:v>
                </c:pt>
                <c:pt idx="28">
                  <c:v>10.454207831458554</c:v>
                </c:pt>
                <c:pt idx="29">
                  <c:v>9.6088422630198593</c:v>
                </c:pt>
                <c:pt idx="30">
                  <c:v>12.328577270868362</c:v>
                </c:pt>
                <c:pt idx="31">
                  <c:v>10.107041265879319</c:v>
                </c:pt>
                <c:pt idx="32">
                  <c:v>8.4836285002393232</c:v>
                </c:pt>
                <c:pt idx="33">
                  <c:v>8.4722649277422608</c:v>
                </c:pt>
                <c:pt idx="34">
                  <c:v>8.8489871262149631</c:v>
                </c:pt>
                <c:pt idx="35">
                  <c:v>6.9156622970782191</c:v>
                </c:pt>
                <c:pt idx="36">
                  <c:v>7.7082216563923893</c:v>
                </c:pt>
                <c:pt idx="37">
                  <c:v>11.029940043616204</c:v>
                </c:pt>
                <c:pt idx="38">
                  <c:v>9.7251252494072133</c:v>
                </c:pt>
                <c:pt idx="39">
                  <c:v>8.6339396670626947</c:v>
                </c:pt>
                <c:pt idx="42">
                  <c:v>22.533947428595823</c:v>
                </c:pt>
                <c:pt idx="43">
                  <c:v>20.717716170256622</c:v>
                </c:pt>
                <c:pt idx="44">
                  <c:v>33.930897635676729</c:v>
                </c:pt>
                <c:pt idx="45">
                  <c:v>33.471147197251895</c:v>
                </c:pt>
                <c:pt idx="46">
                  <c:v>30.165219293337266</c:v>
                </c:pt>
                <c:pt idx="47">
                  <c:v>22.292838190610688</c:v>
                </c:pt>
                <c:pt idx="48">
                  <c:v>18.302643440126687</c:v>
                </c:pt>
                <c:pt idx="49">
                  <c:v>19.610340512714004</c:v>
                </c:pt>
                <c:pt idx="50">
                  <c:v>20.670224280866378</c:v>
                </c:pt>
                <c:pt idx="51">
                  <c:v>23.985421905768483</c:v>
                </c:pt>
                <c:pt idx="52">
                  <c:v>42.273137821041317</c:v>
                </c:pt>
                <c:pt idx="53">
                  <c:v>45.678057763223336</c:v>
                </c:pt>
                <c:pt idx="56">
                  <c:v>0</c:v>
                </c:pt>
                <c:pt idx="57">
                  <c:v>11.929553418534226</c:v>
                </c:pt>
                <c:pt idx="58">
                  <c:v>9.1796854717349596</c:v>
                </c:pt>
                <c:pt idx="59">
                  <c:v>10.320792901188149</c:v>
                </c:pt>
                <c:pt idx="60">
                  <c:v>10.628441614016342</c:v>
                </c:pt>
                <c:pt idx="61">
                  <c:v>9.534120843944951</c:v>
                </c:pt>
                <c:pt idx="62">
                  <c:v>8.1401336332404632</c:v>
                </c:pt>
                <c:pt idx="63">
                  <c:v>6.1523003736950734</c:v>
                </c:pt>
                <c:pt idx="64">
                  <c:v>6.9903175181989372</c:v>
                </c:pt>
                <c:pt idx="65">
                  <c:v>6.5437132189182741</c:v>
                </c:pt>
                <c:pt idx="66">
                  <c:v>7.0705187122469928</c:v>
                </c:pt>
                <c:pt idx="67">
                  <c:v>6.7914112593507889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D-4BAF-A721-69FDA3D3CF39}"/>
            </c:ext>
          </c:extLst>
        </c:ser>
        <c:ser>
          <c:idx val="2"/>
          <c:order val="2"/>
          <c:tx>
            <c:strRef>
              <c:f>'67. ábra'!$A$7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'67. ábra'!$C$1:$BR$2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2019Q3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2019Q3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2019Q3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2019Q3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2019Q3</c:v>
                  </c:pt>
                </c:lvl>
                <c:lvl>
                  <c:pt idx="0">
                    <c:v>Hungary</c:v>
                  </c:pt>
                  <c:pt idx="14">
                    <c:v>Czechia</c:v>
                  </c:pt>
                  <c:pt idx="28">
                    <c:v>Poland</c:v>
                  </c:pt>
                  <c:pt idx="42">
                    <c:v>Slovakia</c:v>
                  </c:pt>
                  <c:pt idx="56">
                    <c:v>Romania</c:v>
                  </c:pt>
                </c:lvl>
              </c:multiLvlStrCache>
            </c:multiLvlStrRef>
          </c:cat>
          <c:val>
            <c:numRef>
              <c:f>'67. ábra'!$C$7:$BR$7</c:f>
              <c:numCache>
                <c:formatCode>0.0</c:formatCode>
                <c:ptCount val="68"/>
                <c:pt idx="0">
                  <c:v>7.6543027459816875</c:v>
                </c:pt>
                <c:pt idx="1">
                  <c:v>6.7220211722528456E-2</c:v>
                </c:pt>
                <c:pt idx="2">
                  <c:v>-1.0604230981047993</c:v>
                </c:pt>
                <c:pt idx="3">
                  <c:v>-0.54265742533288008</c:v>
                </c:pt>
                <c:pt idx="4">
                  <c:v>-4.526458561683258</c:v>
                </c:pt>
                <c:pt idx="5">
                  <c:v>-6.1324203688057812</c:v>
                </c:pt>
                <c:pt idx="6">
                  <c:v>-4.1634525233660744</c:v>
                </c:pt>
                <c:pt idx="7">
                  <c:v>-5.8717984143042408</c:v>
                </c:pt>
                <c:pt idx="8">
                  <c:v>-3.0230169799668314</c:v>
                </c:pt>
                <c:pt idx="9">
                  <c:v>-1.3501051957628647</c:v>
                </c:pt>
                <c:pt idx="10">
                  <c:v>-0.71397308853400954</c:v>
                </c:pt>
                <c:pt idx="11">
                  <c:v>0.44757114572277723</c:v>
                </c:pt>
                <c:pt idx="14">
                  <c:v>1.1369324320306071</c:v>
                </c:pt>
                <c:pt idx="15">
                  <c:v>1.9155960639983229</c:v>
                </c:pt>
                <c:pt idx="16">
                  <c:v>3.1587210789087194</c:v>
                </c:pt>
                <c:pt idx="17">
                  <c:v>1.8670629246546815</c:v>
                </c:pt>
                <c:pt idx="18">
                  <c:v>-0.29271737750010074</c:v>
                </c:pt>
                <c:pt idx="19">
                  <c:v>-1.6894066466482969</c:v>
                </c:pt>
                <c:pt idx="20">
                  <c:v>-1.4795413211243673</c:v>
                </c:pt>
                <c:pt idx="21">
                  <c:v>-3.7827198412547705</c:v>
                </c:pt>
                <c:pt idx="22">
                  <c:v>-2.4504486932698</c:v>
                </c:pt>
                <c:pt idx="23">
                  <c:v>-2.3329288173375899</c:v>
                </c:pt>
                <c:pt idx="24">
                  <c:v>-0.24498477518888254</c:v>
                </c:pt>
                <c:pt idx="25">
                  <c:v>-1.0947049427363105</c:v>
                </c:pt>
                <c:pt idx="28">
                  <c:v>7.7678679979072438</c:v>
                </c:pt>
                <c:pt idx="29">
                  <c:v>4.4435549320577223</c:v>
                </c:pt>
                <c:pt idx="30">
                  <c:v>6.4343182800405438</c:v>
                </c:pt>
                <c:pt idx="31">
                  <c:v>5.1809850985662003</c:v>
                </c:pt>
                <c:pt idx="32">
                  <c:v>2.2839025404210385</c:v>
                </c:pt>
                <c:pt idx="33">
                  <c:v>1.1341254853011504</c:v>
                </c:pt>
                <c:pt idx="34">
                  <c:v>1.1385214011568139</c:v>
                </c:pt>
                <c:pt idx="35">
                  <c:v>-0.14123837340822029</c:v>
                </c:pt>
                <c:pt idx="36">
                  <c:v>-0.31683997553065951</c:v>
                </c:pt>
                <c:pt idx="37">
                  <c:v>0.50339312931144908</c:v>
                </c:pt>
                <c:pt idx="38">
                  <c:v>-0.33930381749546018</c:v>
                </c:pt>
                <c:pt idx="39">
                  <c:v>-2.0759185558195217</c:v>
                </c:pt>
                <c:pt idx="42">
                  <c:v>9.1092395851898385</c:v>
                </c:pt>
                <c:pt idx="43">
                  <c:v>3.8080617078239385</c:v>
                </c:pt>
                <c:pt idx="44">
                  <c:v>3.5398645969482909</c:v>
                </c:pt>
                <c:pt idx="45">
                  <c:v>4.7774112783528029</c:v>
                </c:pt>
                <c:pt idx="46">
                  <c:v>-0.4343814555044786</c:v>
                </c:pt>
                <c:pt idx="47">
                  <c:v>0.72248193795155125</c:v>
                </c:pt>
                <c:pt idx="48">
                  <c:v>0.39970677678710775</c:v>
                </c:pt>
                <c:pt idx="49">
                  <c:v>0.56056932077203336</c:v>
                </c:pt>
                <c:pt idx="50">
                  <c:v>2.0672915556082061</c:v>
                </c:pt>
                <c:pt idx="51">
                  <c:v>3.1280060484801293</c:v>
                </c:pt>
                <c:pt idx="52">
                  <c:v>2.1031888890994184</c:v>
                </c:pt>
                <c:pt idx="53">
                  <c:v>-0.33971882891609256</c:v>
                </c:pt>
                <c:pt idx="56">
                  <c:v>12.058731155778895</c:v>
                </c:pt>
                <c:pt idx="57">
                  <c:v>4.4770421813082297</c:v>
                </c:pt>
                <c:pt idx="58">
                  <c:v>4.5862785563792992</c:v>
                </c:pt>
                <c:pt idx="59">
                  <c:v>3.5737354279047997</c:v>
                </c:pt>
                <c:pt idx="60">
                  <c:v>2.5110599400952847</c:v>
                </c:pt>
                <c:pt idx="61">
                  <c:v>-1.0853368170274131</c:v>
                </c:pt>
                <c:pt idx="62">
                  <c:v>-2.0141077851786582</c:v>
                </c:pt>
                <c:pt idx="63">
                  <c:v>-1.3617507064834278</c:v>
                </c:pt>
                <c:pt idx="64">
                  <c:v>-1.55411829610414</c:v>
                </c:pt>
                <c:pt idx="65">
                  <c:v>1.6706597906369465</c:v>
                </c:pt>
                <c:pt idx="66">
                  <c:v>2.5124574672235571</c:v>
                </c:pt>
                <c:pt idx="67">
                  <c:v>2.5814180404969629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D-4BAF-A721-69FDA3D3C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198740224"/>
        <c:axId val="198754304"/>
      </c:barChart>
      <c:lineChart>
        <c:grouping val="standard"/>
        <c:varyColors val="0"/>
        <c:ser>
          <c:idx val="0"/>
          <c:order val="0"/>
          <c:tx>
            <c:strRef>
              <c:f>'67. ábra'!$A$5</c:f>
              <c:strCache>
                <c:ptCount val="1"/>
                <c:pt idx="0">
                  <c:v>Gross financing need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2-EDDD-4BAF-A721-69FDA3D3CF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EDDD-4BAF-A721-69FDA3D3CF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4-EDDD-4BAF-A721-69FDA3D3CF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5-EDDD-4BAF-A721-69FDA3D3CF3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6-EDDD-4BAF-A721-69FDA3D3CF3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7-EDDD-4BAF-A721-69FDA3D3CF3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8-EDDD-4BAF-A721-69FDA3D3CF3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9-EDDD-4BAF-A721-69FDA3D3CF3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A-EDDD-4BAF-A721-69FDA3D3CF39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B-EDDD-4BAF-A721-69FDA3D3CF39}"/>
              </c:ext>
            </c:extLst>
          </c:dPt>
          <c:cat>
            <c:multiLvlStrRef>
              <c:f>'67. ábra'!$C$1:$BR$2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2019Q3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2019Q3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2019Q3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2019Q3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2019Q3</c:v>
                  </c:pt>
                </c:lvl>
                <c:lvl>
                  <c:pt idx="0">
                    <c:v>Hungary</c:v>
                  </c:pt>
                  <c:pt idx="14">
                    <c:v>Czechia</c:v>
                  </c:pt>
                  <c:pt idx="28">
                    <c:v>Poland</c:v>
                  </c:pt>
                  <c:pt idx="42">
                    <c:v>Slovakia</c:v>
                  </c:pt>
                  <c:pt idx="56">
                    <c:v>Romania</c:v>
                  </c:pt>
                </c:lvl>
              </c:multiLvlStrCache>
            </c:multiLvlStrRef>
          </c:cat>
          <c:val>
            <c:numRef>
              <c:f>'67. ábra'!$C$5:$BR$5</c:f>
              <c:numCache>
                <c:formatCode>0.0</c:formatCode>
                <c:ptCount val="68"/>
                <c:pt idx="0">
                  <c:v>31.488814564337137</c:v>
                </c:pt>
                <c:pt idx="1">
                  <c:v>17.776928425777506</c:v>
                </c:pt>
                <c:pt idx="2">
                  <c:v>20.846409350080751</c:v>
                </c:pt>
                <c:pt idx="3">
                  <c:v>24.4453827420129</c:v>
                </c:pt>
                <c:pt idx="4">
                  <c:v>17.850950500991829</c:v>
                </c:pt>
                <c:pt idx="5">
                  <c:v>11.749378277728201</c:v>
                </c:pt>
                <c:pt idx="6">
                  <c:v>12.762006100005603</c:v>
                </c:pt>
                <c:pt idx="7">
                  <c:v>8.1097672738078401</c:v>
                </c:pt>
                <c:pt idx="8">
                  <c:v>9.869875336420419</c:v>
                </c:pt>
                <c:pt idx="9">
                  <c:v>9.7714104579032544</c:v>
                </c:pt>
                <c:pt idx="10">
                  <c:v>9.5982677716954523</c:v>
                </c:pt>
                <c:pt idx="11">
                  <c:v>9.7470914215470756</c:v>
                </c:pt>
                <c:pt idx="14">
                  <c:v>13.495474901030564</c:v>
                </c:pt>
                <c:pt idx="15">
                  <c:v>13.074087957012374</c:v>
                </c:pt>
                <c:pt idx="16">
                  <c:v>14.922631443760418</c:v>
                </c:pt>
                <c:pt idx="17">
                  <c:v>13.873863645694986</c:v>
                </c:pt>
                <c:pt idx="18">
                  <c:v>11.980213520832589</c:v>
                </c:pt>
                <c:pt idx="19">
                  <c:v>11.039566200101806</c:v>
                </c:pt>
                <c:pt idx="20">
                  <c:v>14.973377991028995</c:v>
                </c:pt>
                <c:pt idx="21">
                  <c:v>13.336714457651286</c:v>
                </c:pt>
                <c:pt idx="22">
                  <c:v>19.124626346481797</c:v>
                </c:pt>
                <c:pt idx="23">
                  <c:v>23.154701972653228</c:v>
                </c:pt>
                <c:pt idx="24">
                  <c:v>44.726135850519341</c:v>
                </c:pt>
                <c:pt idx="25">
                  <c:v>37.777042087155934</c:v>
                </c:pt>
                <c:pt idx="28">
                  <c:v>18.222075829365799</c:v>
                </c:pt>
                <c:pt idx="29">
                  <c:v>14.052397195077582</c:v>
                </c:pt>
                <c:pt idx="30">
                  <c:v>18.762895550908905</c:v>
                </c:pt>
                <c:pt idx="31">
                  <c:v>15.288026364445519</c:v>
                </c:pt>
                <c:pt idx="32">
                  <c:v>10.767531040660362</c:v>
                </c:pt>
                <c:pt idx="33">
                  <c:v>9.6063904130434103</c:v>
                </c:pt>
                <c:pt idx="34">
                  <c:v>9.9875085273717765</c:v>
                </c:pt>
                <c:pt idx="35">
                  <c:v>6.7744239236699988</c:v>
                </c:pt>
                <c:pt idx="36">
                  <c:v>7.3913816808617296</c:v>
                </c:pt>
                <c:pt idx="37">
                  <c:v>11.533333172927653</c:v>
                </c:pt>
                <c:pt idx="38">
                  <c:v>9.3858214319117526</c:v>
                </c:pt>
                <c:pt idx="39">
                  <c:v>6.558021111243173</c:v>
                </c:pt>
                <c:pt idx="42">
                  <c:v>31.643187013785663</c:v>
                </c:pt>
                <c:pt idx="43">
                  <c:v>24.525777878080561</c:v>
                </c:pt>
                <c:pt idx="44">
                  <c:v>37.47076223262502</c:v>
                </c:pt>
                <c:pt idx="45">
                  <c:v>38.248558475604696</c:v>
                </c:pt>
                <c:pt idx="46">
                  <c:v>29.730837837832787</c:v>
                </c:pt>
                <c:pt idx="47">
                  <c:v>23.015320128562237</c:v>
                </c:pt>
                <c:pt idx="48">
                  <c:v>18.702350216913796</c:v>
                </c:pt>
                <c:pt idx="49">
                  <c:v>20.170909833486036</c:v>
                </c:pt>
                <c:pt idx="50">
                  <c:v>22.737515836474586</c:v>
                </c:pt>
                <c:pt idx="51">
                  <c:v>27.113427954248614</c:v>
                </c:pt>
                <c:pt idx="52">
                  <c:v>44.376326710140738</c:v>
                </c:pt>
                <c:pt idx="53">
                  <c:v>45.338338934307245</c:v>
                </c:pt>
                <c:pt idx="56">
                  <c:v>12.058731155778895</c:v>
                </c:pt>
                <c:pt idx="57">
                  <c:v>16.406595599842454</c:v>
                </c:pt>
                <c:pt idx="58">
                  <c:v>13.765964028114258</c:v>
                </c:pt>
                <c:pt idx="59">
                  <c:v>13.89452832909295</c:v>
                </c:pt>
                <c:pt idx="60">
                  <c:v>13.139501554111627</c:v>
                </c:pt>
                <c:pt idx="61">
                  <c:v>8.4487840269175383</c:v>
                </c:pt>
                <c:pt idx="62">
                  <c:v>6.1260258480618051</c:v>
                </c:pt>
                <c:pt idx="63">
                  <c:v>4.7905496672116454</c:v>
                </c:pt>
                <c:pt idx="64">
                  <c:v>5.436199222094797</c:v>
                </c:pt>
                <c:pt idx="65">
                  <c:v>8.2143730095552208</c:v>
                </c:pt>
                <c:pt idx="66">
                  <c:v>9.582976179470549</c:v>
                </c:pt>
                <c:pt idx="67">
                  <c:v>9.3728292998477514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DD-4BAF-A721-69FDA3D3CF39}"/>
            </c:ext>
          </c:extLst>
        </c:ser>
        <c:ser>
          <c:idx val="3"/>
          <c:order val="3"/>
          <c:tx>
            <c:strRef>
              <c:f>'67. ábra'!$A$8</c:f>
              <c:strCache>
                <c:ptCount val="1"/>
                <c:pt idx="0">
                  <c:v>Adjusted gross financing need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'67. ábra'!$C$1:$BR$2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2019Q3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2019Q3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2019Q3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2019Q3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2019Q3</c:v>
                  </c:pt>
                </c:lvl>
                <c:lvl>
                  <c:pt idx="0">
                    <c:v>Hungary</c:v>
                  </c:pt>
                  <c:pt idx="14">
                    <c:v>Czechia</c:v>
                  </c:pt>
                  <c:pt idx="28">
                    <c:v>Poland</c:v>
                  </c:pt>
                  <c:pt idx="42">
                    <c:v>Slovakia</c:v>
                  </c:pt>
                  <c:pt idx="56">
                    <c:v>Romania</c:v>
                  </c:pt>
                </c:lvl>
              </c:multiLvlStrCache>
            </c:multiLvlStrRef>
          </c:cat>
          <c:val>
            <c:numRef>
              <c:f>'67. ábra'!$C$8:$BR$8</c:f>
              <c:numCache>
                <c:formatCode>0.0</c:formatCode>
                <c:ptCount val="68"/>
                <c:pt idx="42">
                  <c:v>31.643187013785663</c:v>
                </c:pt>
                <c:pt idx="43">
                  <c:v>24.525777878080561</c:v>
                </c:pt>
                <c:pt idx="44">
                  <c:v>13.360045985049318</c:v>
                </c:pt>
                <c:pt idx="45">
                  <c:v>16.427162566523933</c:v>
                </c:pt>
                <c:pt idx="46">
                  <c:v>8.9551976599971361</c:v>
                </c:pt>
                <c:pt idx="47">
                  <c:v>9.5926514077166019</c:v>
                </c:pt>
                <c:pt idx="48">
                  <c:v>9.9941234739081501</c:v>
                </c:pt>
                <c:pt idx="49">
                  <c:v>9.0179143434703111</c:v>
                </c:pt>
                <c:pt idx="50">
                  <c:v>11.549373387662321</c:v>
                </c:pt>
                <c:pt idx="51">
                  <c:v>13.252690200452095</c:v>
                </c:pt>
                <c:pt idx="52">
                  <c:v>13.104861759868875</c:v>
                </c:pt>
                <c:pt idx="53">
                  <c:v>10.032032458933555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DD-4BAF-A721-69FDA3D3CF39}"/>
            </c:ext>
          </c:extLst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'67. ábra'!$C$1:$BR$2</c:f>
              <c:multiLvlStrCache>
                <c:ptCount val="6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2019Q3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2019Q3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2019Q3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2019Q3</c:v>
                  </c:pt>
                  <c:pt idx="56">
                    <c:v>2008</c:v>
                  </c:pt>
                  <c:pt idx="57">
                    <c:v>2009</c:v>
                  </c:pt>
                  <c:pt idx="58">
                    <c:v>2010</c:v>
                  </c:pt>
                  <c:pt idx="59">
                    <c:v>2011</c:v>
                  </c:pt>
                  <c:pt idx="60">
                    <c:v>2012</c:v>
                  </c:pt>
                  <c:pt idx="61">
                    <c:v>2013</c:v>
                  </c:pt>
                  <c:pt idx="62">
                    <c:v>2014</c:v>
                  </c:pt>
                  <c:pt idx="63">
                    <c:v>2015</c:v>
                  </c:pt>
                  <c:pt idx="64">
                    <c:v>2016</c:v>
                  </c:pt>
                  <c:pt idx="65">
                    <c:v>2017</c:v>
                  </c:pt>
                  <c:pt idx="66">
                    <c:v>2018</c:v>
                  </c:pt>
                  <c:pt idx="67">
                    <c:v>2019Q3</c:v>
                  </c:pt>
                </c:lvl>
                <c:lvl>
                  <c:pt idx="0">
                    <c:v>Hungary</c:v>
                  </c:pt>
                  <c:pt idx="14">
                    <c:v>Czechia</c:v>
                  </c:pt>
                  <c:pt idx="28">
                    <c:v>Poland</c:v>
                  </c:pt>
                  <c:pt idx="42">
                    <c:v>Slovakia</c:v>
                  </c:pt>
                  <c:pt idx="56">
                    <c:v>Romania</c:v>
                  </c:pt>
                </c:lvl>
              </c:multiLvlStrCache>
            </c:multiLvlStrRef>
          </c:cat>
          <c:val>
            <c:numRef>
              <c:f>'67. ábra'!$C$13:$BP$13</c:f>
              <c:numCache>
                <c:formatCode>General</c:formatCode>
                <c:ptCount val="66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100000</c:v>
                </c:pt>
                <c:pt idx="12">
                  <c:v>100000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-9999</c:v>
                </c:pt>
                <c:pt idx="27">
                  <c:v>100000</c:v>
                </c:pt>
                <c:pt idx="28">
                  <c:v>100000</c:v>
                </c:pt>
                <c:pt idx="29">
                  <c:v>100000</c:v>
                </c:pt>
                <c:pt idx="30">
                  <c:v>100000</c:v>
                </c:pt>
                <c:pt idx="31">
                  <c:v>100000</c:v>
                </c:pt>
                <c:pt idx="32">
                  <c:v>100000</c:v>
                </c:pt>
                <c:pt idx="33">
                  <c:v>100000</c:v>
                </c:pt>
                <c:pt idx="34">
                  <c:v>100000</c:v>
                </c:pt>
                <c:pt idx="35">
                  <c:v>100000</c:v>
                </c:pt>
                <c:pt idx="36">
                  <c:v>100000</c:v>
                </c:pt>
                <c:pt idx="37">
                  <c:v>100000</c:v>
                </c:pt>
                <c:pt idx="38">
                  <c:v>100000</c:v>
                </c:pt>
                <c:pt idx="39">
                  <c:v>100000</c:v>
                </c:pt>
                <c:pt idx="40">
                  <c:v>100001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100000</c:v>
                </c:pt>
                <c:pt idx="56">
                  <c:v>100000</c:v>
                </c:pt>
                <c:pt idx="57">
                  <c:v>100000</c:v>
                </c:pt>
                <c:pt idx="58">
                  <c:v>100000</c:v>
                </c:pt>
                <c:pt idx="59">
                  <c:v>100000</c:v>
                </c:pt>
                <c:pt idx="60">
                  <c:v>100000</c:v>
                </c:pt>
                <c:pt idx="61">
                  <c:v>100000</c:v>
                </c:pt>
                <c:pt idx="62">
                  <c:v>100000</c:v>
                </c:pt>
                <c:pt idx="63">
                  <c:v>100000</c:v>
                </c:pt>
                <c:pt idx="64">
                  <c:v>100000</c:v>
                </c:pt>
                <c:pt idx="65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DDD-4BAF-A721-69FDA3D3C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58400"/>
        <c:axId val="198756224"/>
      </c:lineChart>
      <c:catAx>
        <c:axId val="1987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754304"/>
        <c:crosses val="autoZero"/>
        <c:auto val="1"/>
        <c:lblAlgn val="ctr"/>
        <c:lblOffset val="100"/>
        <c:tickLblSkip val="1"/>
        <c:noMultiLvlLbl val="0"/>
      </c:catAx>
      <c:valAx>
        <c:axId val="198754304"/>
        <c:scaling>
          <c:orientation val="minMax"/>
          <c:max val="5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3816056750960689E-2"/>
              <c:y val="1.9985202798342878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740224"/>
        <c:crosses val="autoZero"/>
        <c:crossBetween val="between"/>
      </c:valAx>
      <c:valAx>
        <c:axId val="198756224"/>
        <c:scaling>
          <c:orientation val="minMax"/>
          <c:max val="5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948907409560005"/>
              <c:y val="1.9981748736331412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758400"/>
        <c:crosses val="max"/>
        <c:crossBetween val="between"/>
        <c:majorUnit val="10"/>
      </c:valAx>
      <c:catAx>
        <c:axId val="198758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7562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0572961505196109"/>
          <c:y val="0.8629158777013356"/>
          <c:w val="0.77837703088215315"/>
          <c:h val="0.1151508285258546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384196</xdr:colOff>
      <xdr:row>3</xdr:row>
      <xdr:rowOff>56202</xdr:rowOff>
    </xdr:from>
    <xdr:to>
      <xdr:col>17</xdr:col>
      <xdr:colOff>269728</xdr:colOff>
      <xdr:row>22</xdr:row>
      <xdr:rowOff>27902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7C5F74CD-29BF-42D2-95B2-5B0950CD2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385970</xdr:colOff>
      <xdr:row>22</xdr:row>
      <xdr:rowOff>131694</xdr:rowOff>
    </xdr:from>
    <xdr:to>
      <xdr:col>17</xdr:col>
      <xdr:colOff>271502</xdr:colOff>
      <xdr:row>41</xdr:row>
      <xdr:rowOff>100081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A302F4B-2FEB-4123-9946-E71F3C407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0.36324</cdr:x>
      <cdr:y>0.05392</cdr:y>
    </cdr:from>
    <cdr:to>
      <cdr:x>0.39132</cdr:x>
      <cdr:y>0.92359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6F88080-10C3-42FA-A1F9-553D9FAA9BF5}"/>
            </a:ext>
          </a:extLst>
        </cdr:cNvPr>
        <cdr:cNvSpPr/>
      </cdr:nvSpPr>
      <cdr:spPr>
        <a:xfrm xmlns:a="http://schemas.openxmlformats.org/drawingml/2006/main">
          <a:off x="1824349" y="153256"/>
          <a:ext cx="141031" cy="2471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0.36237</cdr:x>
      <cdr:y>0.05252</cdr:y>
    </cdr:from>
    <cdr:to>
      <cdr:x>0.39045</cdr:x>
      <cdr:y>0.92219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6F88080-10C3-42FA-A1F9-553D9FAA9BF5}"/>
            </a:ext>
          </a:extLst>
        </cdr:cNvPr>
        <cdr:cNvSpPr/>
      </cdr:nvSpPr>
      <cdr:spPr>
        <a:xfrm xmlns:a="http://schemas.openxmlformats.org/drawingml/2006/main">
          <a:off x="1819968" y="149112"/>
          <a:ext cx="141031" cy="2469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391329</xdr:colOff>
      <xdr:row>10</xdr:row>
      <xdr:rowOff>112080</xdr:rowOff>
    </xdr:from>
    <xdr:to>
      <xdr:col>10</xdr:col>
      <xdr:colOff>554529</xdr:colOff>
      <xdr:row>29</xdr:row>
      <xdr:rowOff>87093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5386F8-345A-4F2E-99F5-55EABF7D1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21949</xdr:colOff>
      <xdr:row>10</xdr:row>
      <xdr:rowOff>129208</xdr:rowOff>
    </xdr:from>
    <xdr:to>
      <xdr:col>18</xdr:col>
      <xdr:colOff>194674</xdr:colOff>
      <xdr:row>29</xdr:row>
      <xdr:rowOff>100908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3DEF453E-9610-43CC-A652-FE7FE6433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251012</xdr:colOff>
      <xdr:row>17</xdr:row>
      <xdr:rowOff>99172</xdr:rowOff>
    </xdr:from>
    <xdr:to>
      <xdr:col>14</xdr:col>
      <xdr:colOff>52262</xdr:colOff>
      <xdr:row>35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BB884C-E66B-4410-AFB9-4316D0E3E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295275</xdr:colOff>
      <xdr:row>17</xdr:row>
      <xdr:rowOff>9525</xdr:rowOff>
    </xdr:from>
    <xdr:to>
      <xdr:col>25</xdr:col>
      <xdr:colOff>96525</xdr:colOff>
      <xdr:row>35</xdr:row>
      <xdr:rowOff>133625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DBC5F1A-A229-49CE-9332-8BBC70809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79005</xdr:colOff>
      <xdr:row>12</xdr:row>
      <xdr:rowOff>133908</xdr:rowOff>
    </xdr:from>
    <xdr:to>
      <xdr:col>21</xdr:col>
      <xdr:colOff>212187</xdr:colOff>
      <xdr:row>31</xdr:row>
      <xdr:rowOff>105608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F9EC51C-D8F9-4F49-B05B-766D66784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12</xdr:row>
      <xdr:rowOff>114300</xdr:rowOff>
    </xdr:from>
    <xdr:to>
      <xdr:col>11</xdr:col>
      <xdr:colOff>580857</xdr:colOff>
      <xdr:row>31</xdr:row>
      <xdr:rowOff>86000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90238BE-2898-4392-AC35-92E8304B5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870858</xdr:colOff>
      <xdr:row>11</xdr:row>
      <xdr:rowOff>1</xdr:rowOff>
    </xdr:from>
    <xdr:to>
      <xdr:col>15</xdr:col>
      <xdr:colOff>146787</xdr:colOff>
      <xdr:row>43</xdr:row>
      <xdr:rowOff>99429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E8B95E-6310-40A8-8918-F4ADE18E9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312965</xdr:colOff>
      <xdr:row>11</xdr:row>
      <xdr:rowOff>54429</xdr:rowOff>
    </xdr:from>
    <xdr:to>
      <xdr:col>33</xdr:col>
      <xdr:colOff>595822</xdr:colOff>
      <xdr:row>43</xdr:row>
      <xdr:rowOff>153857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3D8AC102-5B09-4A96-8D02-223F7350F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427626</xdr:colOff>
      <xdr:row>8</xdr:row>
      <xdr:rowOff>134089</xdr:rowOff>
    </xdr:from>
    <xdr:to>
      <xdr:col>11</xdr:col>
      <xdr:colOff>560808</xdr:colOff>
      <xdr:row>27</xdr:row>
      <xdr:rowOff>105789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D2BCE6-B704-41B7-85E9-A666EB69E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239246</xdr:colOff>
      <xdr:row>8</xdr:row>
      <xdr:rowOff>103094</xdr:rowOff>
    </xdr:from>
    <xdr:to>
      <xdr:col>20</xdr:col>
      <xdr:colOff>372428</xdr:colOff>
      <xdr:row>27</xdr:row>
      <xdr:rowOff>74794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CBCDD247-9922-40BE-8B36-757595504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8</xdr:row>
      <xdr:rowOff>9525</xdr:rowOff>
    </xdr:from>
    <xdr:to>
      <xdr:col>10</xdr:col>
      <xdr:colOff>228432</xdr:colOff>
      <xdr:row>26</xdr:row>
      <xdr:rowOff>133625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77CE818-D8CA-4FD7-AF08-A5F58C4DC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8</xdr:row>
      <xdr:rowOff>38100</xdr:rowOff>
    </xdr:from>
    <xdr:to>
      <xdr:col>19</xdr:col>
      <xdr:colOff>152232</xdr:colOff>
      <xdr:row>27</xdr:row>
      <xdr:rowOff>9800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6A1FF7D-4D6E-4E2C-95B1-349E4F284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0.17475</cdr:x>
      <cdr:y>0.05562</cdr:y>
    </cdr:from>
    <cdr:to>
      <cdr:x>0.38117</cdr:x>
      <cdr:y>0.13696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875488" y="159491"/>
          <a:ext cx="1034161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Felértékelődés</a:t>
          </a:r>
        </a:p>
      </cdr:txBody>
    </cdr:sp>
  </cdr:relSizeAnchor>
  <cdr:relSizeAnchor xmlns:cdr="http://schemas.openxmlformats.org/drawingml/2006/chartDrawing">
    <cdr:from>
      <cdr:x>0.20941</cdr:x>
      <cdr:y>0.63137</cdr:y>
    </cdr:from>
    <cdr:to>
      <cdr:x>0.41727</cdr:x>
      <cdr:y>0.71271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1049160" y="1810337"/>
          <a:ext cx="1041375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Leértékelődés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0.17475</cdr:x>
      <cdr:y>0.05562</cdr:y>
    </cdr:from>
    <cdr:to>
      <cdr:x>0.38117</cdr:x>
      <cdr:y>0.13696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875488" y="159491"/>
          <a:ext cx="1034161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Appreciation</a:t>
          </a:r>
        </a:p>
      </cdr:txBody>
    </cdr:sp>
  </cdr:relSizeAnchor>
  <cdr:relSizeAnchor xmlns:cdr="http://schemas.openxmlformats.org/drawingml/2006/chartDrawing">
    <cdr:from>
      <cdr:x>0.20941</cdr:x>
      <cdr:y>0.63137</cdr:y>
    </cdr:from>
    <cdr:to>
      <cdr:x>0.41727</cdr:x>
      <cdr:y>0.71271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1049160" y="1810337"/>
          <a:ext cx="1041375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Depreciation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166687</xdr:colOff>
      <xdr:row>11</xdr:row>
      <xdr:rowOff>81168</xdr:rowOff>
    </xdr:from>
    <xdr:to>
      <xdr:col>19</xdr:col>
      <xdr:colOff>299869</xdr:colOff>
      <xdr:row>30</xdr:row>
      <xdr:rowOff>52868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A2FA06-6450-459A-83D0-33F28DB58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361950</xdr:colOff>
      <xdr:row>11</xdr:row>
      <xdr:rowOff>95250</xdr:rowOff>
    </xdr:from>
    <xdr:to>
      <xdr:col>10</xdr:col>
      <xdr:colOff>495132</xdr:colOff>
      <xdr:row>30</xdr:row>
      <xdr:rowOff>66950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56279E2-A321-408B-850B-33A3B771E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8</xdr:row>
      <xdr:rowOff>95250</xdr:rowOff>
    </xdr:from>
    <xdr:to>
      <xdr:col>10</xdr:col>
      <xdr:colOff>599907</xdr:colOff>
      <xdr:row>27</xdr:row>
      <xdr:rowOff>66950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FA9FF2B-C436-479A-9C76-AC520DDEE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8</xdr:row>
      <xdr:rowOff>95250</xdr:rowOff>
    </xdr:from>
    <xdr:to>
      <xdr:col>20</xdr:col>
      <xdr:colOff>133182</xdr:colOff>
      <xdr:row>27</xdr:row>
      <xdr:rowOff>66950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B5C2324D-C489-48F0-8B0C-7A8D64936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165661" y="2451848"/>
    <xdr:ext cx="5009982" cy="28673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24E5D84-36EC-4F69-85CC-2A8DDBAACB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753475" y="2400300"/>
    <xdr:ext cx="5009982" cy="2867300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60A2683E-5F2B-43F4-A97B-D35CC27445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576261</xdr:colOff>
      <xdr:row>11</xdr:row>
      <xdr:rowOff>57149</xdr:rowOff>
    </xdr:from>
    <xdr:to>
      <xdr:col>11</xdr:col>
      <xdr:colOff>99843</xdr:colOff>
      <xdr:row>30</xdr:row>
      <xdr:rowOff>28849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967252-0733-494B-B769-112A83E8A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280987</xdr:colOff>
      <xdr:row>11</xdr:row>
      <xdr:rowOff>28575</xdr:rowOff>
    </xdr:from>
    <xdr:to>
      <xdr:col>19</xdr:col>
      <xdr:colOff>414169</xdr:colOff>
      <xdr:row>30</xdr:row>
      <xdr:rowOff>275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C340DAD-ACE9-4564-B907-D35616727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0.26362</cdr:x>
      <cdr:y>0.49154</cdr:y>
    </cdr:from>
    <cdr:to>
      <cdr:x>0.40522</cdr:x>
      <cdr:y>0.60332</cdr:y>
    </cdr:to>
    <cdr:sp macro="" textlink="">
      <cdr:nvSpPr>
        <cdr:cNvPr id="10" name="Szövegdoboz 1"/>
        <cdr:cNvSpPr txBox="1"/>
      </cdr:nvSpPr>
      <cdr:spPr>
        <a:xfrm xmlns:a="http://schemas.openxmlformats.org/drawingml/2006/main">
          <a:off x="1317274" y="1423079"/>
          <a:ext cx="707523" cy="3236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Forrás-kiáramlás</a:t>
          </a:r>
        </a:p>
      </cdr:txBody>
    </cdr:sp>
  </cdr:relSizeAnchor>
  <cdr:relSizeAnchor xmlns:cdr="http://schemas.openxmlformats.org/drawingml/2006/chartDrawing">
    <cdr:from>
      <cdr:x>0.43308</cdr:x>
      <cdr:y>0.07744</cdr:y>
    </cdr:from>
    <cdr:to>
      <cdr:x>0.56798</cdr:x>
      <cdr:y>0.17766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2E8C0D6B-79C5-4574-BE59-5C407F286ED2}"/>
            </a:ext>
          </a:extLst>
        </cdr:cNvPr>
        <cdr:cNvSpPr txBox="1"/>
      </cdr:nvSpPr>
      <cdr:spPr>
        <a:xfrm xmlns:a="http://schemas.openxmlformats.org/drawingml/2006/main">
          <a:off x="2164008" y="224204"/>
          <a:ext cx="674077" cy="2901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Forrás-beáramlás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0.23571</cdr:x>
      <cdr:y>0.56606</cdr:y>
    </cdr:from>
    <cdr:to>
      <cdr:x>0.39122</cdr:x>
      <cdr:y>0.69593</cdr:y>
    </cdr:to>
    <cdr:sp macro="" textlink="">
      <cdr:nvSpPr>
        <cdr:cNvPr id="10" name="Szövegdoboz 1"/>
        <cdr:cNvSpPr txBox="1"/>
      </cdr:nvSpPr>
      <cdr:spPr>
        <a:xfrm xmlns:a="http://schemas.openxmlformats.org/drawingml/2006/main">
          <a:off x="1180905" y="1623058"/>
          <a:ext cx="779102" cy="37237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Outflow of funds</a:t>
          </a:r>
        </a:p>
      </cdr:txBody>
    </cdr:sp>
  </cdr:relSizeAnchor>
  <cdr:relSizeAnchor xmlns:cdr="http://schemas.openxmlformats.org/drawingml/2006/chartDrawing">
    <cdr:from>
      <cdr:x>0.41506</cdr:x>
      <cdr:y>0.06744</cdr:y>
    </cdr:from>
    <cdr:to>
      <cdr:x>0.57057</cdr:x>
      <cdr:y>0.18531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0A0443E2-944F-40D9-B1FC-6A40EFC361FC}"/>
            </a:ext>
          </a:extLst>
        </cdr:cNvPr>
        <cdr:cNvSpPr txBox="1"/>
      </cdr:nvSpPr>
      <cdr:spPr>
        <a:xfrm xmlns:a="http://schemas.openxmlformats.org/drawingml/2006/main">
          <a:off x="2079433" y="193360"/>
          <a:ext cx="779102" cy="33796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Inflow of funds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352426</xdr:colOff>
      <xdr:row>7</xdr:row>
      <xdr:rowOff>66674</xdr:rowOff>
    </xdr:from>
    <xdr:to>
      <xdr:col>11</xdr:col>
      <xdr:colOff>485608</xdr:colOff>
      <xdr:row>26</xdr:row>
      <xdr:rowOff>38374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EBC0F9D-B51D-45E6-B9EC-362FEDAE7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514350</xdr:colOff>
      <xdr:row>7</xdr:row>
      <xdr:rowOff>76200</xdr:rowOff>
    </xdr:from>
    <xdr:to>
      <xdr:col>21</xdr:col>
      <xdr:colOff>9357</xdr:colOff>
      <xdr:row>26</xdr:row>
      <xdr:rowOff>47900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22F32E12-FF2E-4217-9E4C-CAC988ED9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191619</xdr:colOff>
      <xdr:row>12</xdr:row>
      <xdr:rowOff>45945</xdr:rowOff>
    </xdr:from>
    <xdr:to>
      <xdr:col>11</xdr:col>
      <xdr:colOff>467676</xdr:colOff>
      <xdr:row>31</xdr:row>
      <xdr:rowOff>17645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569C861-7DAC-45ED-B24D-C77642DD1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12</xdr:row>
      <xdr:rowOff>28575</xdr:rowOff>
    </xdr:from>
    <xdr:to>
      <xdr:col>19</xdr:col>
      <xdr:colOff>476082</xdr:colOff>
      <xdr:row>31</xdr:row>
      <xdr:rowOff>275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3FCD8CD0-D949-49C5-8D09-546D19C28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542924</xdr:colOff>
      <xdr:row>7</xdr:row>
      <xdr:rowOff>152399</xdr:rowOff>
    </xdr:from>
    <xdr:to>
      <xdr:col>23</xdr:col>
      <xdr:colOff>66506</xdr:colOff>
      <xdr:row>26</xdr:row>
      <xdr:rowOff>124099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215115-F7BC-4ECB-989F-FCC48D84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8</xdr:row>
      <xdr:rowOff>0</xdr:rowOff>
    </xdr:from>
    <xdr:to>
      <xdr:col>32</xdr:col>
      <xdr:colOff>133182</xdr:colOff>
      <xdr:row>26</xdr:row>
      <xdr:rowOff>124100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87CD4A1-8474-4438-A59C-196A8FA19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207066</xdr:colOff>
      <xdr:row>12</xdr:row>
      <xdr:rowOff>33959</xdr:rowOff>
    </xdr:from>
    <xdr:to>
      <xdr:col>11</xdr:col>
      <xdr:colOff>333621</xdr:colOff>
      <xdr:row>31</xdr:row>
      <xdr:rowOff>5659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CE5D204-4A1A-4C53-AB74-4E3541A89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389283</xdr:colOff>
      <xdr:row>12</xdr:row>
      <xdr:rowOff>8281</xdr:rowOff>
    </xdr:from>
    <xdr:to>
      <xdr:col>19</xdr:col>
      <xdr:colOff>408165</xdr:colOff>
      <xdr:row>30</xdr:row>
      <xdr:rowOff>129068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FFFD295-BE38-4E82-9DEE-B42B345DE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16</xdr:row>
      <xdr:rowOff>120512</xdr:rowOff>
    </xdr:from>
    <xdr:to>
      <xdr:col>11</xdr:col>
      <xdr:colOff>599907</xdr:colOff>
      <xdr:row>35</xdr:row>
      <xdr:rowOff>92212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B05BD3-1C1F-49FA-8522-0BEAD6C61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285750</xdr:colOff>
      <xdr:row>16</xdr:row>
      <xdr:rowOff>95250</xdr:rowOff>
    </xdr:from>
    <xdr:to>
      <xdr:col>20</xdr:col>
      <xdr:colOff>418932</xdr:colOff>
      <xdr:row>35</xdr:row>
      <xdr:rowOff>66950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D6FDCA9-CD5F-4ECD-9C94-264E31B7F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351865</xdr:colOff>
      <xdr:row>16</xdr:row>
      <xdr:rowOff>40340</xdr:rowOff>
    </xdr:from>
    <xdr:to>
      <xdr:col>12</xdr:col>
      <xdr:colOff>27847</xdr:colOff>
      <xdr:row>35</xdr:row>
      <xdr:rowOff>12040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3423AB-691D-4566-BDA2-DFC512F9B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196105</xdr:colOff>
      <xdr:row>16</xdr:row>
      <xdr:rowOff>2241</xdr:rowOff>
    </xdr:from>
    <xdr:to>
      <xdr:col>19</xdr:col>
      <xdr:colOff>691237</xdr:colOff>
      <xdr:row>34</xdr:row>
      <xdr:rowOff>126341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B8AE1F-0C2B-4900-88B8-406F503CA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327772</xdr:colOff>
      <xdr:row>16</xdr:row>
      <xdr:rowOff>124386</xdr:rowOff>
    </xdr:from>
    <xdr:to>
      <xdr:col>15</xdr:col>
      <xdr:colOff>108529</xdr:colOff>
      <xdr:row>35</xdr:row>
      <xdr:rowOff>96086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9544B86-BBDE-49FF-9EBF-C960BC5AE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17</xdr:row>
      <xdr:rowOff>0</xdr:rowOff>
    </xdr:from>
    <xdr:to>
      <xdr:col>26</xdr:col>
      <xdr:colOff>133182</xdr:colOff>
      <xdr:row>35</xdr:row>
      <xdr:rowOff>124100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B52DF27D-866F-46F6-97D1-024F0D37A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285751</xdr:colOff>
      <xdr:row>16</xdr:row>
      <xdr:rowOff>28573</xdr:rowOff>
    </xdr:from>
    <xdr:to>
      <xdr:col>14</xdr:col>
      <xdr:colOff>418933</xdr:colOff>
      <xdr:row>35</xdr:row>
      <xdr:rowOff>273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D3B978-94F6-4861-A1D9-68C9E456D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16</xdr:row>
      <xdr:rowOff>38100</xdr:rowOff>
    </xdr:from>
    <xdr:to>
      <xdr:col>23</xdr:col>
      <xdr:colOff>285582</xdr:colOff>
      <xdr:row>35</xdr:row>
      <xdr:rowOff>9800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ABC1CFB-24D0-4168-898C-827EB0E89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8ADC-03FB-4485-BB79-24EE16C62DA5}">
  <sheetPr codeName="Munka1">
    <tabColor rgb="FF92D050"/>
  </sheetPr>
  <dimension ref="A1:O40"/>
  <sheetViews>
    <sheetView showGridLines="0" topLeftCell="D10" zoomScale="130" zoomScaleNormal="130" workbookViewId="0">
      <selection activeCell="B8" sqref="B8"/>
    </sheetView>
  </sheetViews>
  <sheetFormatPr defaultRowHeight="12"/>
  <cols>
    <col min="1" max="1" width="9.140625" style="1"/>
    <col min="2" max="2" width="29.28515625" style="1" customWidth="1"/>
    <col min="3" max="3" width="12.5703125" style="1" customWidth="1"/>
    <col min="4" max="4" width="15.85546875" style="1" customWidth="1"/>
    <col min="5" max="12" width="9.140625" style="1" customWidth="1"/>
    <col min="13" max="13" width="12.85546875" style="1" customWidth="1"/>
    <col min="14" max="46" width="9.140625" style="1" customWidth="1"/>
    <col min="47" max="16384" width="9.140625" style="1"/>
  </cols>
  <sheetData>
    <row r="1" spans="1:15">
      <c r="A1" s="27"/>
      <c r="B1" s="29"/>
      <c r="C1" s="30"/>
      <c r="D1" s="30"/>
      <c r="E1" s="30"/>
      <c r="F1" s="28"/>
      <c r="H1" s="3"/>
      <c r="I1" s="4"/>
      <c r="J1" s="4"/>
      <c r="K1" s="5"/>
      <c r="M1" s="5"/>
      <c r="N1" s="5"/>
      <c r="O1" s="5"/>
    </row>
    <row r="2" spans="1:15">
      <c r="A2" s="27"/>
      <c r="B2" s="29"/>
      <c r="C2" s="30"/>
      <c r="D2" s="30"/>
      <c r="E2" s="30"/>
      <c r="F2" s="28"/>
      <c r="H2" s="3"/>
      <c r="I2" s="4"/>
      <c r="J2" s="4"/>
      <c r="K2" s="5"/>
      <c r="M2" s="5"/>
      <c r="N2" s="5"/>
      <c r="O2" s="5"/>
    </row>
    <row r="3" spans="1:15">
      <c r="A3" s="27"/>
      <c r="B3" s="29"/>
      <c r="C3" s="30"/>
      <c r="D3" s="30"/>
      <c r="E3" s="30"/>
      <c r="F3" s="28"/>
      <c r="H3" s="3"/>
      <c r="I3" s="4"/>
      <c r="J3" s="4"/>
      <c r="K3" s="5"/>
      <c r="M3" s="5"/>
      <c r="N3" s="5"/>
      <c r="O3" s="5"/>
    </row>
    <row r="4" spans="1:15">
      <c r="A4" s="27"/>
      <c r="B4" s="29"/>
      <c r="C4" s="30"/>
      <c r="D4" s="30"/>
      <c r="E4" s="30"/>
      <c r="F4" s="28"/>
      <c r="H4" s="3"/>
      <c r="I4" s="4"/>
      <c r="J4" s="4"/>
      <c r="K4" s="5"/>
      <c r="M4" s="5"/>
      <c r="N4" s="5"/>
      <c r="O4" s="5"/>
    </row>
    <row r="5" spans="1:15">
      <c r="A5" s="27"/>
      <c r="B5" s="29"/>
      <c r="C5" s="30"/>
      <c r="D5" s="30"/>
      <c r="E5" s="30"/>
      <c r="F5" s="28"/>
      <c r="H5" s="3"/>
      <c r="I5" s="4"/>
      <c r="J5" s="4"/>
      <c r="K5" s="5"/>
      <c r="M5" s="5"/>
      <c r="N5" s="5"/>
      <c r="O5" s="5"/>
    </row>
    <row r="6" spans="1:15">
      <c r="A6" s="28"/>
      <c r="B6" s="28"/>
      <c r="C6" s="28"/>
      <c r="D6" s="28"/>
      <c r="E6" s="28"/>
      <c r="F6" s="28"/>
    </row>
    <row r="7" spans="1:15">
      <c r="A7" s="27" t="s">
        <v>145</v>
      </c>
      <c r="B7" s="27"/>
      <c r="C7" s="27" t="s">
        <v>136</v>
      </c>
      <c r="D7" s="27" t="s">
        <v>137</v>
      </c>
      <c r="E7" s="27" t="s">
        <v>147</v>
      </c>
      <c r="F7" s="28"/>
    </row>
    <row r="8" spans="1:15">
      <c r="A8" s="27" t="s">
        <v>0</v>
      </c>
      <c r="B8" s="27" t="s">
        <v>144</v>
      </c>
      <c r="C8" s="27" t="s">
        <v>146</v>
      </c>
      <c r="D8" s="27" t="s">
        <v>29</v>
      </c>
      <c r="E8" s="27" t="s">
        <v>135</v>
      </c>
      <c r="F8" s="28"/>
    </row>
    <row r="9" spans="1:15">
      <c r="A9" s="27" t="s">
        <v>6</v>
      </c>
      <c r="B9" s="28" t="s">
        <v>176</v>
      </c>
      <c r="C9" s="31">
        <v>-14.590810400000001</v>
      </c>
      <c r="D9" s="31">
        <v>5.6355935792373302</v>
      </c>
      <c r="E9" s="32">
        <f>AVERAGE($C$9:$C$37)</f>
        <v>1.712550985894574</v>
      </c>
      <c r="F9" s="28"/>
    </row>
    <row r="10" spans="1:15">
      <c r="A10" s="27" t="s">
        <v>11</v>
      </c>
      <c r="B10" s="28" t="s">
        <v>181</v>
      </c>
      <c r="C10" s="31">
        <v>-7.0618682000000002</v>
      </c>
      <c r="D10" s="31">
        <v>2.8636034592217419</v>
      </c>
      <c r="E10" s="32">
        <f t="shared" ref="E10:E37" si="0">AVERAGE($C$9:$C$37)</f>
        <v>1.712550985894574</v>
      </c>
      <c r="F10" s="28"/>
    </row>
    <row r="11" spans="1:15">
      <c r="A11" s="27" t="s">
        <v>26</v>
      </c>
      <c r="B11" s="28" t="s">
        <v>192</v>
      </c>
      <c r="C11" s="31">
        <v>-4.5561208999999998</v>
      </c>
      <c r="D11" s="31">
        <v>1.3424232094087163</v>
      </c>
      <c r="E11" s="32">
        <f t="shared" si="0"/>
        <v>1.712550985894574</v>
      </c>
      <c r="F11" s="28"/>
    </row>
    <row r="12" spans="1:15">
      <c r="A12" s="27" t="s">
        <v>21</v>
      </c>
      <c r="B12" s="28" t="s">
        <v>76</v>
      </c>
      <c r="C12" s="31">
        <v>-3.7464363000000001</v>
      </c>
      <c r="D12" s="31">
        <v>4.0891356407270596</v>
      </c>
      <c r="E12" s="32">
        <f t="shared" si="0"/>
        <v>1.712550985894574</v>
      </c>
      <c r="F12" s="28"/>
    </row>
    <row r="13" spans="1:15">
      <c r="A13" s="27" t="s">
        <v>23</v>
      </c>
      <c r="B13" s="28" t="s">
        <v>58</v>
      </c>
      <c r="C13" s="31">
        <v>-2.1166445999999999</v>
      </c>
      <c r="D13" s="31">
        <v>2.6788376066653186</v>
      </c>
      <c r="E13" s="32">
        <f t="shared" si="0"/>
        <v>1.712550985894574</v>
      </c>
      <c r="F13" s="31"/>
    </row>
    <row r="14" spans="1:15">
      <c r="A14" s="27" t="s">
        <v>24</v>
      </c>
      <c r="B14" s="28" t="s">
        <v>190</v>
      </c>
      <c r="C14" s="31">
        <v>-1.1951784999999999</v>
      </c>
      <c r="D14" s="31">
        <v>1.3547915644406494</v>
      </c>
      <c r="E14" s="32">
        <f t="shared" si="0"/>
        <v>1.712550985894574</v>
      </c>
      <c r="F14" s="28"/>
    </row>
    <row r="15" spans="1:15">
      <c r="A15" s="27" t="s">
        <v>1</v>
      </c>
      <c r="B15" s="28" t="s">
        <v>1</v>
      </c>
      <c r="C15" s="31">
        <v>-0.79188449999999999</v>
      </c>
      <c r="D15" s="31">
        <v>1.1365025666315365</v>
      </c>
      <c r="E15" s="32">
        <f t="shared" si="0"/>
        <v>1.712550985894574</v>
      </c>
      <c r="F15" s="28"/>
    </row>
    <row r="16" spans="1:15">
      <c r="A16" s="27" t="s">
        <v>9</v>
      </c>
      <c r="B16" s="28" t="s">
        <v>179</v>
      </c>
      <c r="C16" s="31">
        <v>-0.35805730000000002</v>
      </c>
      <c r="D16" s="31">
        <v>1.2870082454169651</v>
      </c>
      <c r="E16" s="32">
        <f t="shared" si="0"/>
        <v>1.712550985894574</v>
      </c>
      <c r="F16" s="28"/>
    </row>
    <row r="17" spans="1:7">
      <c r="A17" s="27" t="s">
        <v>7</v>
      </c>
      <c r="B17" s="28" t="s">
        <v>177</v>
      </c>
      <c r="C17" s="31">
        <v>0.45008819999999999</v>
      </c>
      <c r="D17" s="31">
        <v>1.7837115863135189</v>
      </c>
      <c r="E17" s="32">
        <f t="shared" si="0"/>
        <v>1.712550985894574</v>
      </c>
      <c r="F17" s="28"/>
    </row>
    <row r="18" spans="1:7">
      <c r="A18" s="27" t="s">
        <v>20</v>
      </c>
      <c r="B18" s="28" t="s">
        <v>188</v>
      </c>
      <c r="C18" s="31">
        <v>0.75500310000000004</v>
      </c>
      <c r="D18" s="31">
        <v>1.950475273387009</v>
      </c>
      <c r="E18" s="32">
        <f t="shared" si="0"/>
        <v>1.712550985894574</v>
      </c>
      <c r="F18" s="28"/>
      <c r="G18" s="50"/>
    </row>
    <row r="19" spans="1:7">
      <c r="A19" s="47" t="s">
        <v>15</v>
      </c>
      <c r="B19" s="48" t="s">
        <v>55</v>
      </c>
      <c r="C19" s="46">
        <v>0.97823649094264054</v>
      </c>
      <c r="D19" s="46">
        <v>4.9277924524538985</v>
      </c>
      <c r="E19" s="32">
        <f t="shared" si="0"/>
        <v>1.712550985894574</v>
      </c>
      <c r="F19" s="28"/>
    </row>
    <row r="20" spans="1:7">
      <c r="A20" s="27" t="s">
        <v>172</v>
      </c>
      <c r="B20" s="28" t="s">
        <v>56</v>
      </c>
      <c r="C20" s="31">
        <v>0.99977039999999995</v>
      </c>
      <c r="D20" s="31">
        <v>2.5345204440140323</v>
      </c>
      <c r="E20" s="32">
        <f t="shared" si="0"/>
        <v>1.712550985894574</v>
      </c>
      <c r="F20" s="28"/>
    </row>
    <row r="21" spans="1:7">
      <c r="A21" s="27" t="s">
        <v>12</v>
      </c>
      <c r="B21" s="28" t="s">
        <v>182</v>
      </c>
      <c r="C21" s="31">
        <v>1.2778512</v>
      </c>
      <c r="D21" s="31">
        <v>2.5131775295151426</v>
      </c>
      <c r="E21" s="32">
        <f t="shared" si="0"/>
        <v>1.712550985894574</v>
      </c>
      <c r="F21" s="28"/>
    </row>
    <row r="22" spans="1:7">
      <c r="A22" s="27" t="s">
        <v>19</v>
      </c>
      <c r="B22" s="28" t="s">
        <v>57</v>
      </c>
      <c r="C22" s="31">
        <v>1.3129932</v>
      </c>
      <c r="D22" s="31">
        <v>4.0516361728701877</v>
      </c>
      <c r="E22" s="32">
        <f t="shared" si="0"/>
        <v>1.712550985894574</v>
      </c>
      <c r="F22" s="28"/>
    </row>
    <row r="23" spans="1:7">
      <c r="A23" s="27" t="s">
        <v>18</v>
      </c>
      <c r="B23" s="28" t="s">
        <v>187</v>
      </c>
      <c r="C23" s="31">
        <v>2.1149184000000001</v>
      </c>
      <c r="D23" s="31">
        <v>1.5482431122321838</v>
      </c>
      <c r="E23" s="32">
        <f t="shared" si="0"/>
        <v>1.712550985894574</v>
      </c>
      <c r="F23" s="28"/>
    </row>
    <row r="24" spans="1:7">
      <c r="A24" s="27" t="s">
        <v>27</v>
      </c>
      <c r="B24" s="28" t="s">
        <v>193</v>
      </c>
      <c r="C24" s="31">
        <v>2.4974055000000002</v>
      </c>
      <c r="D24" s="31">
        <v>-0.19448631665854865</v>
      </c>
      <c r="E24" s="32">
        <f t="shared" si="0"/>
        <v>1.712550985894574</v>
      </c>
      <c r="F24" s="28"/>
    </row>
    <row r="25" spans="1:7">
      <c r="A25" s="27" t="s">
        <v>5</v>
      </c>
      <c r="B25" s="28" t="s">
        <v>175</v>
      </c>
      <c r="C25" s="31">
        <v>2.6655281999999998</v>
      </c>
      <c r="D25" s="31">
        <v>3.2283839120815117</v>
      </c>
      <c r="E25" s="32">
        <f t="shared" si="0"/>
        <v>1.712550985894574</v>
      </c>
      <c r="F25" s="28"/>
    </row>
    <row r="26" spans="1:7">
      <c r="A26" s="27" t="s">
        <v>13</v>
      </c>
      <c r="B26" s="28" t="s">
        <v>183</v>
      </c>
      <c r="C26" s="31">
        <v>2.8036823000000002</v>
      </c>
      <c r="D26" s="31">
        <v>3.8460338742886568</v>
      </c>
      <c r="E26" s="32">
        <f t="shared" si="0"/>
        <v>1.712550985894574</v>
      </c>
      <c r="F26" s="28"/>
    </row>
    <row r="27" spans="1:7">
      <c r="A27" s="27" t="s">
        <v>10</v>
      </c>
      <c r="B27" s="28" t="s">
        <v>180</v>
      </c>
      <c r="C27" s="31">
        <v>2.8904206000000001</v>
      </c>
      <c r="D27" s="31">
        <v>0.1046834039854172</v>
      </c>
      <c r="E27" s="32">
        <f t="shared" si="0"/>
        <v>1.712550985894574</v>
      </c>
      <c r="F27" s="28"/>
    </row>
    <row r="28" spans="1:7">
      <c r="A28" s="27" t="s">
        <v>8</v>
      </c>
      <c r="B28" s="28" t="s">
        <v>178</v>
      </c>
      <c r="C28" s="31">
        <v>2.9445019000000001</v>
      </c>
      <c r="D28" s="31">
        <v>1.8700533176875478</v>
      </c>
      <c r="E28" s="32">
        <f t="shared" si="0"/>
        <v>1.712550985894574</v>
      </c>
      <c r="F28" s="28"/>
    </row>
    <row r="29" spans="1:7">
      <c r="A29" s="27" t="s">
        <v>25</v>
      </c>
      <c r="B29" s="28" t="s">
        <v>191</v>
      </c>
      <c r="C29" s="31">
        <v>3.6426544999999999</v>
      </c>
      <c r="D29" s="31">
        <v>1.1262265565042284</v>
      </c>
      <c r="E29" s="32">
        <f t="shared" si="0"/>
        <v>1.712550985894574</v>
      </c>
      <c r="F29" s="28"/>
    </row>
    <row r="30" spans="1:7">
      <c r="A30" s="27" t="s">
        <v>14</v>
      </c>
      <c r="B30" s="28" t="s">
        <v>184</v>
      </c>
      <c r="C30" s="31">
        <v>3.6734323999999998</v>
      </c>
      <c r="D30" s="31">
        <v>2.5673902092626211</v>
      </c>
      <c r="E30" s="32">
        <f t="shared" si="0"/>
        <v>1.712550985894574</v>
      </c>
      <c r="F30" s="28"/>
    </row>
    <row r="31" spans="1:7">
      <c r="A31" s="27" t="s">
        <v>22</v>
      </c>
      <c r="B31" s="28" t="s">
        <v>189</v>
      </c>
      <c r="C31" s="31">
        <v>5.3193878000000003</v>
      </c>
      <c r="D31" s="31">
        <v>2.556563010498536</v>
      </c>
      <c r="E31" s="32">
        <f t="shared" si="0"/>
        <v>1.712550985894574</v>
      </c>
      <c r="F31" s="28"/>
    </row>
    <row r="32" spans="1:7">
      <c r="A32" s="27" t="s">
        <v>2</v>
      </c>
      <c r="B32" s="28" t="s">
        <v>173</v>
      </c>
      <c r="C32" s="31">
        <v>6.7374991</v>
      </c>
      <c r="D32" s="31">
        <v>3.5600736532114041</v>
      </c>
      <c r="E32" s="32">
        <f t="shared" si="0"/>
        <v>1.712550985894574</v>
      </c>
      <c r="F32" s="28"/>
    </row>
    <row r="33" spans="1:6">
      <c r="A33" s="27" t="s">
        <v>4</v>
      </c>
      <c r="B33" s="28" t="s">
        <v>77</v>
      </c>
      <c r="C33" s="31">
        <v>6.9059328000000004</v>
      </c>
      <c r="D33" s="31">
        <v>0.43652728225691551</v>
      </c>
      <c r="E33" s="32">
        <f t="shared" si="0"/>
        <v>1.712550985894574</v>
      </c>
      <c r="F33" s="28"/>
    </row>
    <row r="34" spans="1:6">
      <c r="A34" s="27" t="s">
        <v>3</v>
      </c>
      <c r="B34" s="28" t="s">
        <v>174</v>
      </c>
      <c r="C34" s="31">
        <v>7.0620972999999996</v>
      </c>
      <c r="D34" s="31">
        <v>2.0223984977101983</v>
      </c>
      <c r="E34" s="32">
        <f t="shared" si="0"/>
        <v>1.712550985894574</v>
      </c>
      <c r="F34" s="28"/>
    </row>
    <row r="35" spans="1:6">
      <c r="A35" s="27" t="s">
        <v>28</v>
      </c>
      <c r="B35" s="28" t="s">
        <v>194</v>
      </c>
      <c r="C35" s="31">
        <v>9.3226954000000006</v>
      </c>
      <c r="D35" s="31">
        <v>1.0257714150683883</v>
      </c>
      <c r="E35" s="32">
        <f t="shared" si="0"/>
        <v>1.712550985894574</v>
      </c>
      <c r="F35" s="28"/>
    </row>
    <row r="36" spans="1:6">
      <c r="A36" s="51" t="s">
        <v>17</v>
      </c>
      <c r="B36" s="52" t="s">
        <v>186</v>
      </c>
      <c r="C36" s="53">
        <v>9.7165438000000002</v>
      </c>
      <c r="D36" s="53">
        <v>1.699934171052897</v>
      </c>
      <c r="E36" s="32">
        <f t="shared" si="0"/>
        <v>1.712550985894574</v>
      </c>
      <c r="F36" s="28"/>
    </row>
    <row r="37" spans="1:6">
      <c r="A37" s="27" t="s">
        <v>16</v>
      </c>
      <c r="B37" s="28" t="s">
        <v>185</v>
      </c>
      <c r="C37" s="31">
        <v>10.0103367</v>
      </c>
      <c r="D37" s="31">
        <v>4.9975838390647676</v>
      </c>
      <c r="E37" s="32">
        <f t="shared" si="0"/>
        <v>1.712550985894574</v>
      </c>
      <c r="F37" s="28"/>
    </row>
    <row r="38" spans="1:6">
      <c r="A38" s="27"/>
      <c r="B38" s="28"/>
      <c r="C38" s="31"/>
      <c r="D38" s="31"/>
      <c r="E38" s="32"/>
      <c r="F38" s="28"/>
    </row>
    <row r="39" spans="1:6">
      <c r="A39" s="28"/>
      <c r="B39" s="28"/>
      <c r="C39" s="28"/>
      <c r="D39" s="28"/>
      <c r="E39" s="28"/>
      <c r="F39" s="28"/>
    </row>
    <row r="40" spans="1:6">
      <c r="A40" s="28"/>
      <c r="B40" s="28"/>
      <c r="C40" s="28"/>
      <c r="D40" s="28"/>
      <c r="E40" s="28"/>
      <c r="F40" s="28"/>
    </row>
  </sheetData>
  <autoFilter ref="A8:D38" xr:uid="{875CD457-97B3-4189-9607-6ABAE0A1AADB}">
    <sortState xmlns:xlrd2="http://schemas.microsoft.com/office/spreadsheetml/2017/richdata2" ref="A9:D38">
      <sortCondition ref="C8:C38"/>
    </sortState>
  </autoFilter>
  <pageMargins left="0.75" right="0.75" top="1" bottom="1" header="0.5" footer="0.5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2">
    <tabColor rgb="FF92D050"/>
  </sheetPr>
  <dimension ref="A1:BR10"/>
  <sheetViews>
    <sheetView showGridLines="0" zoomScaleNormal="100" workbookViewId="0">
      <pane xSplit="2" ySplit="4" topLeftCell="C5" activePane="bottomRight" state="frozen"/>
      <selection pane="topRight" activeCell="B1" sqref="B1"/>
      <selection pane="bottomLeft" activeCell="A3" sqref="A3"/>
      <selection pane="bottomRight" activeCell="D7" sqref="D7"/>
    </sheetView>
  </sheetViews>
  <sheetFormatPr defaultRowHeight="12"/>
  <cols>
    <col min="1" max="1" width="9.140625" style="2"/>
    <col min="2" max="2" width="17.28515625" style="2" bestFit="1" customWidth="1"/>
    <col min="3" max="11" width="9.140625" style="2"/>
    <col min="12" max="14" width="11" style="2" customWidth="1"/>
    <col min="15" max="16" width="9.140625" style="2" customWidth="1"/>
    <col min="17" max="17" width="12.5703125" style="2" bestFit="1" customWidth="1"/>
    <col min="18" max="25" width="9.140625" style="2"/>
    <col min="26" max="26" width="13.85546875" style="2" customWidth="1"/>
    <col min="27" max="30" width="9.140625" style="2" customWidth="1"/>
    <col min="31" max="42" width="9.140625" style="2"/>
    <col min="43" max="44" width="9.140625" style="2" customWidth="1"/>
    <col min="45" max="54" width="9.140625" style="2"/>
    <col min="55" max="58" width="9.140625" style="2" customWidth="1"/>
    <col min="59" max="16384" width="9.140625" style="2"/>
  </cols>
  <sheetData>
    <row r="1" spans="1:70">
      <c r="C1" s="2" t="s">
        <v>206</v>
      </c>
      <c r="Q1" s="2" t="s">
        <v>172</v>
      </c>
      <c r="AE1" s="2" t="s">
        <v>19</v>
      </c>
      <c r="AS1" s="2" t="s">
        <v>23</v>
      </c>
      <c r="BG1" s="2" t="s">
        <v>21</v>
      </c>
    </row>
    <row r="2" spans="1:70">
      <c r="C2" s="2">
        <v>2008</v>
      </c>
      <c r="D2" s="2">
        <v>2009</v>
      </c>
      <c r="E2" s="2">
        <v>2010</v>
      </c>
      <c r="F2" s="2">
        <v>2011</v>
      </c>
      <c r="G2" s="2">
        <v>2012</v>
      </c>
      <c r="H2" s="2">
        <v>2013</v>
      </c>
      <c r="I2" s="2">
        <v>2014</v>
      </c>
      <c r="J2" s="2">
        <v>2015</v>
      </c>
      <c r="K2" s="2">
        <v>2016</v>
      </c>
      <c r="L2" s="2">
        <v>2017</v>
      </c>
      <c r="M2" s="2">
        <v>2018</v>
      </c>
      <c r="N2" s="2">
        <v>2019</v>
      </c>
      <c r="Q2" s="2">
        <v>2008</v>
      </c>
      <c r="R2" s="2">
        <v>2009</v>
      </c>
      <c r="S2" s="2">
        <v>2010</v>
      </c>
      <c r="T2" s="2">
        <v>2011</v>
      </c>
      <c r="U2" s="2">
        <v>2012</v>
      </c>
      <c r="V2" s="2">
        <v>2013</v>
      </c>
      <c r="W2" s="2">
        <v>2014</v>
      </c>
      <c r="X2" s="2">
        <v>2015</v>
      </c>
      <c r="Y2" s="2">
        <v>2016</v>
      </c>
      <c r="Z2" s="2">
        <v>2017</v>
      </c>
      <c r="AA2" s="2">
        <v>2018</v>
      </c>
      <c r="AB2" s="2" t="s">
        <v>168</v>
      </c>
      <c r="AE2" s="2">
        <v>2008</v>
      </c>
      <c r="AF2" s="2">
        <v>2009</v>
      </c>
      <c r="AG2" s="2">
        <v>2010</v>
      </c>
      <c r="AH2" s="2">
        <v>2011</v>
      </c>
      <c r="AI2" s="2">
        <v>2012</v>
      </c>
      <c r="AJ2" s="2">
        <v>2013</v>
      </c>
      <c r="AK2" s="2">
        <v>2014</v>
      </c>
      <c r="AL2" s="2">
        <v>2015</v>
      </c>
      <c r="AM2" s="2">
        <v>2016</v>
      </c>
      <c r="AN2" s="2">
        <v>2017</v>
      </c>
      <c r="AO2" s="2">
        <v>2018</v>
      </c>
      <c r="AP2" s="2" t="s">
        <v>168</v>
      </c>
      <c r="AS2" s="2">
        <v>2008</v>
      </c>
      <c r="AT2" s="2">
        <v>2009</v>
      </c>
      <c r="AU2" s="2">
        <v>2010</v>
      </c>
      <c r="AV2" s="2">
        <v>2011</v>
      </c>
      <c r="AW2" s="2">
        <v>2012</v>
      </c>
      <c r="AX2" s="2">
        <v>2013</v>
      </c>
      <c r="AY2" s="2">
        <v>2014</v>
      </c>
      <c r="AZ2" s="2">
        <v>2015</v>
      </c>
      <c r="BA2" s="2">
        <v>2016</v>
      </c>
      <c r="BB2" s="2">
        <v>2017</v>
      </c>
      <c r="BC2" s="2">
        <v>2018</v>
      </c>
      <c r="BD2" s="2" t="s">
        <v>168</v>
      </c>
      <c r="BG2" s="2">
        <v>2008</v>
      </c>
      <c r="BH2" s="2">
        <v>2009</v>
      </c>
      <c r="BI2" s="2">
        <v>2010</v>
      </c>
      <c r="BJ2" s="2">
        <v>2011</v>
      </c>
      <c r="BK2" s="2">
        <v>2012</v>
      </c>
      <c r="BL2" s="2">
        <v>2013</v>
      </c>
      <c r="BM2" s="2">
        <v>2014</v>
      </c>
      <c r="BN2" s="2">
        <v>2015</v>
      </c>
      <c r="BO2" s="2">
        <v>2016</v>
      </c>
      <c r="BP2" s="2">
        <v>2017</v>
      </c>
      <c r="BQ2" s="2">
        <v>2018</v>
      </c>
      <c r="BR2" s="2" t="s">
        <v>168</v>
      </c>
    </row>
    <row r="3" spans="1:70">
      <c r="C3" s="2" t="s">
        <v>205</v>
      </c>
      <c r="Q3" s="2" t="s">
        <v>56</v>
      </c>
      <c r="AE3" s="2" t="s">
        <v>57</v>
      </c>
      <c r="AS3" s="2" t="s">
        <v>58</v>
      </c>
      <c r="BG3" s="2" t="s">
        <v>76</v>
      </c>
    </row>
    <row r="4" spans="1:70">
      <c r="C4" s="2">
        <v>2008</v>
      </c>
      <c r="D4" s="2">
        <v>2009</v>
      </c>
      <c r="E4" s="2">
        <v>2010</v>
      </c>
      <c r="F4" s="2">
        <v>2011</v>
      </c>
      <c r="G4" s="2">
        <v>2012</v>
      </c>
      <c r="H4" s="2">
        <v>2013</v>
      </c>
      <c r="I4" s="2">
        <v>2014</v>
      </c>
      <c r="J4" s="2">
        <v>2015</v>
      </c>
      <c r="K4" s="2">
        <v>2016</v>
      </c>
      <c r="L4" s="2">
        <v>2017</v>
      </c>
      <c r="M4" s="2">
        <v>2018</v>
      </c>
      <c r="N4" s="2">
        <v>2019</v>
      </c>
      <c r="Q4" s="2">
        <v>2008</v>
      </c>
      <c r="R4" s="2">
        <v>2009</v>
      </c>
      <c r="S4" s="2">
        <v>2010</v>
      </c>
      <c r="T4" s="2">
        <v>2011</v>
      </c>
      <c r="U4" s="2">
        <v>2012</v>
      </c>
      <c r="V4" s="2">
        <v>2013</v>
      </c>
      <c r="W4" s="2">
        <v>2014</v>
      </c>
      <c r="X4" s="2">
        <v>2015</v>
      </c>
      <c r="Y4" s="2">
        <v>2016</v>
      </c>
      <c r="Z4" s="2">
        <v>2017</v>
      </c>
      <c r="AA4" s="2">
        <v>2018</v>
      </c>
      <c r="AB4" s="2" t="s">
        <v>168</v>
      </c>
      <c r="AE4" s="2">
        <v>2008</v>
      </c>
      <c r="AF4" s="2">
        <v>2009</v>
      </c>
      <c r="AG4" s="2">
        <v>2010</v>
      </c>
      <c r="AH4" s="2">
        <v>2011</v>
      </c>
      <c r="AI4" s="2">
        <v>2012</v>
      </c>
      <c r="AJ4" s="2">
        <v>2013</v>
      </c>
      <c r="AK4" s="2">
        <v>2014</v>
      </c>
      <c r="AL4" s="2">
        <v>2015</v>
      </c>
      <c r="AM4" s="2">
        <v>2016</v>
      </c>
      <c r="AN4" s="2">
        <v>2017</v>
      </c>
      <c r="AO4" s="2">
        <v>2018</v>
      </c>
      <c r="AP4" s="2" t="s">
        <v>168</v>
      </c>
      <c r="AS4" s="2">
        <v>2008</v>
      </c>
      <c r="AT4" s="2">
        <v>2009</v>
      </c>
      <c r="AU4" s="2">
        <v>2010</v>
      </c>
      <c r="AV4" s="2">
        <v>2011</v>
      </c>
      <c r="AW4" s="2">
        <v>2012</v>
      </c>
      <c r="AX4" s="2">
        <v>2013</v>
      </c>
      <c r="AY4" s="2">
        <v>2014</v>
      </c>
      <c r="AZ4" s="2">
        <v>2015</v>
      </c>
      <c r="BA4" s="2">
        <v>2016</v>
      </c>
      <c r="BB4" s="2">
        <v>2017</v>
      </c>
      <c r="BC4" s="2">
        <v>2018</v>
      </c>
      <c r="BD4" s="2" t="s">
        <v>168</v>
      </c>
      <c r="BG4" s="2">
        <v>2008</v>
      </c>
      <c r="BH4" s="2">
        <v>2009</v>
      </c>
      <c r="BI4" s="2">
        <v>2010</v>
      </c>
      <c r="BJ4" s="2">
        <v>2011</v>
      </c>
      <c r="BK4" s="2">
        <v>2012</v>
      </c>
      <c r="BL4" s="2">
        <v>2013</v>
      </c>
      <c r="BM4" s="2">
        <v>2014</v>
      </c>
      <c r="BN4" s="2">
        <v>2015</v>
      </c>
      <c r="BO4" s="2">
        <v>2016</v>
      </c>
      <c r="BP4" s="2">
        <v>2017</v>
      </c>
      <c r="BQ4" s="2">
        <v>2018</v>
      </c>
      <c r="BR4" s="2" t="s">
        <v>168</v>
      </c>
    </row>
    <row r="5" spans="1:70">
      <c r="A5" s="2" t="s">
        <v>152</v>
      </c>
      <c r="B5" s="2" t="s">
        <v>138</v>
      </c>
      <c r="C5" s="6">
        <v>24.62473130664927</v>
      </c>
      <c r="D5" s="6">
        <v>20.263332469583037</v>
      </c>
      <c r="E5" s="6">
        <v>20.603207869778274</v>
      </c>
      <c r="F5" s="6">
        <v>20.383432885957724</v>
      </c>
      <c r="G5" s="6">
        <v>19.30553577328228</v>
      </c>
      <c r="H5" s="6">
        <v>20.923881079263356</v>
      </c>
      <c r="I5" s="6">
        <v>23.439396360358383</v>
      </c>
      <c r="J5" s="6">
        <v>23.301559479139467</v>
      </c>
      <c r="K5" s="6">
        <v>21.317664544471945</v>
      </c>
      <c r="L5" s="6">
        <v>22.848545138960322</v>
      </c>
      <c r="M5" s="6">
        <v>27.225683489013186</v>
      </c>
      <c r="N5" s="6">
        <v>28.628616662414036</v>
      </c>
      <c r="Q5" s="2">
        <v>31.062000000000001</v>
      </c>
      <c r="R5" s="2">
        <v>26.513000000000002</v>
      </c>
      <c r="S5" s="2">
        <v>27.123000000000001</v>
      </c>
      <c r="T5" s="2">
        <v>26.957999999999998</v>
      </c>
      <c r="U5" s="2">
        <v>26.186</v>
      </c>
      <c r="V5" s="2">
        <v>24.667000000000002</v>
      </c>
      <c r="W5" s="2">
        <v>25.88</v>
      </c>
      <c r="X5" s="2">
        <v>27.956</v>
      </c>
      <c r="Y5" s="2">
        <v>25.98</v>
      </c>
      <c r="Z5" s="2">
        <v>25.873000000000001</v>
      </c>
      <c r="AA5" s="2">
        <v>26.167999999999999</v>
      </c>
      <c r="AB5" s="2">
        <v>26.373999999999999</v>
      </c>
      <c r="AE5" s="2">
        <v>24.655999999999999</v>
      </c>
      <c r="AF5" s="2">
        <v>20.573</v>
      </c>
      <c r="AG5" s="2">
        <v>21.312999999999999</v>
      </c>
      <c r="AH5" s="2">
        <v>22.44</v>
      </c>
      <c r="AI5" s="2">
        <v>20.991</v>
      </c>
      <c r="AJ5" s="2">
        <v>18.981000000000002</v>
      </c>
      <c r="AK5" s="2">
        <v>20.359000000000002</v>
      </c>
      <c r="AL5" s="2">
        <v>20.46</v>
      </c>
      <c r="AM5" s="2">
        <v>19.587</v>
      </c>
      <c r="AN5" s="2">
        <v>19.818000000000001</v>
      </c>
      <c r="AO5" s="2">
        <v>20.657</v>
      </c>
      <c r="AP5" s="2">
        <v>21.018000000000001</v>
      </c>
      <c r="AS5" s="2">
        <v>28.658999999999999</v>
      </c>
      <c r="AT5" s="2">
        <v>21.123999999999999</v>
      </c>
      <c r="AU5" s="2">
        <v>24.013000000000002</v>
      </c>
      <c r="AV5" s="2">
        <v>24.966000000000001</v>
      </c>
      <c r="AW5" s="2">
        <v>20.934999999999999</v>
      </c>
      <c r="AX5" s="2">
        <v>20.983000000000001</v>
      </c>
      <c r="AY5" s="2">
        <v>21.986000000000001</v>
      </c>
      <c r="AZ5" s="2">
        <v>24.539000000000001</v>
      </c>
      <c r="BA5" s="2">
        <v>22.98</v>
      </c>
      <c r="BB5" s="2">
        <v>22.547999999999998</v>
      </c>
      <c r="BC5" s="2">
        <v>23.594000000000001</v>
      </c>
      <c r="BD5" s="2">
        <v>23.962</v>
      </c>
      <c r="BG5" s="2">
        <v>33.093000000000004</v>
      </c>
      <c r="BH5" s="2">
        <v>27.196000000000002</v>
      </c>
      <c r="BI5" s="2">
        <v>27.143000000000001</v>
      </c>
      <c r="BJ5" s="2">
        <v>28.111999999999998</v>
      </c>
      <c r="BK5" s="2">
        <v>26.95</v>
      </c>
      <c r="BL5" s="2">
        <v>25.585000000000001</v>
      </c>
      <c r="BM5" s="2">
        <v>24.684000000000001</v>
      </c>
      <c r="BN5" s="2">
        <v>25.128</v>
      </c>
      <c r="BO5" s="2">
        <v>23.332999999999998</v>
      </c>
      <c r="BP5" s="2">
        <v>23.382000000000001</v>
      </c>
      <c r="BQ5" s="2">
        <v>24.161000000000001</v>
      </c>
      <c r="BR5" s="2">
        <v>23.648</v>
      </c>
    </row>
    <row r="6" spans="1:70" s="65" customFormat="1">
      <c r="A6" s="65" t="s">
        <v>153</v>
      </c>
      <c r="B6" s="65" t="s">
        <v>112</v>
      </c>
      <c r="C6" s="65">
        <v>17.978000000000002</v>
      </c>
      <c r="D6" s="65">
        <v>19.416</v>
      </c>
      <c r="E6" s="65">
        <v>20.837</v>
      </c>
      <c r="F6" s="65">
        <v>20.994</v>
      </c>
      <c r="G6" s="65">
        <v>20.972999999999999</v>
      </c>
      <c r="H6" s="65">
        <v>24.675000000000001</v>
      </c>
      <c r="I6" s="65">
        <v>24.56</v>
      </c>
      <c r="J6" s="66">
        <v>25.735826047315779</v>
      </c>
      <c r="K6" s="66">
        <v>25.938158372731927</v>
      </c>
      <c r="L6" s="66">
        <v>25.187556505368367</v>
      </c>
      <c r="M6" s="66">
        <v>27.210048990935078</v>
      </c>
      <c r="N6" s="66">
        <v>27.78224233861247</v>
      </c>
      <c r="Q6" s="65">
        <v>29.192</v>
      </c>
      <c r="R6" s="65">
        <v>24.244</v>
      </c>
      <c r="S6" s="65">
        <v>23.545000000000002</v>
      </c>
      <c r="T6" s="65">
        <v>24.855</v>
      </c>
      <c r="U6" s="65">
        <v>24.626000000000001</v>
      </c>
      <c r="V6" s="65">
        <v>24.135999999999999</v>
      </c>
      <c r="W6" s="65">
        <v>26.062999999999999</v>
      </c>
      <c r="X6" s="65">
        <v>28.201000000000001</v>
      </c>
      <c r="Y6" s="65">
        <v>27.536000000000001</v>
      </c>
      <c r="Z6" s="65">
        <v>27.527000000000001</v>
      </c>
      <c r="AA6" s="65">
        <v>26.459</v>
      </c>
      <c r="AB6" s="65">
        <v>26.291</v>
      </c>
      <c r="AE6" s="65">
        <v>17.946999999999999</v>
      </c>
      <c r="AF6" s="65">
        <v>16.515999999999998</v>
      </c>
      <c r="AG6" s="65">
        <v>15.913</v>
      </c>
      <c r="AH6" s="65">
        <v>17.263999999999999</v>
      </c>
      <c r="AI6" s="65">
        <v>17.276</v>
      </c>
      <c r="AJ6" s="65">
        <v>17.695</v>
      </c>
      <c r="AK6" s="65">
        <v>18.260000000000002</v>
      </c>
      <c r="AL6" s="65">
        <v>19.902999999999999</v>
      </c>
      <c r="AM6" s="65">
        <v>19.065999999999999</v>
      </c>
      <c r="AN6" s="65">
        <v>19.933</v>
      </c>
      <c r="AO6" s="65">
        <v>20.097000000000001</v>
      </c>
      <c r="AP6" s="65">
        <v>20.16</v>
      </c>
      <c r="AS6" s="65">
        <v>22.291</v>
      </c>
      <c r="AT6" s="65">
        <v>17.675999999999998</v>
      </c>
      <c r="AU6" s="65">
        <v>19.302</v>
      </c>
      <c r="AV6" s="65">
        <v>20.015000000000001</v>
      </c>
      <c r="AW6" s="65">
        <v>21.876000000000001</v>
      </c>
      <c r="AX6" s="65">
        <v>22.841999999999999</v>
      </c>
      <c r="AY6" s="65">
        <v>23.13</v>
      </c>
      <c r="AZ6" s="65">
        <v>22.811</v>
      </c>
      <c r="BA6" s="65">
        <v>20.818000000000001</v>
      </c>
      <c r="BB6" s="65">
        <v>20.556999999999999</v>
      </c>
      <c r="BC6" s="65">
        <v>21.097999999999999</v>
      </c>
      <c r="BD6" s="65">
        <v>21.448</v>
      </c>
      <c r="BG6" s="65">
        <v>21.634</v>
      </c>
      <c r="BH6" s="65">
        <v>22.555</v>
      </c>
      <c r="BI6" s="65">
        <v>22.007000000000001</v>
      </c>
      <c r="BJ6" s="65">
        <v>23.111000000000001</v>
      </c>
      <c r="BK6" s="65">
        <v>22.158999999999999</v>
      </c>
      <c r="BL6" s="65">
        <v>24.515000000000001</v>
      </c>
      <c r="BM6" s="65">
        <v>24.013000000000002</v>
      </c>
      <c r="BN6" s="65">
        <v>23.898</v>
      </c>
      <c r="BO6" s="65">
        <v>21.248999999999999</v>
      </c>
      <c r="BP6" s="65">
        <v>20.198</v>
      </c>
      <c r="BQ6" s="65">
        <v>19.645</v>
      </c>
      <c r="BR6" s="65">
        <v>18.11</v>
      </c>
    </row>
    <row r="7" spans="1:70">
      <c r="A7" s="2" t="s">
        <v>154</v>
      </c>
      <c r="B7" s="2" t="s">
        <v>74</v>
      </c>
      <c r="C7" s="6">
        <v>-7.2082385399687876</v>
      </c>
      <c r="D7" s="6">
        <v>-0.73143799450040559</v>
      </c>
      <c r="E7" s="6">
        <v>0.27644732983839287</v>
      </c>
      <c r="F7" s="6">
        <v>0.57312278592529975</v>
      </c>
      <c r="G7" s="6">
        <v>1.6143557075604216</v>
      </c>
      <c r="H7" s="6">
        <v>3.5269343112569906</v>
      </c>
      <c r="I7" s="6">
        <v>1.2087417433955763</v>
      </c>
      <c r="J7" s="6">
        <v>2.4342665681763109</v>
      </c>
      <c r="K7" s="6">
        <v>4.6204938282599821</v>
      </c>
      <c r="L7" s="6">
        <v>2.339011366408045</v>
      </c>
      <c r="M7" s="6">
        <v>-1.5634498078108169E-2</v>
      </c>
      <c r="N7" s="6">
        <v>-0.84637432380156674</v>
      </c>
      <c r="Q7" s="2">
        <v>-1.87</v>
      </c>
      <c r="R7" s="2">
        <v>-2.27</v>
      </c>
      <c r="S7" s="2">
        <v>-3.5779999999999998</v>
      </c>
      <c r="T7" s="2">
        <v>-2.1019999999999999</v>
      </c>
      <c r="U7" s="2">
        <v>-1.5589999999999999</v>
      </c>
      <c r="V7" s="2">
        <v>-0.53200000000000003</v>
      </c>
      <c r="W7" s="2">
        <v>0.183</v>
      </c>
      <c r="X7" s="2">
        <v>0.245</v>
      </c>
      <c r="Y7" s="2">
        <v>1.5569999999999999</v>
      </c>
      <c r="Z7" s="2">
        <v>1.6539999999999999</v>
      </c>
      <c r="AA7" s="2">
        <v>0.29199999999999998</v>
      </c>
      <c r="AB7" s="2">
        <v>-8.3000000000000004E-2</v>
      </c>
      <c r="AE7" s="2">
        <v>-6.7089999999999996</v>
      </c>
      <c r="AF7" s="2">
        <v>-4.0579999999999998</v>
      </c>
      <c r="AG7" s="2">
        <v>-5.4</v>
      </c>
      <c r="AH7" s="2">
        <v>-5.1760000000000002</v>
      </c>
      <c r="AI7" s="2">
        <v>-3.7149999999999999</v>
      </c>
      <c r="AJ7" s="2">
        <v>-1.286</v>
      </c>
      <c r="AK7" s="2">
        <v>-2.0990000000000002</v>
      </c>
      <c r="AL7" s="2">
        <v>-0.55700000000000005</v>
      </c>
      <c r="AM7" s="2">
        <v>-0.52100000000000002</v>
      </c>
      <c r="AN7" s="2">
        <v>0.114</v>
      </c>
      <c r="AO7" s="2">
        <v>-0.56000000000000005</v>
      </c>
      <c r="AP7" s="2">
        <v>-0.85799999999999998</v>
      </c>
      <c r="AS7" s="2">
        <v>-6.367</v>
      </c>
      <c r="AT7" s="2">
        <v>-3.4470000000000001</v>
      </c>
      <c r="AU7" s="2">
        <v>-4.7110000000000003</v>
      </c>
      <c r="AV7" s="2">
        <v>-4.9509999999999996</v>
      </c>
      <c r="AW7" s="2">
        <v>0.94099999999999995</v>
      </c>
      <c r="AX7" s="2">
        <v>1.859</v>
      </c>
      <c r="AY7" s="2">
        <v>1.1439999999999999</v>
      </c>
      <c r="AZ7" s="2">
        <v>-1.728</v>
      </c>
      <c r="BA7" s="2">
        <v>-2.1629999999999998</v>
      </c>
      <c r="BB7" s="2">
        <v>-1.9910000000000001</v>
      </c>
      <c r="BC7" s="2">
        <v>-2.496</v>
      </c>
      <c r="BD7" s="2">
        <v>-2.5150000000000001</v>
      </c>
      <c r="BG7" s="2">
        <v>-11.534000000000001</v>
      </c>
      <c r="BH7" s="2">
        <v>-4.6520000000000001</v>
      </c>
      <c r="BI7" s="2">
        <v>-5.1440000000000001</v>
      </c>
      <c r="BJ7" s="2">
        <v>-5.0060000000000002</v>
      </c>
      <c r="BK7" s="2">
        <v>-4.7939999999999996</v>
      </c>
      <c r="BL7" s="2">
        <v>-1.07</v>
      </c>
      <c r="BM7" s="2">
        <v>-0.67200000000000004</v>
      </c>
      <c r="BN7" s="2">
        <v>-1.2310000000000001</v>
      </c>
      <c r="BO7" s="2">
        <v>-2.085</v>
      </c>
      <c r="BP7" s="2">
        <v>-3.1890000000000001</v>
      </c>
      <c r="BQ7" s="2">
        <v>-4.5199999999999996</v>
      </c>
      <c r="BR7" s="2">
        <v>-5.5369999999999999</v>
      </c>
    </row>
    <row r="8" spans="1:70">
      <c r="C8" s="2">
        <v>10000</v>
      </c>
      <c r="D8" s="2">
        <v>10000</v>
      </c>
      <c r="E8" s="2">
        <v>10000</v>
      </c>
      <c r="F8" s="2">
        <v>10000</v>
      </c>
      <c r="G8" s="2">
        <v>10000</v>
      </c>
      <c r="H8" s="2">
        <v>10000</v>
      </c>
      <c r="I8" s="2">
        <v>10000</v>
      </c>
      <c r="J8" s="2">
        <v>10000</v>
      </c>
      <c r="K8" s="2">
        <v>10000</v>
      </c>
      <c r="L8" s="2">
        <v>10000</v>
      </c>
      <c r="M8" s="2">
        <v>10000</v>
      </c>
      <c r="N8" s="2">
        <v>10000</v>
      </c>
      <c r="O8" s="2">
        <v>10000</v>
      </c>
      <c r="P8" s="2">
        <v>-10000</v>
      </c>
      <c r="Q8" s="2">
        <v>-10000</v>
      </c>
      <c r="R8" s="2">
        <v>-10000</v>
      </c>
      <c r="S8" s="2">
        <v>-10000</v>
      </c>
      <c r="T8" s="2">
        <v>-10000</v>
      </c>
      <c r="U8" s="2">
        <v>-10000</v>
      </c>
      <c r="V8" s="2">
        <v>-10000</v>
      </c>
      <c r="W8" s="2">
        <v>-10000</v>
      </c>
      <c r="X8" s="2">
        <v>-10000</v>
      </c>
      <c r="Y8" s="2">
        <v>-10000</v>
      </c>
      <c r="Z8" s="2">
        <v>-10000</v>
      </c>
      <c r="AA8" s="2">
        <v>-10000</v>
      </c>
      <c r="AB8" s="2">
        <v>-10000</v>
      </c>
      <c r="AC8" s="2">
        <v>-10000</v>
      </c>
      <c r="AD8" s="2">
        <v>10000</v>
      </c>
      <c r="AE8" s="2">
        <v>10000</v>
      </c>
      <c r="AF8" s="2">
        <v>10000</v>
      </c>
      <c r="AG8" s="2">
        <v>10000</v>
      </c>
      <c r="AH8" s="2">
        <v>10000</v>
      </c>
      <c r="AI8" s="2">
        <v>10000</v>
      </c>
      <c r="AJ8" s="2">
        <v>10000</v>
      </c>
      <c r="AK8" s="2">
        <v>10000</v>
      </c>
      <c r="AL8" s="2">
        <v>10000</v>
      </c>
      <c r="AM8" s="2">
        <v>10000</v>
      </c>
      <c r="AN8" s="2">
        <v>10000</v>
      </c>
      <c r="AO8" s="2">
        <v>10000</v>
      </c>
      <c r="AP8" s="2">
        <v>10001</v>
      </c>
      <c r="AQ8" s="2">
        <v>10000</v>
      </c>
      <c r="AR8" s="2">
        <v>-10000</v>
      </c>
      <c r="AS8" s="2">
        <v>-10000</v>
      </c>
      <c r="AT8" s="2">
        <v>-10000</v>
      </c>
      <c r="AU8" s="2">
        <v>-10000</v>
      </c>
      <c r="AV8" s="2">
        <v>-10000</v>
      </c>
      <c r="AW8" s="2">
        <v>-10000</v>
      </c>
      <c r="AX8" s="2">
        <v>-10000</v>
      </c>
      <c r="AY8" s="2">
        <v>-10000</v>
      </c>
      <c r="AZ8" s="2">
        <v>-10000</v>
      </c>
      <c r="BA8" s="2">
        <v>-10000</v>
      </c>
      <c r="BB8" s="2">
        <v>-10000</v>
      </c>
      <c r="BC8" s="2">
        <v>-10000</v>
      </c>
      <c r="BD8" s="2">
        <v>-10000</v>
      </c>
      <c r="BE8" s="2">
        <v>-10000</v>
      </c>
      <c r="BF8" s="2">
        <v>10000</v>
      </c>
      <c r="BG8" s="2">
        <v>10000</v>
      </c>
      <c r="BH8" s="2">
        <v>10000</v>
      </c>
      <c r="BI8" s="2">
        <v>10000</v>
      </c>
      <c r="BJ8" s="2">
        <v>10000</v>
      </c>
      <c r="BK8" s="2">
        <v>10000</v>
      </c>
      <c r="BL8" s="2">
        <v>10000</v>
      </c>
      <c r="BM8" s="2">
        <v>10000</v>
      </c>
      <c r="BN8" s="2">
        <v>10000</v>
      </c>
      <c r="BO8" s="2">
        <v>10000</v>
      </c>
      <c r="BP8" s="2">
        <v>10000</v>
      </c>
      <c r="BQ8" s="2">
        <v>10000</v>
      </c>
      <c r="BR8" s="2">
        <v>10000</v>
      </c>
    </row>
    <row r="9" spans="1:70">
      <c r="H9" s="6"/>
    </row>
    <row r="10" spans="1:70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BAC2-54F2-4FAE-80E7-0B9CEA6F6D2B}">
  <sheetPr codeName="Munka4">
    <tabColor rgb="FF92D050"/>
  </sheetPr>
  <dimension ref="A1:EQ57"/>
  <sheetViews>
    <sheetView showGridLines="0" tabSelected="1" zoomScale="145" zoomScaleNormal="145" workbookViewId="0">
      <pane xSplit="2" ySplit="5" topLeftCell="C19" activePane="bottomRight" state="frozen"/>
      <selection pane="topRight" activeCell="V1" sqref="V1"/>
      <selection pane="bottomLeft" activeCell="A4" sqref="A4"/>
      <selection pane="bottomRight" activeCell="BE2" sqref="BE2:BE5"/>
    </sheetView>
  </sheetViews>
  <sheetFormatPr defaultRowHeight="12"/>
  <cols>
    <col min="1" max="1" width="9.140625" style="7"/>
    <col min="2" max="2" width="24.42578125" style="7" customWidth="1"/>
    <col min="3" max="21" width="7.140625" style="7" customWidth="1"/>
    <col min="22" max="25" width="7.140625" style="10" customWidth="1"/>
    <col min="26" max="146" width="7.140625" style="7" customWidth="1"/>
    <col min="147" max="16384" width="9.140625" style="7"/>
  </cols>
  <sheetData>
    <row r="1" spans="1:147">
      <c r="C1" s="7" t="s">
        <v>15</v>
      </c>
      <c r="AG1" s="7" t="s">
        <v>172</v>
      </c>
      <c r="BJ1" s="7" t="s">
        <v>19</v>
      </c>
      <c r="CM1" s="7" t="s">
        <v>23</v>
      </c>
      <c r="DP1" s="7" t="s">
        <v>21</v>
      </c>
    </row>
    <row r="2" spans="1:147">
      <c r="C2" s="7">
        <v>2013</v>
      </c>
      <c r="G2" s="7">
        <v>2014</v>
      </c>
      <c r="K2" s="7">
        <v>2015</v>
      </c>
      <c r="O2" s="7">
        <v>2016</v>
      </c>
      <c r="S2" s="7">
        <v>2017</v>
      </c>
      <c r="W2" s="11">
        <v>2018</v>
      </c>
      <c r="AA2" s="7">
        <v>2019</v>
      </c>
      <c r="AG2" s="7">
        <v>2013</v>
      </c>
      <c r="AK2" s="7">
        <v>2014</v>
      </c>
      <c r="AO2" s="7">
        <v>2015</v>
      </c>
      <c r="AS2" s="7">
        <v>2016</v>
      </c>
      <c r="AW2" s="7">
        <v>2017</v>
      </c>
      <c r="BA2" s="7">
        <v>2018</v>
      </c>
      <c r="BE2" s="7" t="s">
        <v>168</v>
      </c>
      <c r="BJ2" s="7">
        <v>2013</v>
      </c>
      <c r="BN2" s="7">
        <v>2014</v>
      </c>
      <c r="BR2" s="7">
        <v>2015</v>
      </c>
      <c r="BV2" s="7">
        <v>2016</v>
      </c>
      <c r="BZ2" s="7">
        <v>2017</v>
      </c>
      <c r="CD2" s="7">
        <v>2018</v>
      </c>
      <c r="CH2" s="7" t="s">
        <v>168</v>
      </c>
      <c r="CM2" s="7">
        <v>2013</v>
      </c>
      <c r="CQ2" s="7">
        <v>2014</v>
      </c>
      <c r="CU2" s="7">
        <v>2015</v>
      </c>
      <c r="CY2" s="7">
        <v>2016</v>
      </c>
      <c r="DC2" s="7">
        <v>2017</v>
      </c>
      <c r="DG2" s="7">
        <v>2018</v>
      </c>
      <c r="DK2" s="7" t="s">
        <v>168</v>
      </c>
      <c r="DP2" s="7">
        <v>2013</v>
      </c>
      <c r="DT2" s="7">
        <v>2014</v>
      </c>
      <c r="DX2" s="7">
        <v>2015</v>
      </c>
      <c r="EB2" s="7">
        <v>2016</v>
      </c>
      <c r="EF2" s="7">
        <v>2017</v>
      </c>
      <c r="EJ2" s="7">
        <v>2018</v>
      </c>
      <c r="EN2" s="7" t="s">
        <v>168</v>
      </c>
    </row>
    <row r="3" spans="1:147">
      <c r="C3" s="8" t="s">
        <v>35</v>
      </c>
      <c r="D3" s="8" t="s">
        <v>36</v>
      </c>
      <c r="E3" s="8" t="s">
        <v>37</v>
      </c>
      <c r="F3" s="8" t="s">
        <v>38</v>
      </c>
      <c r="G3" s="8" t="s">
        <v>39</v>
      </c>
      <c r="H3" s="8" t="s">
        <v>40</v>
      </c>
      <c r="I3" s="8" t="s">
        <v>41</v>
      </c>
      <c r="J3" s="8" t="s">
        <v>42</v>
      </c>
      <c r="K3" s="8" t="s">
        <v>43</v>
      </c>
      <c r="L3" s="8" t="s">
        <v>44</v>
      </c>
      <c r="M3" s="8" t="s">
        <v>45</v>
      </c>
      <c r="N3" s="8" t="s">
        <v>46</v>
      </c>
      <c r="O3" s="8" t="s">
        <v>47</v>
      </c>
      <c r="P3" s="8" t="s">
        <v>48</v>
      </c>
      <c r="Q3" s="8" t="s">
        <v>49</v>
      </c>
      <c r="R3" s="8" t="s">
        <v>50</v>
      </c>
      <c r="S3" s="8" t="s">
        <v>51</v>
      </c>
      <c r="T3" s="8" t="s">
        <v>52</v>
      </c>
      <c r="U3" s="8" t="s">
        <v>53</v>
      </c>
      <c r="V3" s="8" t="s">
        <v>54</v>
      </c>
      <c r="W3" s="8" t="s">
        <v>139</v>
      </c>
      <c r="X3" s="8" t="s">
        <v>140</v>
      </c>
      <c r="Y3" s="8" t="s">
        <v>141</v>
      </c>
      <c r="Z3" s="8" t="s">
        <v>142</v>
      </c>
      <c r="AA3" s="8" t="s">
        <v>196</v>
      </c>
      <c r="AB3" s="8" t="s">
        <v>197</v>
      </c>
      <c r="AC3" s="8" t="s">
        <v>169</v>
      </c>
      <c r="AD3" s="8" t="s">
        <v>198</v>
      </c>
    </row>
    <row r="4" spans="1:147">
      <c r="C4" s="7" t="s">
        <v>55</v>
      </c>
      <c r="AG4" s="7" t="s">
        <v>56</v>
      </c>
      <c r="BJ4" s="7" t="s">
        <v>57</v>
      </c>
      <c r="CM4" s="7" t="s">
        <v>58</v>
      </c>
      <c r="DP4" s="7" t="s">
        <v>76</v>
      </c>
    </row>
    <row r="5" spans="1:147">
      <c r="C5" s="7">
        <v>2013</v>
      </c>
      <c r="G5" s="7">
        <v>2014</v>
      </c>
      <c r="K5" s="7">
        <v>2015</v>
      </c>
      <c r="O5" s="7">
        <v>2016</v>
      </c>
      <c r="S5" s="7">
        <v>2017</v>
      </c>
      <c r="W5" s="11">
        <v>2018</v>
      </c>
      <c r="AA5" s="7">
        <v>2019</v>
      </c>
      <c r="AG5" s="7">
        <v>2013</v>
      </c>
      <c r="AK5" s="7">
        <v>2014</v>
      </c>
      <c r="AO5" s="7">
        <v>2015</v>
      </c>
      <c r="AS5" s="7">
        <v>2016</v>
      </c>
      <c r="AW5" s="7">
        <v>2017</v>
      </c>
      <c r="BA5" s="7">
        <v>2018</v>
      </c>
      <c r="BE5" s="7" t="s">
        <v>168</v>
      </c>
      <c r="BJ5" s="7">
        <v>2013</v>
      </c>
      <c r="BN5" s="7">
        <v>2014</v>
      </c>
      <c r="BR5" s="7">
        <v>2015</v>
      </c>
      <c r="BV5" s="7">
        <v>2016</v>
      </c>
      <c r="BZ5" s="7">
        <v>2017</v>
      </c>
      <c r="CD5" s="7">
        <v>2018</v>
      </c>
      <c r="CH5" s="7" t="s">
        <v>168</v>
      </c>
      <c r="CM5" s="7">
        <v>2013</v>
      </c>
      <c r="CQ5" s="7">
        <v>2014</v>
      </c>
      <c r="CU5" s="7">
        <v>2015</v>
      </c>
      <c r="CY5" s="7">
        <v>2016</v>
      </c>
      <c r="DC5" s="7">
        <v>2017</v>
      </c>
      <c r="DG5" s="7">
        <v>2018</v>
      </c>
      <c r="DK5" s="7" t="s">
        <v>168</v>
      </c>
      <c r="DP5" s="7">
        <v>2013</v>
      </c>
      <c r="DT5" s="7">
        <v>2014</v>
      </c>
      <c r="DX5" s="7">
        <v>2015</v>
      </c>
      <c r="EB5" s="7">
        <v>2016</v>
      </c>
      <c r="EF5" s="7">
        <v>2017</v>
      </c>
      <c r="EJ5" s="7">
        <v>2018</v>
      </c>
      <c r="EN5" s="7" t="s">
        <v>168</v>
      </c>
    </row>
    <row r="6" spans="1:147">
      <c r="A6" s="7" t="s">
        <v>156</v>
      </c>
      <c r="B6" s="7" t="s">
        <v>59</v>
      </c>
      <c r="C6" s="12">
        <v>7.0662706021489541</v>
      </c>
      <c r="D6" s="12">
        <v>6.738186478517469</v>
      </c>
      <c r="E6" s="12">
        <v>6.9243188233299282</v>
      </c>
      <c r="F6" s="12">
        <v>6.9848578747612686</v>
      </c>
      <c r="G6" s="12">
        <v>7.0432913777999175</v>
      </c>
      <c r="H6" s="12">
        <v>6.6325864211675674</v>
      </c>
      <c r="I6" s="12">
        <v>6.3192241412708947</v>
      </c>
      <c r="J6" s="12">
        <v>6.3369780042914314</v>
      </c>
      <c r="K6" s="12">
        <v>6.8521041767988011</v>
      </c>
      <c r="L6" s="12">
        <v>7.329832889183499</v>
      </c>
      <c r="M6" s="12">
        <v>7.5054915899308741</v>
      </c>
      <c r="N6" s="12">
        <v>7.9822288216245099</v>
      </c>
      <c r="O6" s="12">
        <v>7.799699047398458</v>
      </c>
      <c r="P6" s="12">
        <v>8.5551419654941707</v>
      </c>
      <c r="Q6" s="12">
        <v>8.9249691774475952</v>
      </c>
      <c r="R6" s="12">
        <v>8.7488836214370505</v>
      </c>
      <c r="S6" s="12">
        <v>8.2554344289659536</v>
      </c>
      <c r="T6" s="12">
        <v>8.1353681365739963</v>
      </c>
      <c r="U6" s="12">
        <v>7.5270418386804403</v>
      </c>
      <c r="V6" s="12">
        <v>7.2902401114054189</v>
      </c>
      <c r="W6" s="12">
        <v>6.9890616138007493</v>
      </c>
      <c r="X6" s="12">
        <v>6.229008791202447</v>
      </c>
      <c r="Y6" s="12">
        <v>5.0242648811595885</v>
      </c>
      <c r="Z6" s="12">
        <v>4.4845305805809925</v>
      </c>
      <c r="AA6" s="12">
        <v>4.2813873884125115</v>
      </c>
      <c r="AB6" s="12">
        <v>4.0192998025580735</v>
      </c>
      <c r="AC6" s="12">
        <v>4.094317696969239</v>
      </c>
      <c r="AD6" s="12">
        <v>3.6046344322959576</v>
      </c>
      <c r="AE6" s="12"/>
      <c r="AF6" s="12"/>
      <c r="AG6" s="12">
        <v>5.0452946805418151</v>
      </c>
      <c r="AH6" s="12">
        <v>5.5465400382018171</v>
      </c>
      <c r="AI6" s="12">
        <v>5.5937577490034078</v>
      </c>
      <c r="AJ6" s="12">
        <v>5.8105695722896726</v>
      </c>
      <c r="AK6" s="12">
        <v>6.2196252529035663</v>
      </c>
      <c r="AL6" s="12">
        <v>6.1788613728800241</v>
      </c>
      <c r="AM6" s="12">
        <v>6.4461103638564987</v>
      </c>
      <c r="AN6" s="12">
        <v>6.3950248292530025</v>
      </c>
      <c r="AO6" s="12">
        <v>6.3439879499037257</v>
      </c>
      <c r="AP6" s="12">
        <v>5.8891283714308322</v>
      </c>
      <c r="AQ6" s="12">
        <v>5.6309989507417768</v>
      </c>
      <c r="AR6" s="12">
        <v>5.7755207641038293</v>
      </c>
      <c r="AS6" s="12">
        <v>6.0488188415236444</v>
      </c>
      <c r="AT6" s="12">
        <v>6.8648869898915237</v>
      </c>
      <c r="AU6" s="12">
        <v>7.2407478824756124</v>
      </c>
      <c r="AV6" s="12">
        <v>7.4095199971423344</v>
      </c>
      <c r="AW6" s="12">
        <v>7.67580426171748</v>
      </c>
      <c r="AX6" s="12">
        <v>7.6852044410341689</v>
      </c>
      <c r="AY6" s="12">
        <v>7.648176459386562</v>
      </c>
      <c r="AZ6" s="12">
        <v>7.6238938744472629</v>
      </c>
      <c r="BA6" s="12">
        <v>7.3137319720817553</v>
      </c>
      <c r="BB6" s="12">
        <v>7.1143438803503223</v>
      </c>
      <c r="BC6" s="12">
        <v>6.5632781272025333</v>
      </c>
      <c r="BD6" s="12">
        <v>6.3603521728424441</v>
      </c>
      <c r="BE6" s="12">
        <v>6.2043743482049747</v>
      </c>
      <c r="BF6" s="12">
        <v>6.2972565333543642</v>
      </c>
      <c r="BG6" s="12">
        <v>6.5348246838754562</v>
      </c>
      <c r="BH6" s="12"/>
      <c r="BI6" s="12"/>
      <c r="BJ6" s="12">
        <v>3.4962670331367116E-3</v>
      </c>
      <c r="BK6" s="12">
        <v>0.85754104742169246</v>
      </c>
      <c r="BL6" s="12">
        <v>1.2966668482191988</v>
      </c>
      <c r="BM6" s="12">
        <v>1.8512871118603957</v>
      </c>
      <c r="BN6" s="12">
        <v>1.9899262540352962</v>
      </c>
      <c r="BO6" s="12">
        <v>1.6715109968155197</v>
      </c>
      <c r="BP6" s="12">
        <v>1.5792075006853732</v>
      </c>
      <c r="BQ6" s="12">
        <v>1.4131783779207998</v>
      </c>
      <c r="BR6" s="12">
        <v>2.0474879683982548</v>
      </c>
      <c r="BS6" s="12">
        <v>2.424086224392267</v>
      </c>
      <c r="BT6" s="12">
        <v>2.4703571067092254</v>
      </c>
      <c r="BU6" s="12">
        <v>3.0520508160555604</v>
      </c>
      <c r="BV6" s="12">
        <v>3.1191918947341706</v>
      </c>
      <c r="BW6" s="12">
        <v>3.6141084727551265</v>
      </c>
      <c r="BX6" s="12">
        <v>3.8651632542264989</v>
      </c>
      <c r="BY6" s="12">
        <v>3.9622699463461171</v>
      </c>
      <c r="BZ6" s="12">
        <v>3.9826834640720574</v>
      </c>
      <c r="CA6" s="12">
        <v>3.8848313918282971</v>
      </c>
      <c r="CB6" s="12">
        <v>4.2413955407900668</v>
      </c>
      <c r="CC6" s="12">
        <v>4.1453426565530389</v>
      </c>
      <c r="CD6" s="12">
        <v>3.8765788190269443</v>
      </c>
      <c r="CE6" s="12">
        <v>3.781038748409729</v>
      </c>
      <c r="CF6" s="12">
        <v>3.5082800383421708</v>
      </c>
      <c r="CG6" s="12">
        <v>3.4005961750473128</v>
      </c>
      <c r="CH6" s="12">
        <v>3.8318824574805741</v>
      </c>
      <c r="CI6" s="12">
        <v>4.0319138425250891</v>
      </c>
      <c r="CJ6" s="12">
        <v>4.3963289865962603</v>
      </c>
      <c r="CK6" s="12"/>
      <c r="CL6" s="12"/>
      <c r="CM6" s="12">
        <v>4.4705457713272274</v>
      </c>
      <c r="CN6" s="12">
        <v>5.049753632617068</v>
      </c>
      <c r="CO6" s="12">
        <v>5.2913728701296767</v>
      </c>
      <c r="CP6" s="12">
        <v>4.5612388171308371</v>
      </c>
      <c r="CQ6" s="12">
        <v>4.3079954382151211</v>
      </c>
      <c r="CR6" s="12">
        <v>3.7662918476871967</v>
      </c>
      <c r="CS6" s="12">
        <v>3.8147387453113724</v>
      </c>
      <c r="CT6" s="12">
        <v>3.8469154517879924</v>
      </c>
      <c r="CU6" s="12">
        <v>3.2364958588297084</v>
      </c>
      <c r="CV6" s="12">
        <v>2.527260569900216</v>
      </c>
      <c r="CW6" s="12">
        <v>1.7114311499790269</v>
      </c>
      <c r="CX6" s="12">
        <v>1.1607583922405467</v>
      </c>
      <c r="CY6" s="12">
        <v>1.1567006757718201</v>
      </c>
      <c r="CZ6" s="12">
        <v>1.7019306093008415</v>
      </c>
      <c r="DA6" s="12">
        <v>2.0476576872332646</v>
      </c>
      <c r="DB6" s="12">
        <v>2.020400205334755</v>
      </c>
      <c r="DC6" s="12">
        <v>1.7446259399554847</v>
      </c>
      <c r="DD6" s="12">
        <v>1.6613948978973521</v>
      </c>
      <c r="DE6" s="12">
        <v>1.4254838922116253</v>
      </c>
      <c r="DF6" s="12">
        <v>1.7506516432769226</v>
      </c>
      <c r="DG6" s="12">
        <v>1.730022567035308</v>
      </c>
      <c r="DH6" s="12">
        <v>1.6492563810583136</v>
      </c>
      <c r="DI6" s="12">
        <v>1.556229547810416</v>
      </c>
      <c r="DJ6" s="12">
        <v>0.78554718019993119</v>
      </c>
      <c r="DK6" s="12">
        <v>1.0315400108664035</v>
      </c>
      <c r="DL6" s="12">
        <v>0.4212238700756446</v>
      </c>
      <c r="DM6" s="12">
        <v>-0.23866322790940683</v>
      </c>
      <c r="DN6" s="12"/>
      <c r="DO6" s="12"/>
      <c r="DP6" s="12">
        <v>-4.127567435462983</v>
      </c>
      <c r="DQ6" s="12">
        <v>-2.5582276028487052</v>
      </c>
      <c r="DR6" s="12">
        <v>-1.5036770548057965</v>
      </c>
      <c r="DS6" s="12">
        <v>-0.72460187264796694</v>
      </c>
      <c r="DT6" s="12">
        <v>-0.45218518178244949</v>
      </c>
      <c r="DU6" s="12">
        <v>-0.38810379285113633</v>
      </c>
      <c r="DV6" s="12">
        <v>-0.12422685921829849</v>
      </c>
      <c r="DW6" s="12">
        <v>-0.32205007114982509</v>
      </c>
      <c r="DX6" s="12">
        <v>-0.41191567536817342</v>
      </c>
      <c r="DY6" s="12">
        <v>-0.31006227127084124</v>
      </c>
      <c r="DZ6" s="12">
        <v>-0.45291408607273309</v>
      </c>
      <c r="EA6" s="12">
        <v>-0.60741979151720826</v>
      </c>
      <c r="EB6" s="12">
        <v>-0.71948453952618308</v>
      </c>
      <c r="EC6" s="12">
        <v>-0.91740615493593258</v>
      </c>
      <c r="ED6" s="12">
        <v>-0.89901105189206343</v>
      </c>
      <c r="EE6" s="12">
        <v>-0.84056201800617425</v>
      </c>
      <c r="EF6" s="12">
        <v>-0.96098425751137084</v>
      </c>
      <c r="EG6" s="12">
        <v>-1.3604360880811346</v>
      </c>
      <c r="EH6" s="12">
        <v>-1.6143070155655741</v>
      </c>
      <c r="EI6" s="12">
        <v>-2.1423692227459292</v>
      </c>
      <c r="EJ6" s="12">
        <v>-2.3981109461218542</v>
      </c>
      <c r="EK6" s="12">
        <v>-2.5194646724711411</v>
      </c>
      <c r="EL6" s="12">
        <v>-2.8724665278549977</v>
      </c>
      <c r="EM6" s="12">
        <v>-3.1485127516476794</v>
      </c>
      <c r="EN6" s="12">
        <v>-3.513778975001451</v>
      </c>
      <c r="EO6" s="12">
        <v>-3.6131893352477804</v>
      </c>
      <c r="EP6" s="12">
        <v>-3.8749683530853201</v>
      </c>
      <c r="EQ6" s="12"/>
    </row>
    <row r="7" spans="1:147">
      <c r="A7" s="7" t="s">
        <v>157</v>
      </c>
      <c r="B7" s="7" t="s">
        <v>60</v>
      </c>
      <c r="C7" s="12">
        <v>-5.2264186744114305</v>
      </c>
      <c r="D7" s="12">
        <v>-4.8812116711725739</v>
      </c>
      <c r="E7" s="12">
        <v>-4.618118868396726</v>
      </c>
      <c r="F7" s="12">
        <v>-4.2376332917432027</v>
      </c>
      <c r="G7" s="12">
        <v>-4.5708908598843179</v>
      </c>
      <c r="H7" s="12">
        <v>-4.9843462798968368</v>
      </c>
      <c r="I7" s="12">
        <v>-5.374306092201607</v>
      </c>
      <c r="J7" s="12">
        <v>-5.6167761435557164</v>
      </c>
      <c r="K7" s="12">
        <v>-5.3197903746572495</v>
      </c>
      <c r="L7" s="12">
        <v>-5.2318795829934546</v>
      </c>
      <c r="M7" s="12">
        <v>-5.3038865298449895</v>
      </c>
      <c r="N7" s="12">
        <v>-5.7212077295686994</v>
      </c>
      <c r="O7" s="12">
        <v>-5.4021559173574918</v>
      </c>
      <c r="P7" s="12">
        <v>-4.8999109280866806</v>
      </c>
      <c r="Q7" s="12">
        <v>-4.3564903891851667</v>
      </c>
      <c r="R7" s="12">
        <v>-3.6731770216951252</v>
      </c>
      <c r="S7" s="12">
        <v>-4.0903654607452067</v>
      </c>
      <c r="T7" s="12">
        <v>-4.5589457473757058</v>
      </c>
      <c r="U7" s="12">
        <v>-4.788689589998258</v>
      </c>
      <c r="V7" s="12">
        <v>-5.0072988433625909</v>
      </c>
      <c r="W7" s="12">
        <v>-4.9050914764591038</v>
      </c>
      <c r="X7" s="12">
        <v>-4.8301643753500834</v>
      </c>
      <c r="Y7" s="12">
        <v>-4.8271063457053582</v>
      </c>
      <c r="Z7" s="12">
        <v>-4.7796931043825772</v>
      </c>
      <c r="AA7" s="12">
        <v>-4.7389582156335575</v>
      </c>
      <c r="AB7" s="12">
        <v>-4.7176430254426087</v>
      </c>
      <c r="AC7" s="12">
        <v>-4.5970781667485374</v>
      </c>
      <c r="AD7" s="12">
        <v>-4.4686008897251339</v>
      </c>
      <c r="AE7" s="12"/>
      <c r="AF7" s="12"/>
      <c r="AG7" s="12">
        <v>-6.9780382244435319</v>
      </c>
      <c r="AH7" s="12">
        <v>-7.4218791655819807</v>
      </c>
      <c r="AI7" s="12">
        <v>-6.9994348341068182</v>
      </c>
      <c r="AJ7" s="12">
        <v>-6.7229379441113348</v>
      </c>
      <c r="AK7" s="12">
        <v>-5.5614857936944952</v>
      </c>
      <c r="AL7" s="12">
        <v>-6.8465665215476506</v>
      </c>
      <c r="AM7" s="12">
        <v>-7.1309196476369383</v>
      </c>
      <c r="AN7" s="12">
        <v>-6.6248366580508522</v>
      </c>
      <c r="AO7" s="12">
        <v>-6.9590816648318343</v>
      </c>
      <c r="AP7" s="12">
        <v>-6.3374990113106087</v>
      </c>
      <c r="AQ7" s="12">
        <v>-6.5654018453140308</v>
      </c>
      <c r="AR7" s="12">
        <v>-6.0866381520232418</v>
      </c>
      <c r="AS7" s="12">
        <v>-5.4563265477787812</v>
      </c>
      <c r="AT7" s="12">
        <v>-5.3600428771191737</v>
      </c>
      <c r="AU7" s="12">
        <v>-4.9971004556426841</v>
      </c>
      <c r="AV7" s="12">
        <v>-5.7973200308219708</v>
      </c>
      <c r="AW7" s="12">
        <v>-5.8723728946689269</v>
      </c>
      <c r="AX7" s="12">
        <v>-5.6853379346333703</v>
      </c>
      <c r="AY7" s="12">
        <v>-5.7473348087054852</v>
      </c>
      <c r="AZ7" s="12">
        <v>-5.5264871171204026</v>
      </c>
      <c r="BA7" s="12">
        <v>-6.1937723094618207</v>
      </c>
      <c r="BB7" s="12">
        <v>-5.9206513806513108</v>
      </c>
      <c r="BC7" s="12">
        <v>-5.9042676428339735</v>
      </c>
      <c r="BD7" s="12">
        <v>-5.7317474536569675</v>
      </c>
      <c r="BE7" s="12">
        <v>-5.6169373848197832</v>
      </c>
      <c r="BF7" s="12">
        <v>-5.495805443558325</v>
      </c>
      <c r="BG7" s="12">
        <v>-5.81186540933549</v>
      </c>
      <c r="BH7" s="12"/>
      <c r="BI7" s="12"/>
      <c r="BJ7" s="12">
        <v>-4.0567671269234253</v>
      </c>
      <c r="BK7" s="12">
        <v>-4.2952166196443962</v>
      </c>
      <c r="BL7" s="12">
        <v>-3.9234435391137961</v>
      </c>
      <c r="BM7" s="12">
        <v>-4.1484383231882775</v>
      </c>
      <c r="BN7" s="12">
        <v>-4.4817828743306718</v>
      </c>
      <c r="BO7" s="12">
        <v>-4.7723536993686855</v>
      </c>
      <c r="BP7" s="12">
        <v>-5.0565258657773899</v>
      </c>
      <c r="BQ7" s="12">
        <v>-4.4989887972257483</v>
      </c>
      <c r="BR7" s="12">
        <v>-4.5524914414752171</v>
      </c>
      <c r="BS7" s="12">
        <v>-4.2176142593978634</v>
      </c>
      <c r="BT7" s="12">
        <v>-4.1844155188452996</v>
      </c>
      <c r="BU7" s="12">
        <v>-4.4176573308295595</v>
      </c>
      <c r="BV7" s="12">
        <v>-4.4625339595542268</v>
      </c>
      <c r="BW7" s="12">
        <v>-4.4460996892701425</v>
      </c>
      <c r="BX7" s="12">
        <v>-4.909069272406307</v>
      </c>
      <c r="BY7" s="12">
        <v>-5.0662742568516386</v>
      </c>
      <c r="BZ7" s="12">
        <v>-4.8333971111307195</v>
      </c>
      <c r="CA7" s="12">
        <v>-5.0382218696505738</v>
      </c>
      <c r="CB7" s="12">
        <v>-4.6512169338665252</v>
      </c>
      <c r="CC7" s="12">
        <v>-4.7729641170667572</v>
      </c>
      <c r="CD7" s="12">
        <v>-4.8974799360867145</v>
      </c>
      <c r="CE7" s="12">
        <v>-4.7904731870076569</v>
      </c>
      <c r="CF7" s="12">
        <v>-5.0274068105137921</v>
      </c>
      <c r="CG7" s="12">
        <v>-4.8234148858338894</v>
      </c>
      <c r="CH7" s="12">
        <v>-4.7396054747056962</v>
      </c>
      <c r="CI7" s="12">
        <v>-4.722628770975672</v>
      </c>
      <c r="CJ7" s="12">
        <v>-4.4694406426555169</v>
      </c>
      <c r="CK7" s="12"/>
      <c r="CL7" s="12"/>
      <c r="CM7" s="12">
        <v>-1.9595444510330997</v>
      </c>
      <c r="CN7" s="12">
        <v>-1.6797345751565922</v>
      </c>
      <c r="CO7" s="12">
        <v>-1.3871558246919944</v>
      </c>
      <c r="CP7" s="12">
        <v>-1.2632674689461878</v>
      </c>
      <c r="CQ7" s="12">
        <v>-1.3637166767504243</v>
      </c>
      <c r="CR7" s="12">
        <v>-1.4753173183405741</v>
      </c>
      <c r="CS7" s="12">
        <v>-1.5935386152589552</v>
      </c>
      <c r="CT7" s="12">
        <v>-1.5969911836330044</v>
      </c>
      <c r="CU7" s="12">
        <v>-1.9346694798804513</v>
      </c>
      <c r="CV7" s="12">
        <v>-2.3185629050509209</v>
      </c>
      <c r="CW7" s="12">
        <v>-2.7206975886921478</v>
      </c>
      <c r="CX7" s="12">
        <v>-3.0529776248711729</v>
      </c>
      <c r="CY7" s="12">
        <v>-3.088154895788346</v>
      </c>
      <c r="CZ7" s="12">
        <v>-3.0643192960371053</v>
      </c>
      <c r="DA7" s="12">
        <v>-3.0482585184864011</v>
      </c>
      <c r="DB7" s="12">
        <v>-3.0900165847302019</v>
      </c>
      <c r="DC7" s="12">
        <v>-3.0101837182937192</v>
      </c>
      <c r="DD7" s="12">
        <v>-2.9201963279403742</v>
      </c>
      <c r="DE7" s="12">
        <v>-2.8260622279696581</v>
      </c>
      <c r="DF7" s="12">
        <v>-2.7180298424815801</v>
      </c>
      <c r="DG7" s="12">
        <v>-2.7284853921664816</v>
      </c>
      <c r="DH7" s="12">
        <v>-2.6927244501999943</v>
      </c>
      <c r="DI7" s="12">
        <v>-2.6532234570382633</v>
      </c>
      <c r="DJ7" s="12">
        <v>-2.6437541308658297</v>
      </c>
      <c r="DK7" s="12">
        <v>-2.6307672888323008</v>
      </c>
      <c r="DL7" s="12">
        <v>-2.6255998698587426</v>
      </c>
      <c r="DM7" s="12">
        <v>-2.6541071038862327</v>
      </c>
      <c r="DN7" s="12"/>
      <c r="DO7" s="12"/>
      <c r="DP7" s="57">
        <v>-1.5585300030251139</v>
      </c>
      <c r="DQ7" s="57">
        <v>-1.3679156661167313</v>
      </c>
      <c r="DR7" s="57">
        <v>-1.3944462657529264</v>
      </c>
      <c r="DS7" s="57">
        <v>-1.8309577815531712</v>
      </c>
      <c r="DT7" s="57">
        <v>-1.8557138288120567</v>
      </c>
      <c r="DU7" s="57">
        <v>-2.2229624209595156</v>
      </c>
      <c r="DV7" s="57">
        <v>-2.1335021958172926</v>
      </c>
      <c r="DW7" s="57">
        <v>-0.67066097290994486</v>
      </c>
      <c r="DX7" s="57">
        <v>-0.77196677013487414</v>
      </c>
      <c r="DY7" s="57">
        <v>-1.0785534223317303</v>
      </c>
      <c r="DZ7" s="57">
        <v>-1.1272669525170715</v>
      </c>
      <c r="EA7" s="57">
        <v>-1.8274371338918658</v>
      </c>
      <c r="EB7" s="57">
        <v>-1.9829590232182381</v>
      </c>
      <c r="EC7" s="57">
        <v>-2.0686062364454103</v>
      </c>
      <c r="ED7" s="57">
        <v>-2.3071461312385968</v>
      </c>
      <c r="EE7" s="57">
        <v>-2.0913103189229161</v>
      </c>
      <c r="EF7" s="57">
        <v>-2.4007079666359235</v>
      </c>
      <c r="EG7" s="57">
        <v>-2.7030043339381344</v>
      </c>
      <c r="EH7" s="57">
        <v>-2.482959758097536</v>
      </c>
      <c r="EI7" s="57">
        <v>-2.276800545190734</v>
      </c>
      <c r="EJ7" s="57">
        <v>-2.3533690882188365</v>
      </c>
      <c r="EK7" s="57">
        <v>-2.0288475633801943</v>
      </c>
      <c r="EL7" s="57">
        <v>-2.4065157701383328</v>
      </c>
      <c r="EM7" s="12">
        <v>-2.594505471414406</v>
      </c>
      <c r="EN7" s="12">
        <v>-2.2454501528491448</v>
      </c>
      <c r="EO7" s="12">
        <v>-2.114936550961322</v>
      </c>
      <c r="EP7" s="12">
        <v>-2.115446096757323</v>
      </c>
      <c r="EQ7" s="12"/>
    </row>
    <row r="8" spans="1:147">
      <c r="A8" s="7" t="s">
        <v>158</v>
      </c>
      <c r="B8" s="7" t="s">
        <v>61</v>
      </c>
      <c r="C8" s="12">
        <v>3.3684917602747131</v>
      </c>
      <c r="D8" s="12">
        <v>3.8994603741212281</v>
      </c>
      <c r="E8" s="12">
        <v>4.0591945075250342</v>
      </c>
      <c r="F8" s="12">
        <v>4.5303442185338625</v>
      </c>
      <c r="G8" s="12">
        <v>4.2644109862743429</v>
      </c>
      <c r="H8" s="12">
        <v>3.8770829840775858</v>
      </c>
      <c r="I8" s="12">
        <v>4.283274107342506</v>
      </c>
      <c r="J8" s="12">
        <v>4.1587387998965832</v>
      </c>
      <c r="K8" s="12">
        <v>4.3588489094492573</v>
      </c>
      <c r="L8" s="12">
        <v>4.8566817541834162</v>
      </c>
      <c r="M8" s="12">
        <v>4.3364109762090788</v>
      </c>
      <c r="N8" s="12">
        <v>4.6953650209009812</v>
      </c>
      <c r="O8" s="12">
        <v>4.0206799456367088</v>
      </c>
      <c r="P8" s="12">
        <v>2.7396730574438939</v>
      </c>
      <c r="Q8" s="12">
        <v>1.8781054409030009</v>
      </c>
      <c r="R8" s="12">
        <v>-0.57432279638697326</v>
      </c>
      <c r="S8" s="12">
        <v>-0.29118654510530784</v>
      </c>
      <c r="T8" s="12">
        <v>0.29370760865074125</v>
      </c>
      <c r="U8" s="12">
        <v>0.48896652214660602</v>
      </c>
      <c r="V8" s="12">
        <v>0.91264050362169813</v>
      </c>
      <c r="W8" s="12">
        <v>1.270000938718959</v>
      </c>
      <c r="X8" s="12">
        <v>1.3726726334811801</v>
      </c>
      <c r="Y8" s="12">
        <v>1.9806226151795552</v>
      </c>
      <c r="Z8" s="12">
        <v>2.5187474804218266</v>
      </c>
      <c r="AA8" s="12">
        <v>1.9621786742981973</v>
      </c>
      <c r="AB8" s="12">
        <v>1.8608259678901273</v>
      </c>
      <c r="AC8" s="12">
        <v>1.4612703381536194</v>
      </c>
      <c r="AD8" s="12">
        <v>1.8187051824085629</v>
      </c>
      <c r="AE8" s="12"/>
      <c r="AF8" s="12"/>
      <c r="AG8" s="12">
        <v>1.4478577818145073</v>
      </c>
      <c r="AH8" s="12">
        <v>1.5054903350656927</v>
      </c>
      <c r="AI8" s="12">
        <v>2.7526348184986729</v>
      </c>
      <c r="AJ8" s="12">
        <v>2.3926919210976072</v>
      </c>
      <c r="AK8" s="12">
        <v>2.8043823219211168</v>
      </c>
      <c r="AL8" s="12">
        <v>3.2850888771418694</v>
      </c>
      <c r="AM8" s="12">
        <v>1.7889339373623681</v>
      </c>
      <c r="AN8" s="12">
        <v>1.1689123325326094</v>
      </c>
      <c r="AO8" s="12">
        <v>2.0010058532096346</v>
      </c>
      <c r="AP8" s="12">
        <v>2.7327992762793643</v>
      </c>
      <c r="AQ8" s="12">
        <v>3.0635555020061842</v>
      </c>
      <c r="AR8" s="12">
        <v>2.7369785238212785</v>
      </c>
      <c r="AS8" s="12">
        <v>2.1539545341169362</v>
      </c>
      <c r="AT8" s="12">
        <v>1.3601165649716731</v>
      </c>
      <c r="AU8" s="12">
        <v>1.3028809758466529</v>
      </c>
      <c r="AV8" s="12">
        <v>1.0658981208010312</v>
      </c>
      <c r="AW8" s="12">
        <v>0.27182755641333484</v>
      </c>
      <c r="AX8" s="12">
        <v>-0.1035402833484388</v>
      </c>
      <c r="AY8" s="12">
        <v>-0.3862362194897595</v>
      </c>
      <c r="AZ8" s="12">
        <v>0.31265787842644999</v>
      </c>
      <c r="BA8" s="12">
        <v>0.20867304295617101</v>
      </c>
      <c r="BB8" s="12">
        <v>0.10131993366888634</v>
      </c>
      <c r="BC8" s="12">
        <v>0.13403603071902903</v>
      </c>
      <c r="BD8" s="12">
        <v>-6.4619312259695388E-2</v>
      </c>
      <c r="BE8" s="12">
        <v>-0.32129030414720211</v>
      </c>
      <c r="BF8" s="12">
        <v>0.10871907245168548</v>
      </c>
      <c r="BG8" s="12">
        <v>8.5358009949514195E-3</v>
      </c>
      <c r="BH8" s="12"/>
      <c r="BI8" s="12"/>
      <c r="BJ8" s="12">
        <v>3.1255096064402772</v>
      </c>
      <c r="BK8" s="12">
        <v>3.4402639540425191</v>
      </c>
      <c r="BL8" s="12">
        <v>3.3123580772466998</v>
      </c>
      <c r="BM8" s="12">
        <v>3.3120030475696449</v>
      </c>
      <c r="BN8" s="12">
        <v>3.5392390677417755</v>
      </c>
      <c r="BO8" s="12">
        <v>3.5517313673168371</v>
      </c>
      <c r="BP8" s="12">
        <v>3.4968585328537722</v>
      </c>
      <c r="BQ8" s="12">
        <v>3.4593254204749959</v>
      </c>
      <c r="BR8" s="12">
        <v>4.0753019985683352</v>
      </c>
      <c r="BS8" s="12">
        <v>3.5298990289009216</v>
      </c>
      <c r="BT8" s="12">
        <v>3.9976529637466887</v>
      </c>
      <c r="BU8" s="12">
        <v>3.1749223886419702</v>
      </c>
      <c r="BV8" s="12">
        <v>2.6940644903837621</v>
      </c>
      <c r="BW8" s="12">
        <v>2.1506869722196482</v>
      </c>
      <c r="BX8" s="12">
        <v>1.1697380623273508</v>
      </c>
      <c r="BY8" s="12">
        <v>1.6247398256805681</v>
      </c>
      <c r="BZ8" s="12">
        <v>1.6235577136846109</v>
      </c>
      <c r="CA8" s="12">
        <v>1.5819404167405877</v>
      </c>
      <c r="CB8" s="12">
        <v>1.6846406919104697</v>
      </c>
      <c r="CC8" s="12">
        <v>1.9486247737682112</v>
      </c>
      <c r="CD8" s="12">
        <v>1.9679257745573324</v>
      </c>
      <c r="CE8" s="12">
        <v>2.1436488051338976</v>
      </c>
      <c r="CF8" s="12">
        <v>2.3630792830977922</v>
      </c>
      <c r="CG8" s="12">
        <v>2.5065351507468314</v>
      </c>
      <c r="CH8" s="12">
        <v>2.2795758125916952</v>
      </c>
      <c r="CI8" s="12">
        <v>2.5152441868984554</v>
      </c>
      <c r="CJ8" s="12">
        <v>2.4063229110389122</v>
      </c>
      <c r="CK8" s="12"/>
      <c r="CL8" s="12"/>
      <c r="CM8" s="12">
        <v>1.2029195733265308</v>
      </c>
      <c r="CN8" s="12">
        <v>0.63935142416983748</v>
      </c>
      <c r="CO8" s="12">
        <v>0.28180185916382139</v>
      </c>
      <c r="CP8" s="12">
        <v>-1.1969637467923878E-2</v>
      </c>
      <c r="CQ8" s="12">
        <v>-0.22527828494022048</v>
      </c>
      <c r="CR8" s="12">
        <v>-0.37801345940880837</v>
      </c>
      <c r="CS8" s="12">
        <v>-0.35156446185525614</v>
      </c>
      <c r="CT8" s="12">
        <v>-0.15146369002267368</v>
      </c>
      <c r="CU8" s="12">
        <v>0.17823087333127921</v>
      </c>
      <c r="CV8" s="12">
        <v>0.42691081164489247</v>
      </c>
      <c r="CW8" s="12">
        <v>1.2659048442246827</v>
      </c>
      <c r="CX8" s="12">
        <v>3.0428219292812515</v>
      </c>
      <c r="CY8" s="12">
        <v>3.0741751314971579</v>
      </c>
      <c r="CZ8" s="12">
        <v>3.1977772729134935</v>
      </c>
      <c r="DA8" s="12">
        <v>2.1726553644320292</v>
      </c>
      <c r="DB8" s="12">
        <v>5.2814468202728809E-2</v>
      </c>
      <c r="DC8" s="12">
        <v>-0.38247097799445162</v>
      </c>
      <c r="DD8" s="12">
        <v>-0.82772829182572849</v>
      </c>
      <c r="DE8" s="12">
        <v>-0.74465219031197816</v>
      </c>
      <c r="DF8" s="12">
        <v>-0.8401850039814428</v>
      </c>
      <c r="DG8" s="12">
        <v>-0.58730358970046126</v>
      </c>
      <c r="DH8" s="12">
        <v>-0.37781334779626097</v>
      </c>
      <c r="DI8" s="12">
        <v>-6.4475915817714724E-2</v>
      </c>
      <c r="DJ8" s="12">
        <v>0.58158132609013058</v>
      </c>
      <c r="DK8" s="12">
        <v>0.51225763255091594</v>
      </c>
      <c r="DL8" s="12">
        <v>0.64842881544342923</v>
      </c>
      <c r="DM8" s="12">
        <v>0.39927712993492659</v>
      </c>
      <c r="DN8" s="12"/>
      <c r="DO8" s="12"/>
      <c r="DP8" s="12">
        <v>3.084201004695633</v>
      </c>
      <c r="DQ8" s="12">
        <v>3.2026649366204212</v>
      </c>
      <c r="DR8" s="12">
        <v>3.712844710466829</v>
      </c>
      <c r="DS8" s="12">
        <v>3.8994591411821773</v>
      </c>
      <c r="DT8" s="12">
        <v>4.7386188664699782</v>
      </c>
      <c r="DU8" s="12">
        <v>4.2425218692323652</v>
      </c>
      <c r="DV8" s="12">
        <v>3.6460045401959267</v>
      </c>
      <c r="DW8" s="12">
        <v>3.4623370742049846</v>
      </c>
      <c r="DX8" s="12">
        <v>4.4562439083582221</v>
      </c>
      <c r="DY8" s="12">
        <v>4.3824765641580434</v>
      </c>
      <c r="DZ8" s="12">
        <v>4.5452120057170076</v>
      </c>
      <c r="EA8" s="12">
        <v>4.2735853176212251</v>
      </c>
      <c r="EB8" s="12">
        <v>3.4209383548170389</v>
      </c>
      <c r="EC8" s="12">
        <v>3.8757635448860079</v>
      </c>
      <c r="ED8" s="12">
        <v>4.4459823421382962</v>
      </c>
      <c r="EE8" s="12">
        <v>4.051389198643081</v>
      </c>
      <c r="EF8" s="12">
        <v>3.4785182120394547</v>
      </c>
      <c r="EG8" s="12">
        <v>3.1632844588664799</v>
      </c>
      <c r="EH8" s="12">
        <v>2.3387773065360524</v>
      </c>
      <c r="EI8" s="12">
        <v>2.8098332699659312</v>
      </c>
      <c r="EJ8" s="12">
        <v>3.0510788841064813</v>
      </c>
      <c r="EK8" s="12">
        <v>2.9227462583025523</v>
      </c>
      <c r="EL8" s="12">
        <v>2.7754960875016215</v>
      </c>
      <c r="EM8" s="12">
        <v>2.591915510591229</v>
      </c>
      <c r="EN8" s="12">
        <v>2.8704258615668006</v>
      </c>
      <c r="EO8" s="12">
        <v>2.5857756196279831</v>
      </c>
      <c r="EP8" s="12">
        <v>2.6785301786826383</v>
      </c>
      <c r="EQ8" s="12"/>
    </row>
    <row r="9" spans="1:147">
      <c r="A9" s="7" t="s">
        <v>159</v>
      </c>
      <c r="B9" s="7" t="s">
        <v>149</v>
      </c>
      <c r="C9" s="12">
        <v>5.2083436880122367</v>
      </c>
      <c r="D9" s="12">
        <v>5.7564351814661237</v>
      </c>
      <c r="E9" s="12">
        <v>6.3653944624582364</v>
      </c>
      <c r="F9" s="12">
        <v>7.2775688015519284</v>
      </c>
      <c r="G9" s="12">
        <v>6.7368115041899426</v>
      </c>
      <c r="H9" s="12">
        <v>5.5253231253483168</v>
      </c>
      <c r="I9" s="12">
        <v>5.2281921564117937</v>
      </c>
      <c r="J9" s="12">
        <v>4.8789406606322983</v>
      </c>
      <c r="K9" s="12">
        <v>5.891162711590809</v>
      </c>
      <c r="L9" s="12">
        <v>6.9546350603734606</v>
      </c>
      <c r="M9" s="12">
        <v>6.5380160362949633</v>
      </c>
      <c r="N9" s="12">
        <v>6.9563861129567917</v>
      </c>
      <c r="O9" s="12">
        <v>6.418223075677675</v>
      </c>
      <c r="P9" s="12">
        <v>6.394904094851384</v>
      </c>
      <c r="Q9" s="12">
        <v>6.4465842291654294</v>
      </c>
      <c r="R9" s="12">
        <v>4.5013838033549529</v>
      </c>
      <c r="S9" s="12">
        <v>3.8738824231154392</v>
      </c>
      <c r="T9" s="12">
        <v>3.8701299978490318</v>
      </c>
      <c r="U9" s="12">
        <v>3.2273187708287883</v>
      </c>
      <c r="V9" s="12">
        <v>3.1955817716645263</v>
      </c>
      <c r="W9" s="12">
        <v>3.3539710760606045</v>
      </c>
      <c r="X9" s="12">
        <v>2.7715170493335437</v>
      </c>
      <c r="Y9" s="12">
        <v>2.1777811506337854</v>
      </c>
      <c r="Z9" s="12">
        <v>2.2235849566202419</v>
      </c>
      <c r="AA9" s="12">
        <v>1.5046078470771513</v>
      </c>
      <c r="AB9" s="12">
        <v>1.1624827450055921</v>
      </c>
      <c r="AC9" s="12">
        <v>0.95850986837432095</v>
      </c>
      <c r="AD9" s="12">
        <v>0.95473872497938661</v>
      </c>
      <c r="AE9" s="12"/>
      <c r="AF9" s="12"/>
      <c r="AG9" s="12">
        <v>-0.48501052363669939</v>
      </c>
      <c r="AH9" s="12">
        <v>-0.36991152107843284</v>
      </c>
      <c r="AI9" s="12">
        <v>1.3468947973269794</v>
      </c>
      <c r="AJ9" s="12">
        <v>1.4803235492759459</v>
      </c>
      <c r="AK9" s="12">
        <v>3.4625855852464462</v>
      </c>
      <c r="AL9" s="12">
        <v>2.6175115678670569</v>
      </c>
      <c r="AM9" s="12">
        <v>1.1043165306577989</v>
      </c>
      <c r="AN9" s="12">
        <v>0.93922817697298222</v>
      </c>
      <c r="AO9" s="12">
        <v>1.3859750827877615</v>
      </c>
      <c r="AP9" s="12">
        <v>2.2844286363995887</v>
      </c>
      <c r="AQ9" s="12">
        <v>2.1291526074339315</v>
      </c>
      <c r="AR9" s="12">
        <v>2.4258017963275926</v>
      </c>
      <c r="AS9" s="12">
        <v>2.7464468278617997</v>
      </c>
      <c r="AT9" s="12">
        <v>2.8649606777440226</v>
      </c>
      <c r="AU9" s="12">
        <v>3.5465855365585401</v>
      </c>
      <c r="AV9" s="12">
        <v>2.6782114865703868</v>
      </c>
      <c r="AW9" s="12">
        <v>2.075371132979499</v>
      </c>
      <c r="AX9" s="12">
        <v>1.8964365483409562</v>
      </c>
      <c r="AY9" s="12">
        <v>1.5147130178819839</v>
      </c>
      <c r="AZ9" s="12">
        <v>2.4102729701717194</v>
      </c>
      <c r="BA9" s="12">
        <v>1.3287845782420136</v>
      </c>
      <c r="BB9" s="12">
        <v>1.2951610689674133</v>
      </c>
      <c r="BC9" s="12">
        <v>0.79314406678389104</v>
      </c>
      <c r="BD9" s="12">
        <v>0.56388903211256947</v>
      </c>
      <c r="BE9" s="12">
        <v>0.26605141978218722</v>
      </c>
      <c r="BF9" s="12">
        <v>0.91012321964303922</v>
      </c>
      <c r="BG9" s="12">
        <v>0.7314489360700801</v>
      </c>
      <c r="BH9" s="12"/>
      <c r="BI9" s="12"/>
      <c r="BJ9" s="12">
        <v>-0.92776125345001148</v>
      </c>
      <c r="BK9" s="12">
        <v>2.5883818198153552E-3</v>
      </c>
      <c r="BL9" s="12">
        <v>0.68558138635210253</v>
      </c>
      <c r="BM9" s="12">
        <v>1.0148518362417631</v>
      </c>
      <c r="BN9" s="12">
        <v>1.0473824474464</v>
      </c>
      <c r="BO9" s="12">
        <v>0.4508886647636714</v>
      </c>
      <c r="BP9" s="12">
        <v>1.9540167761755489E-2</v>
      </c>
      <c r="BQ9" s="12">
        <v>0.37351500117004743</v>
      </c>
      <c r="BR9" s="12">
        <v>1.5702985254913728</v>
      </c>
      <c r="BS9" s="12">
        <v>1.7363709938953251</v>
      </c>
      <c r="BT9" s="12">
        <v>2.2835945516106144</v>
      </c>
      <c r="BU9" s="12">
        <v>1.8093158738679711</v>
      </c>
      <c r="BV9" s="12">
        <v>1.3507224255637058</v>
      </c>
      <c r="BW9" s="12">
        <v>1.3186957557046322</v>
      </c>
      <c r="BX9" s="12">
        <v>0.1258320441475429</v>
      </c>
      <c r="BY9" s="12">
        <v>0.52073551517504679</v>
      </c>
      <c r="BZ9" s="12">
        <v>0.77284406662594884</v>
      </c>
      <c r="CA9" s="12">
        <v>0.42854993891831095</v>
      </c>
      <c r="CB9" s="12">
        <v>1.2748192988340112</v>
      </c>
      <c r="CC9" s="12">
        <v>1.3210033132544927</v>
      </c>
      <c r="CD9" s="12">
        <v>0.94702465749756204</v>
      </c>
      <c r="CE9" s="12">
        <v>1.1342143665359696</v>
      </c>
      <c r="CF9" s="12">
        <v>0.84395251092617096</v>
      </c>
      <c r="CG9" s="12">
        <v>1.0837164399602548</v>
      </c>
      <c r="CH9" s="12">
        <v>1.3718527953665731</v>
      </c>
      <c r="CI9" s="12">
        <v>1.8245292584478725</v>
      </c>
      <c r="CJ9" s="12">
        <v>2.3332112549796555</v>
      </c>
      <c r="CK9" s="12"/>
      <c r="CL9" s="12"/>
      <c r="CM9" s="12">
        <v>3.7136495073661022</v>
      </c>
      <c r="CN9" s="12">
        <v>4.0089647159708015</v>
      </c>
      <c r="CO9" s="12">
        <v>4.1856142106917433</v>
      </c>
      <c r="CP9" s="12">
        <v>3.2857327300994692</v>
      </c>
      <c r="CQ9" s="12">
        <v>2.7187327661442739</v>
      </c>
      <c r="CR9" s="12">
        <v>1.9128279666070362</v>
      </c>
      <c r="CS9" s="12">
        <v>1.8696356681971615</v>
      </c>
      <c r="CT9" s="12">
        <v>2.0984605781323147</v>
      </c>
      <c r="CU9" s="12">
        <v>1.4801872529175393</v>
      </c>
      <c r="CV9" s="12">
        <v>0.63573706408805697</v>
      </c>
      <c r="CW9" s="12">
        <v>0.25689262879587144</v>
      </c>
      <c r="CX9" s="12">
        <v>1.1509788335243272</v>
      </c>
      <c r="CY9" s="12">
        <v>1.1429705501286886</v>
      </c>
      <c r="CZ9" s="12">
        <v>1.8356368800876974</v>
      </c>
      <c r="DA9" s="12">
        <v>1.1723022986441034</v>
      </c>
      <c r="DB9" s="12">
        <v>-1.0166785129025253</v>
      </c>
      <c r="DC9" s="12">
        <v>-1.6480287563326863</v>
      </c>
      <c r="DD9" s="12">
        <v>-2.086650911955402</v>
      </c>
      <c r="DE9" s="12">
        <v>-2.1453502643221918</v>
      </c>
      <c r="DF9" s="12">
        <v>-1.8076815224374709</v>
      </c>
      <c r="DG9" s="12">
        <v>-1.5857664148316346</v>
      </c>
      <c r="DH9" s="12">
        <v>-1.4211665102019944</v>
      </c>
      <c r="DI9" s="12">
        <v>-1.1614698250455622</v>
      </c>
      <c r="DJ9" s="12">
        <v>-1.2766256245757679</v>
      </c>
      <c r="DK9" s="12">
        <v>-1.0869696454149813</v>
      </c>
      <c r="DL9" s="12">
        <v>-1.5559471843396684</v>
      </c>
      <c r="DM9" s="12">
        <v>-2.4934932018607125</v>
      </c>
      <c r="DN9" s="12"/>
      <c r="DO9" s="12"/>
      <c r="DP9" s="12">
        <v>-2.6023434950353845</v>
      </c>
      <c r="DQ9" s="12">
        <v>-0.72391867216993599</v>
      </c>
      <c r="DR9" s="12">
        <v>0.81429191105206555</v>
      </c>
      <c r="DS9" s="12">
        <v>1.34376028769708</v>
      </c>
      <c r="DT9" s="12">
        <v>2.4309270901475988</v>
      </c>
      <c r="DU9" s="12">
        <v>1.6320017036705363</v>
      </c>
      <c r="DV9" s="12">
        <v>1.3887460414452535</v>
      </c>
      <c r="DW9" s="12">
        <v>2.4699580405278434</v>
      </c>
      <c r="DX9" s="12">
        <v>3.2724919397875056</v>
      </c>
      <c r="DY9" s="12">
        <v>2.9937961664087123</v>
      </c>
      <c r="DZ9" s="12">
        <v>2.965285056376052</v>
      </c>
      <c r="EA9" s="12">
        <v>1.8389779227827652</v>
      </c>
      <c r="EB9" s="12">
        <v>0.71861851050431347</v>
      </c>
      <c r="EC9" s="12">
        <v>0.89017568203540831</v>
      </c>
      <c r="ED9" s="12">
        <v>1.2400648313755096</v>
      </c>
      <c r="EE9" s="12">
        <v>1.1197516227859097</v>
      </c>
      <c r="EF9" s="12">
        <v>0.11734317131126115</v>
      </c>
      <c r="EG9" s="12">
        <v>-0.90009959771990533</v>
      </c>
      <c r="EH9" s="12">
        <v>-1.7583799891835794</v>
      </c>
      <c r="EI9" s="12">
        <v>-1.6092298487660954</v>
      </c>
      <c r="EJ9" s="12">
        <v>-1.7002432377945527</v>
      </c>
      <c r="EK9" s="12">
        <v>-1.6251014268931472</v>
      </c>
      <c r="EL9" s="12">
        <v>-2.5031343219056685</v>
      </c>
      <c r="EM9" s="12">
        <v>-3.150858376544142</v>
      </c>
      <c r="EN9" s="12">
        <v>-2.8887552835038561</v>
      </c>
      <c r="EO9" s="12">
        <v>-3.1424444815023129</v>
      </c>
      <c r="EP9" s="12">
        <v>-3.3119766709108953</v>
      </c>
      <c r="EQ9" s="12"/>
    </row>
    <row r="11" spans="1:147"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/>
      <c r="AF11" s="12"/>
      <c r="AG11" s="12">
        <v>1.2476154948981577E-4</v>
      </c>
      <c r="AH11" s="12">
        <v>6.2728763961961143E-5</v>
      </c>
      <c r="AI11" s="12">
        <v>6.2936068283114821E-5</v>
      </c>
      <c r="AJ11" s="12">
        <v>0</v>
      </c>
      <c r="AK11" s="12">
        <v>-6.380411625839244E-5</v>
      </c>
      <c r="AL11" s="12">
        <v>-1.2783939281391099E-4</v>
      </c>
      <c r="AM11" s="12">
        <v>-1.9187707587042802E-4</v>
      </c>
      <c r="AN11" s="12">
        <v>-1.276732382224921E-4</v>
      </c>
      <c r="AO11" s="12">
        <v>-6.2944506235451669E-5</v>
      </c>
      <c r="AP11" s="12">
        <v>0</v>
      </c>
      <c r="AQ11" s="12">
        <v>0</v>
      </c>
      <c r="AR11" s="12">
        <v>5.9339574273398199E-5</v>
      </c>
      <c r="AS11" s="12">
        <v>0</v>
      </c>
      <c r="AT11" s="12">
        <v>0</v>
      </c>
      <c r="AU11" s="12">
        <v>-5.7133878959003681E-5</v>
      </c>
      <c r="AV11" s="12">
        <v>-1.1339944899191323E-4</v>
      </c>
      <c r="AW11" s="12">
        <v>-1.1220951761092834E-4</v>
      </c>
      <c r="AX11" s="12">
        <v>-1.1032528859655777E-4</v>
      </c>
      <c r="AY11" s="12">
        <v>-1.0758669066657234E-4</v>
      </c>
      <c r="AZ11" s="12">
        <v>-2.0833441840917288E-4</v>
      </c>
      <c r="BA11" s="12">
        <v>-1.5187266590799275E-4</v>
      </c>
      <c r="BB11" s="12">
        <v>-1.4863559951550087E-4</v>
      </c>
      <c r="BC11" s="12">
        <v>-9.755169630221161E-5</v>
      </c>
      <c r="BD11" s="12">
        <v>9.637481321178587E-5</v>
      </c>
      <c r="BE11" s="12">
        <v>9.5239455802142992E-5</v>
      </c>
      <c r="BF11" s="12">
        <v>4.6942604685407119E-5</v>
      </c>
      <c r="BG11" s="12">
        <v>4.6139464837557931E-5</v>
      </c>
      <c r="BH11" s="12"/>
      <c r="BI11" s="12"/>
      <c r="BJ11" s="12">
        <v>0</v>
      </c>
      <c r="BK11" s="12">
        <v>2.2204460492503131E-16</v>
      </c>
      <c r="BL11" s="12">
        <v>0</v>
      </c>
      <c r="BM11" s="12">
        <v>0</v>
      </c>
      <c r="BN11" s="12">
        <v>0</v>
      </c>
      <c r="BO11" s="12">
        <v>0</v>
      </c>
      <c r="BP11" s="12">
        <v>2.2204460492503131E-16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-2.2204460492503131E-16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/>
      <c r="CL11" s="12"/>
      <c r="CM11" s="12">
        <v>2.713862545560275E-4</v>
      </c>
      <c r="CN11" s="12">
        <v>4.0576565951155885E-4</v>
      </c>
      <c r="CO11" s="12">
        <v>4.0469390976038966E-4</v>
      </c>
      <c r="CP11" s="12">
        <v>2.689806172564424E-4</v>
      </c>
      <c r="CQ11" s="12">
        <v>2.6771038020223514E-4</v>
      </c>
      <c r="CR11" s="12">
        <v>1.3310333077809489E-4</v>
      </c>
      <c r="CS11" s="12">
        <v>0</v>
      </c>
      <c r="CT11" s="12">
        <v>0</v>
      </c>
      <c r="CU11" s="12">
        <v>-1.300006370030804E-4</v>
      </c>
      <c r="CV11" s="12">
        <v>-1.2858759386935592E-4</v>
      </c>
      <c r="CW11" s="12">
        <v>-2.5422328430962926E-4</v>
      </c>
      <c r="CX11" s="12">
        <v>-3.7613687370186E-4</v>
      </c>
      <c r="CY11" s="12">
        <v>-2.4963864805660485E-4</v>
      </c>
      <c r="CZ11" s="12">
        <v>-2.4829391046776728E-4</v>
      </c>
      <c r="DA11" s="12">
        <v>-2.4776546521065868E-4</v>
      </c>
      <c r="DB11" s="12">
        <v>-1.2339829019292203E-4</v>
      </c>
      <c r="DC11" s="12">
        <v>0</v>
      </c>
      <c r="DD11" s="12">
        <v>1.2119008665134601E-4</v>
      </c>
      <c r="DE11" s="12">
        <v>1.1973825218092315E-4</v>
      </c>
      <c r="DF11" s="12">
        <v>1.1831925137051336E-4</v>
      </c>
      <c r="DG11" s="12">
        <v>0</v>
      </c>
      <c r="DH11" s="12">
        <v>-1.1490673594716228E-4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/>
      <c r="DO11" s="12"/>
      <c r="DP11" s="12">
        <v>4.4706124292082094E-4</v>
      </c>
      <c r="DQ11" s="12">
        <v>4.4033982492086565E-4</v>
      </c>
      <c r="DR11" s="12">
        <v>4.2947885604072145E-4</v>
      </c>
      <c r="DS11" s="12">
        <v>1.3919928395900172E-4</v>
      </c>
      <c r="DT11" s="12">
        <v>-2.0723427212665513E-4</v>
      </c>
      <c r="DU11" s="12">
        <v>-5.4604824882309444E-4</v>
      </c>
      <c r="DV11" s="12">
        <v>-4.7055628491787793E-4</v>
      </c>
      <c r="DW11" s="12">
        <v>-3.3201038262875571E-4</v>
      </c>
      <c r="DX11" s="12">
        <v>-1.3047693233092517E-4</v>
      </c>
      <c r="DY11" s="12">
        <v>6.4704146759630987E-5</v>
      </c>
      <c r="DZ11" s="12">
        <v>-2.5408924884917639E-4</v>
      </c>
      <c r="EA11" s="12">
        <v>-2.4953057061427586E-4</v>
      </c>
      <c r="EB11" s="12">
        <v>-1.2371843169600716E-4</v>
      </c>
      <c r="EC11" s="12">
        <v>-4.2452853074337327E-4</v>
      </c>
      <c r="ED11" s="12">
        <v>-2.3967236787347801E-4</v>
      </c>
      <c r="EE11" s="12">
        <v>-2.3476107191888751E-4</v>
      </c>
      <c r="EF11" s="12">
        <v>-5.1718341910067522E-4</v>
      </c>
      <c r="EG11" s="12">
        <v>-5.6365432884009081E-5</v>
      </c>
      <c r="EH11" s="12">
        <v>-1.0947794347804241E-4</v>
      </c>
      <c r="EI11" s="12">
        <v>-1.0664920463709926E-4</v>
      </c>
      <c r="EJ11" s="12">
        <v>-1.5791243965712631E-4</v>
      </c>
      <c r="EK11" s="12">
        <v>-4.6455065563644204E-4</v>
      </c>
      <c r="EL11" s="12">
        <v>-3.5188858604051632E-4</v>
      </c>
      <c r="EM11" s="12">
        <v>-2.4433592671435633E-4</v>
      </c>
      <c r="EN11" s="12">
        <v>-4.7982779938671172E-5</v>
      </c>
      <c r="EO11" s="12">
        <v>9.4214921193103152E-5</v>
      </c>
      <c r="EP11" s="12">
        <v>9.2399750891036803E-5</v>
      </c>
      <c r="EQ11" s="12"/>
    </row>
    <row r="12" spans="1:147"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4" spans="1:147">
      <c r="C14" s="7">
        <v>10000</v>
      </c>
      <c r="D14" s="7">
        <v>10000</v>
      </c>
      <c r="E14" s="7">
        <v>10000</v>
      </c>
      <c r="F14" s="7">
        <v>10000</v>
      </c>
      <c r="G14" s="7">
        <v>10000</v>
      </c>
      <c r="H14" s="7">
        <v>10000</v>
      </c>
      <c r="I14" s="7">
        <v>10000</v>
      </c>
      <c r="J14" s="7">
        <v>10000</v>
      </c>
      <c r="K14" s="7">
        <v>10000</v>
      </c>
      <c r="L14" s="7">
        <v>10000</v>
      </c>
      <c r="M14" s="7">
        <v>10000</v>
      </c>
      <c r="N14" s="7">
        <v>10000</v>
      </c>
      <c r="O14" s="7">
        <v>10000</v>
      </c>
      <c r="P14" s="7">
        <v>10000</v>
      </c>
      <c r="Q14" s="7">
        <v>10000</v>
      </c>
      <c r="R14" s="7">
        <v>10000</v>
      </c>
      <c r="S14" s="7">
        <v>10000</v>
      </c>
      <c r="T14" s="7">
        <v>10000</v>
      </c>
      <c r="U14" s="7">
        <v>10000</v>
      </c>
      <c r="V14" s="7">
        <v>10000</v>
      </c>
      <c r="W14" s="7">
        <v>10000</v>
      </c>
      <c r="X14" s="7">
        <v>10000</v>
      </c>
      <c r="Y14" s="7">
        <v>10000</v>
      </c>
      <c r="Z14" s="7">
        <v>10000</v>
      </c>
      <c r="AA14" s="7">
        <v>10000</v>
      </c>
      <c r="AB14" s="7">
        <v>10000</v>
      </c>
      <c r="AC14" s="7">
        <v>10000</v>
      </c>
      <c r="AD14" s="7">
        <v>10000</v>
      </c>
      <c r="AE14" s="7">
        <v>10000</v>
      </c>
      <c r="AF14" s="7">
        <v>-10000</v>
      </c>
      <c r="AG14" s="7">
        <v>-10000</v>
      </c>
      <c r="AH14" s="7">
        <v>-10000</v>
      </c>
      <c r="AI14" s="7">
        <v>-10000</v>
      </c>
      <c r="AJ14" s="7">
        <v>-10000</v>
      </c>
      <c r="AK14" s="7">
        <v>-10000</v>
      </c>
      <c r="AL14" s="7">
        <v>-10000</v>
      </c>
      <c r="AM14" s="7">
        <v>-10000</v>
      </c>
      <c r="AN14" s="7">
        <v>-10000</v>
      </c>
      <c r="AO14" s="7">
        <v>-10000</v>
      </c>
      <c r="AP14" s="7">
        <v>-10000</v>
      </c>
      <c r="AQ14" s="7">
        <v>-10000</v>
      </c>
      <c r="AR14" s="7">
        <v>-10000</v>
      </c>
      <c r="AS14" s="7">
        <v>-10000</v>
      </c>
      <c r="AT14" s="7">
        <v>-10000</v>
      </c>
      <c r="AU14" s="7">
        <v>-10000</v>
      </c>
      <c r="AV14" s="7">
        <v>-10000</v>
      </c>
      <c r="AW14" s="7">
        <v>-10000</v>
      </c>
      <c r="AX14" s="7">
        <v>-10000</v>
      </c>
      <c r="AY14" s="7">
        <v>-10000</v>
      </c>
      <c r="AZ14" s="7">
        <v>-10000</v>
      </c>
      <c r="BA14" s="7">
        <v>-10000</v>
      </c>
      <c r="BB14" s="7">
        <v>-10000</v>
      </c>
      <c r="BC14" s="7">
        <v>-10000</v>
      </c>
      <c r="BD14" s="7">
        <v>-10000</v>
      </c>
      <c r="BE14" s="7">
        <v>-10000</v>
      </c>
      <c r="BF14" s="7">
        <v>-10000</v>
      </c>
      <c r="BG14" s="7">
        <v>-10000</v>
      </c>
      <c r="BH14" s="7">
        <v>-10000</v>
      </c>
      <c r="BI14" s="7">
        <v>10000</v>
      </c>
      <c r="BJ14" s="7">
        <v>10000</v>
      </c>
      <c r="BK14" s="7">
        <v>10000</v>
      </c>
      <c r="BL14" s="7">
        <v>10000</v>
      </c>
      <c r="BM14" s="7">
        <v>10000</v>
      </c>
      <c r="BN14" s="7">
        <v>10000</v>
      </c>
      <c r="BO14" s="7">
        <v>10000</v>
      </c>
      <c r="BP14" s="7">
        <v>10000</v>
      </c>
      <c r="BQ14" s="7">
        <v>10000</v>
      </c>
      <c r="BR14" s="7">
        <v>10000</v>
      </c>
      <c r="BS14" s="7">
        <v>10000</v>
      </c>
      <c r="BT14" s="7">
        <v>10000</v>
      </c>
      <c r="BU14" s="7">
        <v>10000</v>
      </c>
      <c r="BV14" s="7">
        <v>10000</v>
      </c>
      <c r="BW14" s="7">
        <v>10000</v>
      </c>
      <c r="BX14" s="7">
        <v>10000</v>
      </c>
      <c r="BY14" s="7">
        <v>10000</v>
      </c>
      <c r="BZ14" s="7">
        <v>10000</v>
      </c>
      <c r="CA14" s="7">
        <v>10000</v>
      </c>
      <c r="CB14" s="7">
        <v>10000</v>
      </c>
      <c r="CC14" s="7">
        <v>10000</v>
      </c>
      <c r="CD14" s="7">
        <v>10000</v>
      </c>
      <c r="CE14" s="7">
        <v>10000</v>
      </c>
      <c r="CF14" s="7">
        <v>10000</v>
      </c>
      <c r="CG14" s="7">
        <v>10000</v>
      </c>
      <c r="CH14" s="7">
        <v>10000</v>
      </c>
      <c r="CI14" s="7">
        <v>10000</v>
      </c>
      <c r="CJ14" s="7">
        <v>10000</v>
      </c>
      <c r="CK14" s="7">
        <v>10000</v>
      </c>
      <c r="CL14" s="7">
        <v>-10000</v>
      </c>
      <c r="CM14" s="7">
        <v>-10000</v>
      </c>
      <c r="CN14" s="7">
        <v>-10000</v>
      </c>
      <c r="CO14" s="7">
        <v>-10000</v>
      </c>
      <c r="CP14" s="7">
        <v>-10000</v>
      </c>
      <c r="CQ14" s="7">
        <v>-10000</v>
      </c>
      <c r="CR14" s="7">
        <v>-10000</v>
      </c>
      <c r="CS14" s="7">
        <v>-10000</v>
      </c>
      <c r="CT14" s="7">
        <v>-10000</v>
      </c>
      <c r="CU14" s="7">
        <v>-10000</v>
      </c>
      <c r="CV14" s="7">
        <v>-10000</v>
      </c>
      <c r="CW14" s="7">
        <v>-10000</v>
      </c>
      <c r="CX14" s="7">
        <v>-10000</v>
      </c>
      <c r="CY14" s="7">
        <v>-10000</v>
      </c>
      <c r="CZ14" s="7">
        <v>-10000</v>
      </c>
      <c r="DA14" s="7">
        <v>-10000</v>
      </c>
      <c r="DB14" s="7">
        <v>-10000</v>
      </c>
      <c r="DC14" s="7">
        <v>-10000</v>
      </c>
      <c r="DD14" s="7">
        <v>-10000</v>
      </c>
      <c r="DE14" s="7">
        <v>-10000</v>
      </c>
      <c r="DF14" s="7">
        <v>-10000</v>
      </c>
      <c r="DG14" s="7">
        <v>-10000</v>
      </c>
      <c r="DH14" s="7">
        <v>-10000</v>
      </c>
      <c r="DI14" s="7">
        <v>-10000</v>
      </c>
      <c r="DJ14" s="7">
        <v>-10000</v>
      </c>
      <c r="DK14" s="7">
        <v>-10000</v>
      </c>
      <c r="DL14" s="7">
        <v>-10000</v>
      </c>
      <c r="DM14" s="7">
        <v>-10000</v>
      </c>
      <c r="DN14" s="7">
        <v>-10000</v>
      </c>
      <c r="DO14" s="7">
        <v>10000</v>
      </c>
      <c r="DP14" s="7">
        <v>10000</v>
      </c>
      <c r="DQ14" s="7">
        <v>10000</v>
      </c>
      <c r="DR14" s="7">
        <v>10000</v>
      </c>
      <c r="DS14" s="7">
        <v>10000</v>
      </c>
      <c r="DT14" s="7">
        <v>10000</v>
      </c>
      <c r="DU14" s="7">
        <v>10000</v>
      </c>
      <c r="DV14" s="7">
        <v>10000</v>
      </c>
      <c r="DW14" s="7">
        <v>10000</v>
      </c>
      <c r="DX14" s="7">
        <v>10000</v>
      </c>
      <c r="DY14" s="7">
        <v>10000</v>
      </c>
      <c r="DZ14" s="7">
        <v>10000</v>
      </c>
      <c r="EA14" s="7">
        <v>10000</v>
      </c>
      <c r="EB14" s="7">
        <v>10000</v>
      </c>
      <c r="EC14" s="7">
        <v>10000</v>
      </c>
      <c r="ED14" s="7">
        <v>10000</v>
      </c>
      <c r="EE14" s="7">
        <v>10000</v>
      </c>
      <c r="EF14" s="7">
        <v>10000</v>
      </c>
      <c r="EG14" s="7">
        <v>10000</v>
      </c>
      <c r="EH14" s="7">
        <v>10000</v>
      </c>
      <c r="EI14" s="7">
        <v>10000</v>
      </c>
      <c r="EJ14" s="7">
        <v>10000</v>
      </c>
      <c r="EK14" s="7">
        <v>10000</v>
      </c>
      <c r="EL14" s="7">
        <v>10000</v>
      </c>
      <c r="EM14" s="7">
        <v>10000</v>
      </c>
      <c r="EN14" s="7">
        <v>10000</v>
      </c>
      <c r="EO14" s="7">
        <v>10000</v>
      </c>
      <c r="EP14" s="7">
        <v>10000</v>
      </c>
    </row>
    <row r="16" spans="1:147">
      <c r="DN16" s="10" t="s">
        <v>204</v>
      </c>
      <c r="DO16" s="58"/>
      <c r="DP16" s="58">
        <v>2013</v>
      </c>
      <c r="DQ16" s="58"/>
      <c r="DR16" s="58"/>
      <c r="DS16" s="58"/>
      <c r="DT16" s="58">
        <v>2014</v>
      </c>
      <c r="DU16" s="58"/>
      <c r="DV16" s="58"/>
      <c r="DW16" s="58"/>
      <c r="DX16" s="58">
        <v>2015</v>
      </c>
      <c r="DY16" s="58"/>
      <c r="DZ16" s="58"/>
      <c r="EA16" s="58"/>
      <c r="EB16" s="58">
        <v>2016</v>
      </c>
      <c r="EC16" s="58"/>
      <c r="ED16" s="58"/>
      <c r="EE16" s="58"/>
      <c r="EF16" s="58">
        <v>2017</v>
      </c>
      <c r="EG16" s="58"/>
      <c r="EH16" s="58"/>
      <c r="EI16" s="58"/>
      <c r="EJ16" s="58" t="s">
        <v>201</v>
      </c>
      <c r="EK16" s="58"/>
      <c r="EL16" s="58"/>
      <c r="EM16" s="58"/>
      <c r="EN16" s="58"/>
    </row>
    <row r="17" spans="3:146">
      <c r="DO17" s="58"/>
      <c r="DP17" s="59">
        <v>-4.1255255901639947</v>
      </c>
      <c r="DQ17" s="59">
        <v>-2.5768502837470124</v>
      </c>
      <c r="DR17" s="59">
        <v>-1.5847689316887241</v>
      </c>
      <c r="DS17" s="59">
        <v>-0.77610560771275394</v>
      </c>
      <c r="DT17" s="59">
        <v>-0.55193394476654034</v>
      </c>
      <c r="DU17" s="59">
        <v>-0.49321808074961504</v>
      </c>
      <c r="DV17" s="59">
        <v>-0.21054032633750583</v>
      </c>
      <c r="DW17" s="59">
        <v>-0.44376507742150112</v>
      </c>
      <c r="DX17" s="59">
        <v>-0.45386400911250901</v>
      </c>
      <c r="DY17" s="59">
        <v>-0.36253733429268009</v>
      </c>
      <c r="DZ17" s="59">
        <v>-0.46625377163728765</v>
      </c>
      <c r="EA17" s="59">
        <v>-0.62076967704505903</v>
      </c>
      <c r="EB17" s="59">
        <v>-0.78851942441236844</v>
      </c>
      <c r="EC17" s="59">
        <v>-0.99145606008412956</v>
      </c>
      <c r="ED17" s="59">
        <v>-1.016390594057923</v>
      </c>
      <c r="EE17" s="59">
        <v>-0.89537872829927334</v>
      </c>
      <c r="EF17" s="59">
        <v>-0.98704148633588162</v>
      </c>
      <c r="EG17" s="59">
        <v>-1.3589810887314124</v>
      </c>
      <c r="EH17" s="59">
        <v>-1.5762873040403362</v>
      </c>
      <c r="EI17" s="59">
        <v>-2.1236422199510234</v>
      </c>
      <c r="EJ17" s="59">
        <v>-2.3896222241089542</v>
      </c>
      <c r="EK17" s="59">
        <v>-2.5424400647268302</v>
      </c>
      <c r="EL17" s="59">
        <v>-2.8937458614920359</v>
      </c>
      <c r="EM17" s="58"/>
      <c r="EN17" s="58"/>
    </row>
    <row r="18" spans="3:146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3"/>
      <c r="W18" s="13"/>
      <c r="X18" s="13"/>
      <c r="Y18" s="13"/>
      <c r="Z18" s="12"/>
      <c r="AA18" s="12"/>
      <c r="AB18" s="12"/>
      <c r="AC18" s="12"/>
      <c r="AD18" s="12"/>
      <c r="DO18" s="58"/>
      <c r="DP18" s="59">
        <v>-2.1419956282774004</v>
      </c>
      <c r="DQ18" s="59">
        <v>-2.1180393425441943</v>
      </c>
      <c r="DR18" s="59">
        <v>-2.2584871248704044</v>
      </c>
      <c r="DS18" s="59">
        <v>-2.8976418945300937</v>
      </c>
      <c r="DT18" s="59">
        <v>-3.2184173242325254</v>
      </c>
      <c r="DU18" s="59">
        <v>-3.6233031550667816</v>
      </c>
      <c r="DV18" s="59">
        <v>-3.5871850045812024</v>
      </c>
      <c r="DW18" s="59">
        <v>-2.1534193417296548</v>
      </c>
      <c r="DX18" s="59">
        <v>-0.93362768929267159</v>
      </c>
      <c r="DY18" s="59">
        <v>-1.389974480684518</v>
      </c>
      <c r="DZ18" s="59">
        <v>-1.5863427028743844</v>
      </c>
      <c r="EA18" s="59">
        <v>-2.3447140067747547</v>
      </c>
      <c r="EB18" s="59">
        <v>-3.1980596001172845</v>
      </c>
      <c r="EC18" s="59">
        <v>-3.3002847979971959</v>
      </c>
      <c r="ED18" s="59">
        <v>-3.6165961131133741</v>
      </c>
      <c r="EE18" s="59">
        <v>-3.3911236838707399</v>
      </c>
      <c r="EF18" s="59">
        <v>-3.7141720157291767</v>
      </c>
      <c r="EG18" s="59">
        <v>-3.9445276980518655</v>
      </c>
      <c r="EH18" s="59">
        <v>-3.6714228209855762</v>
      </c>
      <c r="EI18" s="59">
        <v>-3.4926091697343877</v>
      </c>
      <c r="EJ18" s="59">
        <v>-3.5374994133259641</v>
      </c>
      <c r="EK18" s="59">
        <v>-3.0854573443864295</v>
      </c>
      <c r="EL18" s="59">
        <v>-3.3410838215298457</v>
      </c>
      <c r="EM18" s="58"/>
      <c r="EN18" s="58"/>
    </row>
    <row r="19" spans="3:146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3"/>
      <c r="W19" s="13"/>
      <c r="X19" s="13"/>
      <c r="Y19" s="13"/>
      <c r="Z19" s="12"/>
      <c r="AA19" s="12"/>
      <c r="AB19" s="12"/>
      <c r="AC19" s="12"/>
      <c r="AD19" s="12"/>
      <c r="DO19" s="58"/>
      <c r="DP19" s="59">
        <v>3.5785778170333891</v>
      </c>
      <c r="DQ19" s="59">
        <v>3.8054448394930178</v>
      </c>
      <c r="DR19" s="59">
        <v>4.4130115761328019</v>
      </c>
      <c r="DS19" s="59">
        <v>4.7127309577119529</v>
      </c>
      <c r="DT19" s="59">
        <v>5.8250790771443395</v>
      </c>
      <c r="DU19" s="59">
        <v>5.3313420773859574</v>
      </c>
      <c r="DV19" s="59">
        <v>4.735544006759878</v>
      </c>
      <c r="DW19" s="59">
        <v>4.5558464704308239</v>
      </c>
      <c r="DX19" s="59">
        <v>4.171869434343356</v>
      </c>
      <c r="DY19" s="59">
        <v>4.1675293886234579</v>
      </c>
      <c r="DZ19" s="59">
        <v>4.4006352231221211</v>
      </c>
      <c r="EA19" s="59">
        <v>4.1626689789832874</v>
      </c>
      <c r="EB19" s="59">
        <v>4.0714498686728842</v>
      </c>
      <c r="EC19" s="59">
        <v>4.5323878880797199</v>
      </c>
      <c r="ED19" s="59">
        <v>5.1318647408991902</v>
      </c>
      <c r="EE19" s="59">
        <v>4.7329592806920759</v>
      </c>
      <c r="EF19" s="59">
        <v>4.1592722898051333</v>
      </c>
      <c r="EG19" s="59">
        <v>3.8296094982488524</v>
      </c>
      <c r="EH19" s="59">
        <v>2.9816908715399606</v>
      </c>
      <c r="EI19" s="59">
        <v>3.4380897152066026</v>
      </c>
      <c r="EJ19" s="59">
        <v>3.6602658991300343</v>
      </c>
      <c r="EK19" s="59">
        <v>3.4956737378086662</v>
      </c>
      <c r="EL19" s="59">
        <v>3.3253638096008329</v>
      </c>
      <c r="EM19" s="58"/>
      <c r="EN19" s="58"/>
    </row>
    <row r="20" spans="3:146">
      <c r="DO20" s="58"/>
      <c r="DP20" s="59">
        <v>-2.689091846997131</v>
      </c>
      <c r="DQ20" s="59">
        <v>-0.88944478679818895</v>
      </c>
      <c r="DR20" s="59">
        <v>0.56975551957367432</v>
      </c>
      <c r="DS20" s="59">
        <v>1.0391226547530636</v>
      </c>
      <c r="DT20" s="59">
        <v>2.0547968862359833</v>
      </c>
      <c r="DU20" s="59">
        <v>1.2149573536317666</v>
      </c>
      <c r="DV20" s="59">
        <v>0.93754978653550269</v>
      </c>
      <c r="DW20" s="59">
        <v>1.9585292471266162</v>
      </c>
      <c r="DX20" s="59">
        <v>2.7843777359381749</v>
      </c>
      <c r="DY20" s="59">
        <v>2.4150822777930192</v>
      </c>
      <c r="DZ20" s="59">
        <v>2.3484834047959344</v>
      </c>
      <c r="EA20" s="59">
        <v>1.1976843563047017</v>
      </c>
      <c r="EB20" s="59">
        <v>8.4870844143231261E-2</v>
      </c>
      <c r="EC20" s="59">
        <v>0.24064702999839885</v>
      </c>
      <c r="ED20" s="59">
        <v>0.49875819754395734</v>
      </c>
      <c r="EE20" s="59">
        <v>0.44604603664620329</v>
      </c>
      <c r="EF20" s="59">
        <v>-0.54199871875528349</v>
      </c>
      <c r="EG20" s="59">
        <v>-1.4739557316581016</v>
      </c>
      <c r="EH20" s="59">
        <v>-2.2659095720119202</v>
      </c>
      <c r="EI20" s="59">
        <v>-2.177894684006096</v>
      </c>
      <c r="EJ20" s="59">
        <v>-2.2666447993258387</v>
      </c>
      <c r="EK20" s="59">
        <v>-2.1322754859305153</v>
      </c>
      <c r="EL20" s="59">
        <v>-2.9096680600696532</v>
      </c>
      <c r="EM20" s="58"/>
      <c r="EN20" s="58"/>
    </row>
    <row r="21" spans="3:146">
      <c r="DO21" s="58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8"/>
      <c r="EN21" s="58"/>
    </row>
    <row r="22" spans="3:146">
      <c r="DO22" s="58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8"/>
      <c r="EN22" s="58"/>
    </row>
    <row r="23" spans="3:146">
      <c r="DO23" s="58"/>
      <c r="DP23" s="59">
        <v>-2.0418452989883207E-3</v>
      </c>
      <c r="DQ23" s="59">
        <v>1.8622680898307209E-2</v>
      </c>
      <c r="DR23" s="59">
        <v>8.1091876882927627E-2</v>
      </c>
      <c r="DS23" s="59">
        <v>5.1503735064787004E-2</v>
      </c>
      <c r="DT23" s="59">
        <v>9.9748762984090855E-2</v>
      </c>
      <c r="DU23" s="59">
        <v>0.10511428789847871</v>
      </c>
      <c r="DV23" s="59">
        <v>8.6313467119207343E-2</v>
      </c>
      <c r="DW23" s="59">
        <v>0.12171500627167603</v>
      </c>
      <c r="DX23" s="59">
        <v>4.1948333744335597E-2</v>
      </c>
      <c r="DY23" s="59">
        <v>5.2475063021838853E-2</v>
      </c>
      <c r="DZ23" s="59">
        <v>1.333968556455456E-2</v>
      </c>
      <c r="EA23" s="59">
        <v>1.3349885527850769E-2</v>
      </c>
      <c r="EB23" s="59">
        <v>6.9034884886185366E-2</v>
      </c>
      <c r="EC23" s="59">
        <v>7.4049905148196982E-2</v>
      </c>
      <c r="ED23" s="59">
        <v>0.11737954216585955</v>
      </c>
      <c r="EE23" s="59">
        <v>5.4816710293099091E-2</v>
      </c>
      <c r="EF23" s="59">
        <v>2.6057228824510781E-2</v>
      </c>
      <c r="EG23" s="59">
        <v>-1.4549993497221525E-3</v>
      </c>
      <c r="EH23" s="59">
        <v>-3.8019711525237865E-2</v>
      </c>
      <c r="EI23" s="59">
        <v>-1.87270027949058E-2</v>
      </c>
      <c r="EJ23" s="59">
        <v>-8.488722012899963E-3</v>
      </c>
      <c r="EK23" s="59">
        <v>2.2975392255689009E-2</v>
      </c>
      <c r="EL23" s="59">
        <v>2.1279333637038267E-2</v>
      </c>
      <c r="EM23" s="59"/>
      <c r="EN23" s="59"/>
      <c r="EO23" s="12"/>
      <c r="EP23" s="12"/>
    </row>
    <row r="24" spans="3:146">
      <c r="DO24" s="58"/>
      <c r="DP24" s="59">
        <v>0.58346562525228651</v>
      </c>
      <c r="DQ24" s="59">
        <v>0.75012367642746303</v>
      </c>
      <c r="DR24" s="59">
        <v>0.86404085911747797</v>
      </c>
      <c r="DS24" s="59">
        <v>1.0666841129769224</v>
      </c>
      <c r="DT24" s="59">
        <v>1.3627034954204686</v>
      </c>
      <c r="DU24" s="59">
        <v>1.400340734107266</v>
      </c>
      <c r="DV24" s="59">
        <v>1.4536828087639098</v>
      </c>
      <c r="DW24" s="59">
        <v>1.4827583688197099</v>
      </c>
      <c r="DX24" s="59">
        <v>0.16166091915779746</v>
      </c>
      <c r="DY24" s="59">
        <v>0.31142105835278766</v>
      </c>
      <c r="DZ24" s="59">
        <v>0.45907575035731285</v>
      </c>
      <c r="EA24" s="59">
        <v>0.51727687288288893</v>
      </c>
      <c r="EB24" s="59">
        <v>1.2151005768990464</v>
      </c>
      <c r="EC24" s="59">
        <v>1.2316785615517856</v>
      </c>
      <c r="ED24" s="59">
        <v>1.3094499818747773</v>
      </c>
      <c r="EE24" s="59">
        <v>1.2998133649478238</v>
      </c>
      <c r="EF24" s="59">
        <v>1.3134640490932532</v>
      </c>
      <c r="EG24" s="59">
        <v>1.2415233641137311</v>
      </c>
      <c r="EH24" s="59">
        <v>1.1884630628880402</v>
      </c>
      <c r="EI24" s="59">
        <v>1.2158086245436537</v>
      </c>
      <c r="EJ24" s="59">
        <v>1.1841303251071276</v>
      </c>
      <c r="EK24" s="59">
        <v>1.0566097810062351</v>
      </c>
      <c r="EL24" s="59">
        <v>0.93456805139151289</v>
      </c>
      <c r="EM24" s="59"/>
      <c r="EN24" s="59"/>
      <c r="EO24" s="12"/>
      <c r="EP24" s="12"/>
    </row>
    <row r="25" spans="3:146">
      <c r="DO25" s="58"/>
      <c r="DP25" s="59">
        <v>-0.4943768123377561</v>
      </c>
      <c r="DQ25" s="59">
        <v>-0.60277990287259664</v>
      </c>
      <c r="DR25" s="59">
        <v>-0.70016686566597297</v>
      </c>
      <c r="DS25" s="59">
        <v>-0.81327181652977565</v>
      </c>
      <c r="DT25" s="59">
        <v>-1.0864602106743613</v>
      </c>
      <c r="DU25" s="59">
        <v>-1.0888202081535923</v>
      </c>
      <c r="DV25" s="59">
        <v>-1.0895394665639513</v>
      </c>
      <c r="DW25" s="59">
        <v>-1.0935093962258393</v>
      </c>
      <c r="DX25" s="59">
        <v>0.28437447401486615</v>
      </c>
      <c r="DY25" s="59">
        <v>0.21494717553458553</v>
      </c>
      <c r="DZ25" s="59">
        <v>0.14457678259488649</v>
      </c>
      <c r="EA25" s="59">
        <v>0.11091633863793771</v>
      </c>
      <c r="EB25" s="59">
        <v>-0.65051151385584527</v>
      </c>
      <c r="EC25" s="59">
        <v>-0.65662434319371199</v>
      </c>
      <c r="ED25" s="59">
        <v>-0.68588239876089396</v>
      </c>
      <c r="EE25" s="59">
        <v>-0.68157008204899494</v>
      </c>
      <c r="EF25" s="59">
        <v>-0.68075407776567864</v>
      </c>
      <c r="EG25" s="59">
        <v>-0.66632503938237253</v>
      </c>
      <c r="EH25" s="59">
        <v>-0.64291356500390817</v>
      </c>
      <c r="EI25" s="59">
        <v>-0.62825644524067137</v>
      </c>
      <c r="EJ25" s="59">
        <v>-0.60918701502355299</v>
      </c>
      <c r="EK25" s="59">
        <v>-0.57292747950611389</v>
      </c>
      <c r="EL25" s="59">
        <v>-0.54986772209921142</v>
      </c>
      <c r="EM25" s="59"/>
      <c r="EN25" s="59"/>
      <c r="EO25" s="12"/>
      <c r="EP25" s="12"/>
    </row>
    <row r="26" spans="3:146">
      <c r="DO26" s="58"/>
      <c r="DP26" s="59">
        <v>8.6748351961746462E-2</v>
      </c>
      <c r="DQ26" s="59">
        <v>0.16552611462825295</v>
      </c>
      <c r="DR26" s="59">
        <v>0.24453639147839124</v>
      </c>
      <c r="DS26" s="59">
        <v>0.30463763294401636</v>
      </c>
      <c r="DT26" s="59">
        <v>0.37613020391161545</v>
      </c>
      <c r="DU26" s="59">
        <v>0.41704435003876972</v>
      </c>
      <c r="DV26" s="59">
        <v>0.45119625490975079</v>
      </c>
      <c r="DW26" s="59">
        <v>0.51142879340122716</v>
      </c>
      <c r="DX26" s="59">
        <v>0.48811420384933069</v>
      </c>
      <c r="DY26" s="59">
        <v>0.57871388861569306</v>
      </c>
      <c r="DZ26" s="59">
        <v>0.61680165158011757</v>
      </c>
      <c r="EA26" s="59">
        <v>0.64129356647806346</v>
      </c>
      <c r="EB26" s="59">
        <v>0.63374766636108215</v>
      </c>
      <c r="EC26" s="59">
        <v>0.64952865203700949</v>
      </c>
      <c r="ED26" s="59">
        <v>0.74130663383155226</v>
      </c>
      <c r="EE26" s="59">
        <v>0.67370558613970632</v>
      </c>
      <c r="EF26" s="59">
        <v>0.65934189006654464</v>
      </c>
      <c r="EG26" s="59">
        <v>0.57385613393819623</v>
      </c>
      <c r="EH26" s="59">
        <v>0.50752958282834082</v>
      </c>
      <c r="EI26" s="59">
        <v>0.56866483524000055</v>
      </c>
      <c r="EJ26" s="59">
        <v>0.56640156153128607</v>
      </c>
      <c r="EK26" s="59">
        <v>0.50717405903736812</v>
      </c>
      <c r="EL26" s="59">
        <v>0.40653373816398464</v>
      </c>
      <c r="EM26" s="59"/>
      <c r="EN26" s="59"/>
      <c r="EO26" s="12"/>
      <c r="EP26" s="12"/>
    </row>
    <row r="27" spans="3:146">
      <c r="DO27" s="58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8"/>
      <c r="EN27" s="58"/>
    </row>
    <row r="28" spans="3:146">
      <c r="DO28" s="58" t="s">
        <v>202</v>
      </c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8"/>
      <c r="EN28" s="58"/>
    </row>
    <row r="29" spans="3:146">
      <c r="DO29" s="58"/>
      <c r="DP29" s="59">
        <v>2013</v>
      </c>
      <c r="DQ29" s="61"/>
      <c r="DR29" s="59"/>
      <c r="DS29" s="59"/>
      <c r="DT29" s="59">
        <v>2014</v>
      </c>
      <c r="DU29" s="59"/>
      <c r="DV29" s="59"/>
      <c r="DW29" s="59"/>
      <c r="DX29" s="59">
        <v>2015</v>
      </c>
      <c r="DY29" s="59"/>
      <c r="DZ29" s="59"/>
      <c r="EA29" s="59"/>
      <c r="EB29" s="59">
        <v>2016</v>
      </c>
      <c r="EC29" s="59"/>
      <c r="ED29" s="59"/>
      <c r="EE29" s="59"/>
      <c r="EF29" s="59">
        <v>2017</v>
      </c>
      <c r="EG29" s="59"/>
      <c r="EH29" s="61"/>
      <c r="EI29" s="61"/>
      <c r="EJ29" s="61">
        <v>2018</v>
      </c>
      <c r="EK29" s="61"/>
      <c r="EL29" s="61"/>
      <c r="EM29" s="58"/>
      <c r="EN29" s="58"/>
    </row>
    <row r="30" spans="3:146">
      <c r="DO30" s="60" t="s">
        <v>66</v>
      </c>
      <c r="DP30" s="61">
        <v>0.35567563154320331</v>
      </c>
      <c r="DQ30" s="61">
        <v>0.3422968211844919</v>
      </c>
      <c r="DR30" s="61">
        <v>0.35267172623114912</v>
      </c>
      <c r="DS30" s="61">
        <v>0.33741906431633306</v>
      </c>
      <c r="DT30" s="61">
        <v>0.33779186356800772</v>
      </c>
      <c r="DU30" s="61">
        <v>0.33336245590660391</v>
      </c>
      <c r="DV30" s="61">
        <v>0.31386104204017073</v>
      </c>
      <c r="DW30" s="61">
        <v>0.32224927737940223</v>
      </c>
      <c r="DX30" s="61">
        <v>0.33075902345844771</v>
      </c>
      <c r="DY30" s="61">
        <v>0.34377313173246649</v>
      </c>
      <c r="DZ30" s="61">
        <v>0.34708591392726695</v>
      </c>
      <c r="EA30" s="61">
        <v>0.35009139057148742</v>
      </c>
      <c r="EB30" s="61">
        <v>0.36954695547497368</v>
      </c>
      <c r="EC30" s="61">
        <v>0.3723721683947</v>
      </c>
      <c r="ED30" s="61">
        <v>0.36669872284586968</v>
      </c>
      <c r="EE30" s="61">
        <v>0.37332879461927621</v>
      </c>
      <c r="EF30" s="61">
        <v>0.37005429763291764</v>
      </c>
      <c r="EG30" s="61">
        <v>0.41604226461100807</v>
      </c>
      <c r="EH30" s="61">
        <v>0.43318698168648417</v>
      </c>
      <c r="EI30" s="61">
        <v>0.48084984135426123</v>
      </c>
      <c r="EJ30" s="61">
        <v>0.48447410012113173</v>
      </c>
      <c r="EK30" s="61">
        <v>0.47213487139868915</v>
      </c>
      <c r="EL30" s="61">
        <v>0.49505400910850855</v>
      </c>
      <c r="EM30" s="58"/>
      <c r="EN30" s="58"/>
    </row>
    <row r="31" spans="3:146">
      <c r="DO31" s="60" t="s">
        <v>67</v>
      </c>
      <c r="DP31" s="61">
        <v>-0.2782612568145803</v>
      </c>
      <c r="DQ31" s="61">
        <v>-0.44036775135067097</v>
      </c>
      <c r="DR31" s="61">
        <v>-0.76444405012245842</v>
      </c>
      <c r="DS31" s="61">
        <v>-1.4414781850362159</v>
      </c>
      <c r="DT31" s="61">
        <v>-1.7805568661204429</v>
      </c>
      <c r="DU31" s="61">
        <v>-2.1611907128113841</v>
      </c>
      <c r="DV31" s="61">
        <v>-2.0643304219343763</v>
      </c>
      <c r="DW31" s="61">
        <v>-0.65751336175784902</v>
      </c>
      <c r="DX31" s="61">
        <v>-0.29533453633064943</v>
      </c>
      <c r="DY31" s="61">
        <v>-0.84432441106285605</v>
      </c>
      <c r="DZ31" s="61">
        <v>-1.1654438621565826</v>
      </c>
      <c r="EA31" s="61">
        <v>-1.9497071134927415</v>
      </c>
      <c r="EB31" s="61">
        <v>-2.1913008621937502</v>
      </c>
      <c r="EC31" s="61">
        <v>-2.3890646302235203</v>
      </c>
      <c r="ED31" s="61">
        <v>-2.7479635338492279</v>
      </c>
      <c r="EE31" s="61">
        <v>-2.4818353620602633</v>
      </c>
      <c r="EF31" s="61">
        <v>-2.7420822181865443</v>
      </c>
      <c r="EG31" s="61">
        <v>-3.0722556647729995</v>
      </c>
      <c r="EH31" s="61">
        <v>-2.87508047878157</v>
      </c>
      <c r="EI31" s="61">
        <v>-2.8674242788320341</v>
      </c>
      <c r="EJ31" s="61">
        <v>-3.0410017913992795</v>
      </c>
      <c r="EK31" s="61">
        <v>-2.5886068964230811</v>
      </c>
      <c r="EL31" s="61">
        <v>-2.9082022068672697</v>
      </c>
      <c r="EM31" s="58"/>
      <c r="EN31" s="58"/>
    </row>
    <row r="32" spans="3:146">
      <c r="DO32" s="60" t="s">
        <v>68</v>
      </c>
      <c r="DP32" s="61">
        <v>-1.641956661310255</v>
      </c>
      <c r="DQ32" s="61">
        <v>-1.4541576951282171</v>
      </c>
      <c r="DR32" s="61">
        <v>-1.2984959398748011</v>
      </c>
      <c r="DS32" s="61">
        <v>-1.1863258975395827</v>
      </c>
      <c r="DT32" s="61">
        <v>-1.1443476506886747</v>
      </c>
      <c r="DU32" s="61">
        <v>-1.1436980571603304</v>
      </c>
      <c r="DV32" s="61">
        <v>-1.2175307760615923</v>
      </c>
      <c r="DW32" s="61">
        <v>-1.2245870952876441</v>
      </c>
      <c r="DX32" s="61">
        <v>-0.39495367416517602</v>
      </c>
      <c r="DY32" s="61">
        <v>-0.33128523140791055</v>
      </c>
      <c r="DZ32" s="61">
        <v>-0.23096712720342971</v>
      </c>
      <c r="EA32" s="61">
        <v>-0.22869476796776078</v>
      </c>
      <c r="EB32" s="61">
        <v>-0.87270981718127305</v>
      </c>
      <c r="EC32" s="61">
        <v>-0.79853816632785257</v>
      </c>
      <c r="ED32" s="61">
        <v>-0.76419534496343544</v>
      </c>
      <c r="EE32" s="61">
        <v>-0.82935217682203843</v>
      </c>
      <c r="EF32" s="61">
        <v>-0.82803602666921261</v>
      </c>
      <c r="EG32" s="61">
        <v>-0.81611112522189244</v>
      </c>
      <c r="EH32" s="61">
        <v>-0.7983714494735844</v>
      </c>
      <c r="EI32" s="61">
        <v>-0.68376260061536054</v>
      </c>
      <c r="EJ32" s="61">
        <v>-0.63724665569432348</v>
      </c>
      <c r="EK32" s="61">
        <v>-0.64032514714058408</v>
      </c>
      <c r="EL32" s="61">
        <v>-0.58659401426426849</v>
      </c>
      <c r="EM32" s="58"/>
      <c r="EN32" s="58"/>
    </row>
    <row r="33" spans="119:144">
      <c r="DO33" s="60" t="s">
        <v>70</v>
      </c>
      <c r="DP33" s="61">
        <v>-2.1419956282774004</v>
      </c>
      <c r="DQ33" s="61">
        <v>-2.1180393425441943</v>
      </c>
      <c r="DR33" s="61">
        <v>-2.2584871248704044</v>
      </c>
      <c r="DS33" s="61">
        <v>-2.8976418945300937</v>
      </c>
      <c r="DT33" s="61">
        <v>-3.2184173242325254</v>
      </c>
      <c r="DU33" s="61">
        <v>-3.6233031550667816</v>
      </c>
      <c r="DV33" s="61">
        <v>-3.5871850045812024</v>
      </c>
      <c r="DW33" s="61">
        <v>-2.1534193417296548</v>
      </c>
      <c r="DX33" s="61">
        <v>-0.93362768929267159</v>
      </c>
      <c r="DY33" s="61">
        <v>-1.389974480684518</v>
      </c>
      <c r="DZ33" s="61">
        <v>-1.5863427028743844</v>
      </c>
      <c r="EA33" s="61">
        <v>-2.3447140067747547</v>
      </c>
      <c r="EB33" s="61">
        <v>-3.1980596001172845</v>
      </c>
      <c r="EC33" s="61">
        <v>-3.3002847979971959</v>
      </c>
      <c r="ED33" s="61">
        <v>-3.6165961131133741</v>
      </c>
      <c r="EE33" s="61">
        <v>-3.3911236838707399</v>
      </c>
      <c r="EF33" s="61">
        <v>-3.7141720157291767</v>
      </c>
      <c r="EG33" s="61">
        <v>-3.9445276980518655</v>
      </c>
      <c r="EH33" s="61">
        <v>-3.6714228209855762</v>
      </c>
      <c r="EI33" s="61">
        <v>-3.4926091697343877</v>
      </c>
      <c r="EJ33" s="61">
        <v>-3.5374994133259641</v>
      </c>
      <c r="EK33" s="61">
        <v>-3.0854573443864295</v>
      </c>
      <c r="EL33" s="61">
        <v>-3.3410838215298457</v>
      </c>
      <c r="EM33" s="58"/>
      <c r="EN33" s="58"/>
    </row>
    <row r="34" spans="119:144">
      <c r="DO34" s="60" t="s">
        <v>69</v>
      </c>
      <c r="DP34" s="61">
        <v>-0.57745334169576823</v>
      </c>
      <c r="DQ34" s="61">
        <v>-0.56581071724979848</v>
      </c>
      <c r="DR34" s="61">
        <v>-0.54821886110429396</v>
      </c>
      <c r="DS34" s="61">
        <v>-0.60725687627062841</v>
      </c>
      <c r="DT34" s="61">
        <v>-0.63130467099141563</v>
      </c>
      <c r="DU34" s="61">
        <v>-0.65177684100167088</v>
      </c>
      <c r="DV34" s="61">
        <v>-0.61918484862540424</v>
      </c>
      <c r="DW34" s="61">
        <v>-0.59356816206356411</v>
      </c>
      <c r="DX34" s="61">
        <v>-0.5740985022552938</v>
      </c>
      <c r="DY34" s="61">
        <v>-0.55813796994621778</v>
      </c>
      <c r="DZ34" s="61">
        <v>-0.53701762744163895</v>
      </c>
      <c r="EA34" s="61">
        <v>-0.51640351588573996</v>
      </c>
      <c r="EB34" s="61">
        <v>-0.50359587621723478</v>
      </c>
      <c r="EC34" s="61">
        <v>-0.48505416984052285</v>
      </c>
      <c r="ED34" s="61">
        <v>-0.47113595714658063</v>
      </c>
      <c r="EE34" s="61">
        <v>-0.45326493960771419</v>
      </c>
      <c r="EF34" s="61">
        <v>-0.51410806850633772</v>
      </c>
      <c r="EG34" s="61">
        <v>-0.47220317266798179</v>
      </c>
      <c r="EH34" s="61">
        <v>-0.4311578744169059</v>
      </c>
      <c r="EI34" s="61">
        <v>-0.42227213164125449</v>
      </c>
      <c r="EJ34" s="61">
        <v>-0.34372506635349254</v>
      </c>
      <c r="EK34" s="61">
        <v>-0.32866017222145361</v>
      </c>
      <c r="EL34" s="61">
        <v>-0.34134160950681619</v>
      </c>
      <c r="EM34" s="58"/>
      <c r="EN34" s="58"/>
    </row>
    <row r="35" spans="119:144">
      <c r="DO35" s="58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8"/>
      <c r="EN35" s="58"/>
    </row>
    <row r="36" spans="119:144">
      <c r="DO36" s="58" t="s">
        <v>203</v>
      </c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8"/>
      <c r="EN36" s="58"/>
    </row>
    <row r="37" spans="119:144">
      <c r="DO37" s="58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8"/>
      <c r="EN37" s="58"/>
    </row>
    <row r="38" spans="119:144">
      <c r="DO38" s="58"/>
      <c r="DP38" s="59">
        <v>2013</v>
      </c>
      <c r="DQ38" s="59"/>
      <c r="DR38" s="59"/>
      <c r="DS38" s="59"/>
      <c r="DT38" s="59">
        <v>2014</v>
      </c>
      <c r="DU38" s="59"/>
      <c r="DV38" s="59"/>
      <c r="DW38" s="59"/>
      <c r="DX38" s="59">
        <v>2015</v>
      </c>
      <c r="DY38" s="59"/>
      <c r="DZ38" s="59"/>
      <c r="EA38" s="59"/>
      <c r="EB38" s="59">
        <v>2016</v>
      </c>
      <c r="EC38" s="59"/>
      <c r="ED38" s="59"/>
      <c r="EE38" s="59"/>
      <c r="EF38" s="59">
        <v>2017</v>
      </c>
      <c r="EG38" s="59"/>
      <c r="EH38" s="59"/>
      <c r="EI38" s="59"/>
      <c r="EJ38" s="59">
        <v>2018</v>
      </c>
      <c r="EK38" s="59"/>
      <c r="EL38" s="59"/>
      <c r="EM38" s="58"/>
      <c r="EN38" s="58"/>
    </row>
    <row r="39" spans="119:144">
      <c r="DO39" s="60" t="s">
        <v>66</v>
      </c>
      <c r="DP39" s="59">
        <v>0.56255206400724833</v>
      </c>
      <c r="DQ39" s="59">
        <v>0.71863459427088527</v>
      </c>
      <c r="DR39" s="59">
        <v>0.8467891444924347</v>
      </c>
      <c r="DS39" s="59">
        <v>1.0432290336298509</v>
      </c>
      <c r="DT39" s="59">
        <v>1.0696742346320243</v>
      </c>
      <c r="DU39" s="59">
        <v>1.110525626044317</v>
      </c>
      <c r="DV39" s="59">
        <v>1.1538040106184388</v>
      </c>
      <c r="DW39" s="59">
        <v>1.1987566875191322</v>
      </c>
      <c r="DX39" s="59">
        <v>1.3142941393676306</v>
      </c>
      <c r="DY39" s="59">
        <v>1.4702076226661211</v>
      </c>
      <c r="DZ39" s="59">
        <v>1.6059710973479433</v>
      </c>
      <c r="EA39" s="59">
        <v>1.6529528823900037</v>
      </c>
      <c r="EB39" s="59">
        <v>1.5842763770789334</v>
      </c>
      <c r="EC39" s="59">
        <v>1.6021100280916591</v>
      </c>
      <c r="ED39" s="59">
        <v>1.6719544382828675</v>
      </c>
      <c r="EE39" s="59">
        <v>1.6692099116124564</v>
      </c>
      <c r="EF39" s="59">
        <v>1.671594275354199</v>
      </c>
      <c r="EG39" s="59">
        <v>1.6274955090841345</v>
      </c>
      <c r="EH39" s="59">
        <v>1.5682168013610296</v>
      </c>
      <c r="EI39" s="59">
        <v>1.5314292539834813</v>
      </c>
      <c r="EJ39" s="59">
        <v>1.5074847864523759</v>
      </c>
      <c r="EK39" s="59">
        <v>1.4402618826896039</v>
      </c>
      <c r="EL39" s="59">
        <v>1.3769400371795426</v>
      </c>
      <c r="EM39" s="58"/>
      <c r="EN39" s="58"/>
    </row>
    <row r="40" spans="119:144">
      <c r="DO40" s="60" t="s">
        <v>67</v>
      </c>
      <c r="DP40" s="59">
        <v>-9.2690697698677743E-2</v>
      </c>
      <c r="DQ40" s="59">
        <v>-0.25774557752035837</v>
      </c>
      <c r="DR40" s="59">
        <v>-0.35804220631877925</v>
      </c>
      <c r="DS40" s="59">
        <v>-0.28347934178226586</v>
      </c>
      <c r="DT40" s="59">
        <v>-0.80427621012726258</v>
      </c>
      <c r="DU40" s="59">
        <v>-1.1965282252339817</v>
      </c>
      <c r="DV40" s="59">
        <v>-1.3278426137116073</v>
      </c>
      <c r="DW40" s="59">
        <v>-0.65751336175784902</v>
      </c>
      <c r="DX40" s="59">
        <v>-0.29533453633064943</v>
      </c>
      <c r="DY40" s="59">
        <v>-0.84432441106285605</v>
      </c>
      <c r="DZ40" s="59">
        <v>-1.1654438621565826</v>
      </c>
      <c r="EA40" s="59">
        <v>-1.9497071134927415</v>
      </c>
      <c r="EB40" s="59">
        <v>-2.1913008621937502</v>
      </c>
      <c r="EC40" s="59">
        <v>-2.3876091038324008</v>
      </c>
      <c r="ED40" s="59">
        <v>-2.7465254996419892</v>
      </c>
      <c r="EE40" s="59">
        <v>-2.5990398272158517</v>
      </c>
      <c r="EF40" s="59">
        <v>-2.8613459985806187</v>
      </c>
      <c r="EG40" s="59">
        <v>-3.2565692502890138</v>
      </c>
      <c r="EH40" s="59">
        <v>-3.0699257520587322</v>
      </c>
      <c r="EI40" s="59">
        <v>-2.8821414307097455</v>
      </c>
      <c r="EJ40" s="59">
        <v>-3.0432358996034816</v>
      </c>
      <c r="EK40" s="59">
        <v>-2.5299944873322202</v>
      </c>
      <c r="EL40" s="59">
        <v>-2.8289831525798967</v>
      </c>
      <c r="EM40" s="58"/>
      <c r="EN40" s="58"/>
    </row>
    <row r="41" spans="119:144">
      <c r="DO41" s="60" t="s">
        <v>68</v>
      </c>
      <c r="DP41" s="59">
        <v>-1.4487019576811824</v>
      </c>
      <c r="DQ41" s="59">
        <v>-1.2614268184566972</v>
      </c>
      <c r="DR41" s="59">
        <v>-1.3347487047633497</v>
      </c>
      <c r="DS41" s="59">
        <v>-1.9834505971301279</v>
      </c>
      <c r="DT41" s="59">
        <v>-1.4898071823254029</v>
      </c>
      <c r="DU41" s="59">
        <v>-1.4851829807681804</v>
      </c>
      <c r="DV41" s="59">
        <v>-1.3402787440987201</v>
      </c>
      <c r="DW41" s="59">
        <v>-0.61833613660766396</v>
      </c>
      <c r="DX41" s="59">
        <v>-1.2168278709165614</v>
      </c>
      <c r="DY41" s="59">
        <v>-1.1462986639887776</v>
      </c>
      <c r="DZ41" s="59">
        <v>-1.0307765602667933</v>
      </c>
      <c r="EA41" s="59">
        <v>-1.0142793869033881</v>
      </c>
      <c r="EB41" s="59">
        <v>-0.87233866188618658</v>
      </c>
      <c r="EC41" s="59">
        <v>-0.79805299086414561</v>
      </c>
      <c r="ED41" s="59">
        <v>-0.76143911273289466</v>
      </c>
      <c r="EE41" s="59">
        <v>-0.70821546371180677</v>
      </c>
      <c r="EF41" s="59">
        <v>-0.69250859817434363</v>
      </c>
      <c r="EG41" s="59">
        <v>-0.65733367828978162</v>
      </c>
      <c r="EH41" s="59">
        <v>-0.62621383669832065</v>
      </c>
      <c r="EI41" s="59">
        <v>-0.60235470778917799</v>
      </c>
      <c r="EJ41" s="59">
        <v>-0.5639053220176784</v>
      </c>
      <c r="EK41" s="59">
        <v>-0.58600484371483585</v>
      </c>
      <c r="EL41" s="59">
        <v>-0.56558549736435459</v>
      </c>
      <c r="EM41" s="58"/>
      <c r="EN41" s="58"/>
    </row>
    <row r="42" spans="119:144">
      <c r="DO42" s="60" t="s">
        <v>70</v>
      </c>
      <c r="DP42" s="59">
        <v>-1.5585300030251139</v>
      </c>
      <c r="DQ42" s="59">
        <v>-1.3679156661167313</v>
      </c>
      <c r="DR42" s="59">
        <v>-1.3944462657529264</v>
      </c>
      <c r="DS42" s="59">
        <v>-1.8309577815531712</v>
      </c>
      <c r="DT42" s="59">
        <v>-1.8557138288120567</v>
      </c>
      <c r="DU42" s="59">
        <v>-2.2229624209595156</v>
      </c>
      <c r="DV42" s="59">
        <v>-2.1335021958172926</v>
      </c>
      <c r="DW42" s="59">
        <v>-0.67066097290994486</v>
      </c>
      <c r="DX42" s="59">
        <v>-0.77196677013487414</v>
      </c>
      <c r="DY42" s="59">
        <v>-1.0785534223317303</v>
      </c>
      <c r="DZ42" s="59">
        <v>-1.1272669525170715</v>
      </c>
      <c r="EA42" s="59">
        <v>-1.8274371338918658</v>
      </c>
      <c r="EB42" s="59">
        <v>-1.9829590232182381</v>
      </c>
      <c r="EC42" s="59">
        <v>-2.0686062364454103</v>
      </c>
      <c r="ED42" s="59">
        <v>-2.3071461312385968</v>
      </c>
      <c r="EE42" s="59">
        <v>-2.0913103189229161</v>
      </c>
      <c r="EF42" s="59">
        <v>-2.4007079666359235</v>
      </c>
      <c r="EG42" s="59">
        <v>-2.7030043339381344</v>
      </c>
      <c r="EH42" s="59">
        <v>-2.482959758097536</v>
      </c>
      <c r="EI42" s="59">
        <v>-2.276800545190734</v>
      </c>
      <c r="EJ42" s="59">
        <v>-2.3533690882188365</v>
      </c>
      <c r="EK42" s="59">
        <v>-2.0288475633801943</v>
      </c>
      <c r="EL42" s="59">
        <v>-2.4065157701383328</v>
      </c>
      <c r="EM42" s="58"/>
      <c r="EN42" s="58"/>
    </row>
    <row r="43" spans="119:144">
      <c r="DO43" s="60" t="s">
        <v>69</v>
      </c>
      <c r="DP43" s="59">
        <v>-0.57968941165250221</v>
      </c>
      <c r="DQ43" s="59">
        <v>-0.56737786441056115</v>
      </c>
      <c r="DR43" s="59">
        <v>-0.54844449916323201</v>
      </c>
      <c r="DS43" s="59">
        <v>-0.60725687627062841</v>
      </c>
      <c r="DT43" s="59">
        <v>-0.63130467099141563</v>
      </c>
      <c r="DU43" s="59">
        <v>-0.65177684100167088</v>
      </c>
      <c r="DV43" s="59">
        <v>-0.61918484862540424</v>
      </c>
      <c r="DW43" s="59">
        <v>-0.59356816206356411</v>
      </c>
      <c r="DX43" s="59">
        <v>-0.5740985022552938</v>
      </c>
      <c r="DY43" s="59">
        <v>-0.55813796994621778</v>
      </c>
      <c r="DZ43" s="59">
        <v>-0.53701762744163895</v>
      </c>
      <c r="EA43" s="59">
        <v>-0.51640351588573996</v>
      </c>
      <c r="EB43" s="59">
        <v>-0.50359587621723478</v>
      </c>
      <c r="EC43" s="59">
        <v>-0.48505416984052285</v>
      </c>
      <c r="ED43" s="59">
        <v>-0.47113595714658063</v>
      </c>
      <c r="EE43" s="59">
        <v>-0.45326493960771419</v>
      </c>
      <c r="EF43" s="59">
        <v>-0.5184476452351604</v>
      </c>
      <c r="EG43" s="59">
        <v>-0.41659691444347308</v>
      </c>
      <c r="EH43" s="59">
        <v>-0.35503697070151274</v>
      </c>
      <c r="EI43" s="59">
        <v>-0.32373366067529213</v>
      </c>
      <c r="EJ43" s="59">
        <v>-0.25371265305005247</v>
      </c>
      <c r="EK43" s="59">
        <v>-0.35311011502274237</v>
      </c>
      <c r="EL43" s="59">
        <v>-0.38888715737362439</v>
      </c>
      <c r="EM43" s="58"/>
      <c r="EN43" s="58"/>
    </row>
    <row r="44" spans="119:144">
      <c r="DO44" s="58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8"/>
      <c r="EN44" s="58"/>
    </row>
    <row r="45" spans="119:144">
      <c r="DO45" s="58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8"/>
      <c r="EN45" s="58"/>
    </row>
    <row r="46" spans="119:144">
      <c r="DO46" s="58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8"/>
      <c r="EN46" s="58"/>
    </row>
    <row r="47" spans="119:144">
      <c r="DO47" s="58"/>
      <c r="DP47" s="59">
        <v>0.20687643246404502</v>
      </c>
      <c r="DQ47" s="59">
        <v>0.37633777308639338</v>
      </c>
      <c r="DR47" s="59">
        <v>0.49411741826128558</v>
      </c>
      <c r="DS47" s="59">
        <v>0.7058099693135178</v>
      </c>
      <c r="DT47" s="59">
        <v>0.73188237106401655</v>
      </c>
      <c r="DU47" s="59">
        <v>0.77716317013771308</v>
      </c>
      <c r="DV47" s="59">
        <v>0.83994296857826811</v>
      </c>
      <c r="DW47" s="59">
        <v>0.87650741013972999</v>
      </c>
      <c r="DX47" s="59">
        <v>0.98353511590918297</v>
      </c>
      <c r="DY47" s="59">
        <v>1.1264344909336548</v>
      </c>
      <c r="DZ47" s="59">
        <v>1.2588851834206762</v>
      </c>
      <c r="EA47" s="59">
        <v>1.3028614918185162</v>
      </c>
      <c r="EB47" s="59">
        <v>1.2147294216039597</v>
      </c>
      <c r="EC47" s="59">
        <v>1.229737859696959</v>
      </c>
      <c r="ED47" s="59">
        <v>1.3052557154369979</v>
      </c>
      <c r="EE47" s="59">
        <v>1.2958811169931801</v>
      </c>
      <c r="EF47" s="59">
        <v>1.3015399777212813</v>
      </c>
      <c r="EG47" s="59">
        <v>1.2114532444731265</v>
      </c>
      <c r="EH47" s="59">
        <v>1.1350298196745454</v>
      </c>
      <c r="EI47" s="59">
        <v>1.0505794126292201</v>
      </c>
      <c r="EJ47" s="59">
        <v>1.0230106863312443</v>
      </c>
      <c r="EK47" s="59">
        <v>0.96812701129091472</v>
      </c>
      <c r="EL47" s="59">
        <v>0.88188602807103411</v>
      </c>
      <c r="EM47" s="58"/>
      <c r="EN47" s="58"/>
    </row>
    <row r="48" spans="119:144">
      <c r="DO48" s="58"/>
      <c r="DP48" s="59">
        <v>0.18557055911590256</v>
      </c>
      <c r="DQ48" s="59">
        <v>0.1826221738303126</v>
      </c>
      <c r="DR48" s="59">
        <v>0.40640184380367916</v>
      </c>
      <c r="DS48" s="59">
        <v>1.1579988432539501</v>
      </c>
      <c r="DT48" s="59">
        <v>0.97628065599318037</v>
      </c>
      <c r="DU48" s="59">
        <v>0.96466248757740236</v>
      </c>
      <c r="DV48" s="59">
        <v>0.73648780822276905</v>
      </c>
      <c r="DW48" s="59">
        <v>0</v>
      </c>
      <c r="DX48" s="59">
        <v>0</v>
      </c>
      <c r="DY48" s="59">
        <v>0</v>
      </c>
      <c r="DZ48" s="59">
        <v>0</v>
      </c>
      <c r="EA48" s="59">
        <v>0</v>
      </c>
      <c r="EB48" s="59">
        <v>0</v>
      </c>
      <c r="EC48" s="59">
        <v>1.4555263911195659E-3</v>
      </c>
      <c r="ED48" s="59">
        <v>1.4380342072386476E-3</v>
      </c>
      <c r="EE48" s="59">
        <v>-0.11720446515558836</v>
      </c>
      <c r="EF48" s="59">
        <v>-0.11926378039407437</v>
      </c>
      <c r="EG48" s="59">
        <v>-0.18431358551601429</v>
      </c>
      <c r="EH48" s="59">
        <v>-0.19484527327716217</v>
      </c>
      <c r="EI48" s="59">
        <v>-1.4717151877711387E-2</v>
      </c>
      <c r="EJ48" s="59">
        <v>-2.2341082042021121E-3</v>
      </c>
      <c r="EK48" s="59">
        <v>5.8612409090860851E-2</v>
      </c>
      <c r="EL48" s="59">
        <v>7.921905428737297E-2</v>
      </c>
      <c r="EM48" s="58"/>
      <c r="EN48" s="58"/>
    </row>
    <row r="49" spans="119:144">
      <c r="DO49" s="58"/>
      <c r="DP49" s="59">
        <v>0.1932547036290726</v>
      </c>
      <c r="DQ49" s="59">
        <v>0.19273087667151989</v>
      </c>
      <c r="DR49" s="59">
        <v>-3.6252764888548672E-2</v>
      </c>
      <c r="DS49" s="59">
        <v>-0.79712469959054522</v>
      </c>
      <c r="DT49" s="59">
        <v>-0.34545953163672816</v>
      </c>
      <c r="DU49" s="59">
        <v>-0.3414849236078501</v>
      </c>
      <c r="DV49" s="59">
        <v>-0.12274796803712773</v>
      </c>
      <c r="DW49" s="59">
        <v>0.60625095867998013</v>
      </c>
      <c r="DX49" s="59">
        <v>-0.8218741967513854</v>
      </c>
      <c r="DY49" s="59">
        <v>-0.815013432580867</v>
      </c>
      <c r="DZ49" s="59">
        <v>-0.79980943306336361</v>
      </c>
      <c r="EA49" s="59">
        <v>-0.78558461893562737</v>
      </c>
      <c r="EB49" s="59">
        <v>3.7115529508646716E-4</v>
      </c>
      <c r="EC49" s="59">
        <v>4.8517546370696607E-4</v>
      </c>
      <c r="ED49" s="59">
        <v>2.7562322305407783E-3</v>
      </c>
      <c r="EE49" s="59">
        <v>0.12113671311023166</v>
      </c>
      <c r="EF49" s="59">
        <v>0.13552742849486898</v>
      </c>
      <c r="EG49" s="59">
        <v>0.15877744693211082</v>
      </c>
      <c r="EH49" s="59">
        <v>0.17215761277526376</v>
      </c>
      <c r="EI49" s="59">
        <v>8.1407892826182549E-2</v>
      </c>
      <c r="EJ49" s="59">
        <v>7.3341333676645082E-2</v>
      </c>
      <c r="EK49" s="59">
        <v>5.4320303425748229E-2</v>
      </c>
      <c r="EL49" s="59">
        <v>2.1008516899913898E-2</v>
      </c>
      <c r="EM49" s="58"/>
      <c r="EN49" s="58"/>
    </row>
    <row r="50" spans="119:144">
      <c r="DO50" s="58"/>
      <c r="DP50" s="59">
        <v>0.58346562525228651</v>
      </c>
      <c r="DQ50" s="59">
        <v>0.75012367642746303</v>
      </c>
      <c r="DR50" s="59">
        <v>0.86404085911747797</v>
      </c>
      <c r="DS50" s="59">
        <v>1.0666841129769224</v>
      </c>
      <c r="DT50" s="59">
        <v>1.3627034954204686</v>
      </c>
      <c r="DU50" s="59">
        <v>1.400340734107266</v>
      </c>
      <c r="DV50" s="59">
        <v>1.4536828087639098</v>
      </c>
      <c r="DW50" s="59">
        <v>1.4827583688197099</v>
      </c>
      <c r="DX50" s="59">
        <v>0.16166091915779746</v>
      </c>
      <c r="DY50" s="59">
        <v>0.31142105835278766</v>
      </c>
      <c r="DZ50" s="59">
        <v>0.45907575035731285</v>
      </c>
      <c r="EA50" s="59">
        <v>0.51727687288288893</v>
      </c>
      <c r="EB50" s="59">
        <v>1.2151005768990464</v>
      </c>
      <c r="EC50" s="59">
        <v>1.2316785615517856</v>
      </c>
      <c r="ED50" s="59">
        <v>1.3094499818747773</v>
      </c>
      <c r="EE50" s="59">
        <v>1.2998133649478238</v>
      </c>
      <c r="EF50" s="59">
        <v>1.3134640490932532</v>
      </c>
      <c r="EG50" s="59">
        <v>1.2415233641137311</v>
      </c>
      <c r="EH50" s="59">
        <v>1.1884630628880402</v>
      </c>
      <c r="EI50" s="59">
        <v>1.2158086245436537</v>
      </c>
      <c r="EJ50" s="59">
        <v>1.1841303251071276</v>
      </c>
      <c r="EK50" s="59">
        <v>1.0566097810062351</v>
      </c>
      <c r="EL50" s="59">
        <v>0.93456805139151289</v>
      </c>
      <c r="EM50" s="58"/>
      <c r="EN50" s="58"/>
    </row>
    <row r="51" spans="119:144">
      <c r="DO51" s="58"/>
      <c r="DP51" s="59">
        <v>-2.236069956733977E-3</v>
      </c>
      <c r="DQ51" s="59">
        <v>-1.5671471607626719E-3</v>
      </c>
      <c r="DR51" s="59">
        <v>-2.2563805893804911E-4</v>
      </c>
      <c r="DS51" s="59">
        <v>0</v>
      </c>
      <c r="DT51" s="59">
        <v>0</v>
      </c>
      <c r="DU51" s="59">
        <v>0</v>
      </c>
      <c r="DV51" s="59">
        <v>0</v>
      </c>
      <c r="DW51" s="59">
        <v>0</v>
      </c>
      <c r="DX51" s="59">
        <v>0</v>
      </c>
      <c r="DY51" s="59">
        <v>0</v>
      </c>
      <c r="DZ51" s="59">
        <v>0</v>
      </c>
      <c r="EA51" s="59">
        <v>0</v>
      </c>
      <c r="EB51" s="59">
        <v>0</v>
      </c>
      <c r="EC51" s="59">
        <v>0</v>
      </c>
      <c r="ED51" s="59">
        <v>0</v>
      </c>
      <c r="EE51" s="59">
        <v>0</v>
      </c>
      <c r="EF51" s="59">
        <v>-4.3395767288226805E-3</v>
      </c>
      <c r="EG51" s="59">
        <v>5.5606258224508709E-2</v>
      </c>
      <c r="EH51" s="59">
        <v>7.6120903715393151E-2</v>
      </c>
      <c r="EI51" s="59">
        <v>9.8538470965962355E-2</v>
      </c>
      <c r="EJ51" s="59">
        <v>9.0012413303440064E-2</v>
      </c>
      <c r="EK51" s="59">
        <v>-2.444994280128876E-2</v>
      </c>
      <c r="EL51" s="59">
        <v>-4.7545547866808202E-2</v>
      </c>
      <c r="EM51" s="58"/>
      <c r="EN51" s="58"/>
    </row>
    <row r="55" spans="119:144"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</row>
    <row r="57" spans="119:144"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C9D17-9E71-4FD0-AD5E-60DEDA03220D}">
  <sheetPr codeName="Munka5">
    <tabColor rgb="FF92D050"/>
  </sheetPr>
  <dimension ref="A1:XFD10"/>
  <sheetViews>
    <sheetView showGridLines="0" zoomScale="130" zoomScaleNormal="130" workbookViewId="0">
      <pane xSplit="2" ySplit="4" topLeftCell="H5" activePane="bottomRight" state="frozen"/>
      <selection pane="topRight" activeCell="V1" sqref="V1"/>
      <selection pane="bottomLeft" activeCell="A3" sqref="A3"/>
      <selection pane="bottomRight" activeCell="AG2" sqref="AG2"/>
    </sheetView>
  </sheetViews>
  <sheetFormatPr defaultRowHeight="12"/>
  <cols>
    <col min="1" max="1" width="9.140625" style="15"/>
    <col min="2" max="2" width="23.42578125" style="7" bestFit="1" customWidth="1"/>
    <col min="3" max="25" width="9.140625" style="7"/>
    <col min="26" max="32" width="9.140625" style="10"/>
    <col min="33" max="106" width="9.140625" style="15"/>
    <col min="107" max="107" width="9.42578125" style="15" bestFit="1" customWidth="1"/>
    <col min="108" max="16384" width="9.140625" style="15"/>
  </cols>
  <sheetData>
    <row r="1" spans="1:16384">
      <c r="C1" s="7" t="s">
        <v>15</v>
      </c>
      <c r="V1" s="10"/>
      <c r="W1" s="10"/>
      <c r="X1" s="10"/>
      <c r="Y1" s="10"/>
      <c r="Z1" s="7"/>
      <c r="AA1" s="7"/>
      <c r="AB1" s="7"/>
      <c r="AC1" s="7"/>
      <c r="AD1" s="7"/>
      <c r="AE1" s="7"/>
      <c r="AF1" s="7"/>
      <c r="AG1" s="7" t="s">
        <v>172</v>
      </c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 t="s">
        <v>19</v>
      </c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 t="s">
        <v>23</v>
      </c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 t="s">
        <v>21</v>
      </c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pans="1:16384">
      <c r="C2" s="7">
        <v>2013</v>
      </c>
      <c r="G2" s="7">
        <v>2014</v>
      </c>
      <c r="K2" s="7">
        <v>2015</v>
      </c>
      <c r="O2" s="7">
        <v>2016</v>
      </c>
      <c r="S2" s="7">
        <v>2017</v>
      </c>
      <c r="V2" s="10"/>
      <c r="W2" s="11">
        <v>2018</v>
      </c>
      <c r="X2" s="10"/>
      <c r="Y2" s="10"/>
      <c r="Z2" s="7"/>
      <c r="AA2" s="7">
        <v>2019</v>
      </c>
      <c r="AB2" s="7"/>
      <c r="AC2" s="7"/>
      <c r="AD2" s="7"/>
      <c r="AE2" s="7"/>
      <c r="AF2" s="7"/>
      <c r="AG2" s="7">
        <v>2013</v>
      </c>
      <c r="AH2" s="7"/>
      <c r="AI2" s="7"/>
      <c r="AJ2" s="7"/>
      <c r="AK2" s="7">
        <v>2014</v>
      </c>
      <c r="AL2" s="7"/>
      <c r="AM2" s="7"/>
      <c r="AN2" s="7"/>
      <c r="AO2" s="7">
        <v>2015</v>
      </c>
      <c r="AP2" s="7"/>
      <c r="AQ2" s="7"/>
      <c r="AR2" s="7"/>
      <c r="AS2" s="7">
        <v>2016</v>
      </c>
      <c r="AT2" s="7"/>
      <c r="AU2" s="7"/>
      <c r="AV2" s="7"/>
      <c r="AW2" s="7">
        <v>2017</v>
      </c>
      <c r="AX2" s="7"/>
      <c r="AY2" s="7"/>
      <c r="AZ2" s="7"/>
      <c r="BA2" s="7">
        <v>2018</v>
      </c>
      <c r="BB2" s="7"/>
      <c r="BC2" s="7"/>
      <c r="BD2" s="7"/>
      <c r="BE2" s="7">
        <v>2019</v>
      </c>
      <c r="BF2" s="7"/>
      <c r="BG2" s="7"/>
      <c r="BH2" s="7"/>
      <c r="BI2" s="7"/>
      <c r="BJ2" s="7">
        <v>2013</v>
      </c>
      <c r="BK2" s="7"/>
      <c r="BL2" s="7"/>
      <c r="BM2" s="7"/>
      <c r="BN2" s="7">
        <v>2014</v>
      </c>
      <c r="BO2" s="7"/>
      <c r="BP2" s="7"/>
      <c r="BQ2" s="7"/>
      <c r="BR2" s="7">
        <v>2015</v>
      </c>
      <c r="BS2" s="7"/>
      <c r="BT2" s="7"/>
      <c r="BU2" s="7"/>
      <c r="BV2" s="7">
        <v>2016</v>
      </c>
      <c r="BW2" s="7"/>
      <c r="BX2" s="7"/>
      <c r="BY2" s="7"/>
      <c r="BZ2" s="7">
        <v>2017</v>
      </c>
      <c r="CA2" s="7"/>
      <c r="CB2" s="7"/>
      <c r="CC2" s="7"/>
      <c r="CD2" s="7">
        <v>2018</v>
      </c>
      <c r="CE2" s="7"/>
      <c r="CF2" s="7"/>
      <c r="CG2" s="7"/>
      <c r="CH2" s="7">
        <v>2019</v>
      </c>
      <c r="CI2" s="7"/>
      <c r="CJ2" s="7"/>
      <c r="CK2" s="7"/>
      <c r="CL2" s="7"/>
      <c r="CM2" s="7">
        <v>2013</v>
      </c>
      <c r="CN2" s="7"/>
      <c r="CO2" s="7"/>
      <c r="CP2" s="7"/>
      <c r="CQ2" s="7">
        <v>2014</v>
      </c>
      <c r="CR2" s="7"/>
      <c r="CS2" s="7"/>
      <c r="CT2" s="7"/>
      <c r="CU2" s="7">
        <v>2015</v>
      </c>
      <c r="CV2" s="7"/>
      <c r="CW2" s="7"/>
      <c r="CX2" s="7"/>
      <c r="CY2" s="7">
        <v>2016</v>
      </c>
      <c r="CZ2" s="7"/>
      <c r="DA2" s="7"/>
      <c r="DB2" s="7"/>
      <c r="DC2" s="7">
        <v>2017</v>
      </c>
      <c r="DD2" s="7"/>
      <c r="DE2" s="7"/>
      <c r="DF2" s="7"/>
      <c r="DG2" s="7">
        <v>2018</v>
      </c>
      <c r="DH2" s="7"/>
      <c r="DI2" s="7"/>
      <c r="DJ2" s="7"/>
      <c r="DK2" s="7" t="s">
        <v>168</v>
      </c>
      <c r="DL2" s="7"/>
      <c r="DM2" s="7"/>
      <c r="DN2" s="7"/>
      <c r="DO2" s="7"/>
      <c r="DP2" s="7">
        <v>2013</v>
      </c>
      <c r="DQ2" s="7"/>
      <c r="DR2" s="7"/>
      <c r="DS2" s="7"/>
      <c r="DT2" s="7">
        <v>2014</v>
      </c>
      <c r="DU2" s="7"/>
      <c r="DV2" s="7"/>
      <c r="DW2" s="7"/>
      <c r="DX2" s="7">
        <v>2015</v>
      </c>
      <c r="DY2" s="7"/>
      <c r="DZ2" s="7"/>
      <c r="EA2" s="7"/>
      <c r="EB2" s="7">
        <v>2016</v>
      </c>
      <c r="EC2" s="7"/>
      <c r="ED2" s="7"/>
      <c r="EE2" s="7"/>
      <c r="EF2" s="7">
        <v>2017</v>
      </c>
      <c r="EG2" s="7"/>
      <c r="EH2" s="7"/>
      <c r="EI2" s="7"/>
      <c r="EJ2" s="7">
        <v>2018</v>
      </c>
      <c r="EK2" s="7"/>
      <c r="EL2" s="7"/>
      <c r="EM2" s="7"/>
      <c r="EN2" s="7" t="s">
        <v>168</v>
      </c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pans="1:16384" s="7" customFormat="1">
      <c r="C3" s="7" t="s">
        <v>55</v>
      </c>
      <c r="Z3" s="10"/>
      <c r="AA3" s="10"/>
      <c r="AB3" s="10"/>
      <c r="AC3" s="10"/>
      <c r="AD3" s="10"/>
      <c r="AE3" s="10"/>
      <c r="AF3" s="10"/>
      <c r="AG3" s="7" t="s">
        <v>56</v>
      </c>
      <c r="BJ3" s="7" t="s">
        <v>57</v>
      </c>
      <c r="CM3" s="7" t="s">
        <v>58</v>
      </c>
      <c r="DP3" s="7" t="s">
        <v>76</v>
      </c>
    </row>
    <row r="4" spans="1:16384" s="7" customFormat="1">
      <c r="C4" s="7">
        <v>2013</v>
      </c>
      <c r="G4" s="7">
        <v>2014</v>
      </c>
      <c r="K4" s="7">
        <v>2015</v>
      </c>
      <c r="O4" s="7">
        <v>2016</v>
      </c>
      <c r="S4" s="7">
        <v>2017</v>
      </c>
      <c r="W4" s="7">
        <v>2018</v>
      </c>
      <c r="Z4" s="10"/>
      <c r="AA4" s="7">
        <v>2019</v>
      </c>
      <c r="AB4" s="10"/>
      <c r="AC4" s="10"/>
      <c r="AD4" s="10"/>
      <c r="AE4" s="10"/>
      <c r="AF4" s="10"/>
      <c r="AG4" s="7">
        <v>2013</v>
      </c>
      <c r="AK4" s="7">
        <v>2014</v>
      </c>
      <c r="AO4" s="7">
        <v>2015</v>
      </c>
      <c r="AS4" s="7">
        <v>2016</v>
      </c>
      <c r="AW4" s="7">
        <v>2017</v>
      </c>
      <c r="BA4" s="7">
        <v>2018</v>
      </c>
      <c r="BE4" s="7">
        <v>2019</v>
      </c>
      <c r="BJ4" s="7">
        <v>2013</v>
      </c>
      <c r="BN4" s="7">
        <v>2014</v>
      </c>
      <c r="BR4" s="7">
        <v>2015</v>
      </c>
      <c r="BV4" s="7">
        <v>2016</v>
      </c>
      <c r="BZ4" s="7">
        <v>2017</v>
      </c>
      <c r="CD4" s="7">
        <v>2018</v>
      </c>
      <c r="CH4" s="7">
        <v>2019</v>
      </c>
      <c r="CM4" s="7">
        <v>2013</v>
      </c>
      <c r="CQ4" s="7">
        <v>2014</v>
      </c>
      <c r="CU4" s="7">
        <v>2015</v>
      </c>
      <c r="CY4" s="7">
        <v>2016</v>
      </c>
      <c r="DC4" s="7">
        <v>2017</v>
      </c>
      <c r="DG4" s="7">
        <v>2018</v>
      </c>
      <c r="DK4" s="7" t="s">
        <v>168</v>
      </c>
      <c r="DP4" s="7">
        <v>2013</v>
      </c>
      <c r="DT4" s="7">
        <v>2014</v>
      </c>
      <c r="DX4" s="7">
        <v>2015</v>
      </c>
      <c r="EB4" s="7">
        <v>2016</v>
      </c>
      <c r="EF4" s="7">
        <v>2017</v>
      </c>
      <c r="EJ4" s="7">
        <v>2018</v>
      </c>
      <c r="EN4" s="7" t="s">
        <v>168</v>
      </c>
    </row>
    <row r="5" spans="1:16384" s="7" customFormat="1">
      <c r="A5" s="7" t="s">
        <v>160</v>
      </c>
      <c r="B5" s="7" t="s">
        <v>63</v>
      </c>
      <c r="C5" s="12">
        <v>3.1444021653970795</v>
      </c>
      <c r="D5" s="12">
        <v>2.9060650619687927</v>
      </c>
      <c r="E5" s="12">
        <v>2.9688560245508104</v>
      </c>
      <c r="F5" s="12">
        <v>3.2663936880654583</v>
      </c>
      <c r="G5" s="12">
        <v>3.3368886623321097</v>
      </c>
      <c r="H5" s="12">
        <v>2.755153394139048</v>
      </c>
      <c r="I5" s="12">
        <v>2.2924703018069965</v>
      </c>
      <c r="J5" s="12">
        <v>2.0063518617683309</v>
      </c>
      <c r="K5" s="12">
        <v>2.4138029623867308</v>
      </c>
      <c r="L5" s="12">
        <v>2.8158565199777312</v>
      </c>
      <c r="M5" s="12">
        <v>2.8514920946470128</v>
      </c>
      <c r="N5" s="12">
        <v>3.6099322487989474</v>
      </c>
      <c r="O5" s="12">
        <v>3.3332095336273966</v>
      </c>
      <c r="P5" s="12">
        <v>3.9907012373031536</v>
      </c>
      <c r="Q5" s="12">
        <v>4.0926707300231531</v>
      </c>
      <c r="R5" s="12">
        <v>3.4342579257120391</v>
      </c>
      <c r="S5" s="12">
        <v>2.7928945244863117</v>
      </c>
      <c r="T5" s="12">
        <v>2.4475848924101578</v>
      </c>
      <c r="U5" s="12">
        <v>1.8525266494905865</v>
      </c>
      <c r="V5" s="12">
        <v>1.5203466065913693</v>
      </c>
      <c r="W5" s="12">
        <v>1.2537816113949345</v>
      </c>
      <c r="X5" s="12">
        <v>0.50832681512465239</v>
      </c>
      <c r="Y5" s="12">
        <v>-0.65565394204778193</v>
      </c>
      <c r="Z5" s="12">
        <v>-1.2614820797033535</v>
      </c>
      <c r="AA5" s="12">
        <v>-1.427806255532728</v>
      </c>
      <c r="AB5" s="12">
        <v>-1.6823975241188092</v>
      </c>
      <c r="AC5" s="12">
        <v>-1.517717983330817</v>
      </c>
      <c r="AD5" s="12">
        <v>-1.8296241245188483</v>
      </c>
      <c r="AE5" s="12"/>
      <c r="AF5" s="13"/>
      <c r="AG5" s="12">
        <v>3.1742457228621799</v>
      </c>
      <c r="AH5" s="12">
        <v>3.7440917345444169</v>
      </c>
      <c r="AI5" s="12">
        <v>3.8830924770000137</v>
      </c>
      <c r="AJ5" s="12">
        <v>4.0902792530844039</v>
      </c>
      <c r="AK5" s="12">
        <v>4.5738618781252054</v>
      </c>
      <c r="AL5" s="12">
        <v>4.6254849107968674</v>
      </c>
      <c r="AM5" s="12">
        <v>4.9525392052835269</v>
      </c>
      <c r="AN5" s="12">
        <v>5.1036738612664294</v>
      </c>
      <c r="AO5" s="12">
        <v>5.0837130460671958</v>
      </c>
      <c r="AP5" s="12">
        <v>4.5577963102111836</v>
      </c>
      <c r="AQ5" s="12">
        <v>4.1568910472783767</v>
      </c>
      <c r="AR5" s="12">
        <v>4.0779935628429822</v>
      </c>
      <c r="AS5" s="12">
        <v>4.2366440974787967</v>
      </c>
      <c r="AT5" s="12">
        <v>4.9236150569612853</v>
      </c>
      <c r="AU5" s="12">
        <v>5.132736284298181</v>
      </c>
      <c r="AV5" s="12">
        <v>5.1525307638530187</v>
      </c>
      <c r="AW5" s="12">
        <v>5.3492521235651216</v>
      </c>
      <c r="AX5" s="12">
        <v>5.2209787949279063</v>
      </c>
      <c r="AY5" s="12">
        <v>5.1604494111242492</v>
      </c>
      <c r="AZ5" s="12">
        <v>5.0959640414793821</v>
      </c>
      <c r="BA5" s="12">
        <v>4.7907219975912998</v>
      </c>
      <c r="BB5" s="12">
        <v>4.5809491770294581</v>
      </c>
      <c r="BC5" s="12">
        <v>4.2266711215274642</v>
      </c>
      <c r="BD5" s="12">
        <v>4.0917854446083348</v>
      </c>
      <c r="BE5" s="12">
        <v>3.8655314123535094</v>
      </c>
      <c r="BF5" s="12">
        <v>3.9573554601994783</v>
      </c>
      <c r="BG5" s="12">
        <v>4.2662856162063942</v>
      </c>
      <c r="BH5" s="12"/>
      <c r="BI5" s="12"/>
      <c r="BJ5" s="12">
        <v>-1.6263000945523312</v>
      </c>
      <c r="BK5" s="12">
        <v>-0.91687081893863132</v>
      </c>
      <c r="BL5" s="12">
        <v>-0.54099261047259473</v>
      </c>
      <c r="BM5" s="12">
        <v>-8.4775728053040705E-2</v>
      </c>
      <c r="BN5" s="12">
        <v>-1.5210011098790256E-2</v>
      </c>
      <c r="BO5" s="12">
        <v>-0.3563094764029639</v>
      </c>
      <c r="BP5" s="12">
        <v>-0.51716636753172462</v>
      </c>
      <c r="BQ5" s="12">
        <v>-0.79173990609460698</v>
      </c>
      <c r="BR5" s="12">
        <v>-0.21942709781202174</v>
      </c>
      <c r="BS5" s="12">
        <v>5.8631141172185361E-2</v>
      </c>
      <c r="BT5" s="12">
        <v>-1.8166645708177106E-2</v>
      </c>
      <c r="BU5" s="12">
        <v>0.51471215619499422</v>
      </c>
      <c r="BV5" s="12">
        <v>0.42647775426565065</v>
      </c>
      <c r="BW5" s="12">
        <v>0.75539378469904717</v>
      </c>
      <c r="BX5" s="12">
        <v>0.82301339227558823</v>
      </c>
      <c r="BY5" s="12">
        <v>0.68772539941462085</v>
      </c>
      <c r="BZ5" s="12">
        <v>0.56374811632793775</v>
      </c>
      <c r="CA5" s="12">
        <v>0.33851825019230669</v>
      </c>
      <c r="CB5" s="12">
        <v>0.54074723712644901</v>
      </c>
      <c r="CC5" s="12">
        <v>0.30512821993354672</v>
      </c>
      <c r="CD5" s="12">
        <v>-0.15333915948214089</v>
      </c>
      <c r="CE5" s="12">
        <v>-0.42721088097526178</v>
      </c>
      <c r="CF5" s="12">
        <v>-0.7631472436561636</v>
      </c>
      <c r="CG5" s="12">
        <v>-0.96405818249244712</v>
      </c>
      <c r="CH5" s="12">
        <v>-0.57825939646547786</v>
      </c>
      <c r="CI5" s="12">
        <v>-0.39766590053697171</v>
      </c>
      <c r="CJ5" s="12">
        <v>-0.13371253680236955</v>
      </c>
      <c r="CK5" s="12"/>
      <c r="CL5" s="12"/>
      <c r="CM5" s="12">
        <v>3.8291243586803572</v>
      </c>
      <c r="CN5" s="12">
        <v>4.3849742271178602</v>
      </c>
      <c r="CO5" s="12">
        <v>4.5124719918089946</v>
      </c>
      <c r="CP5" s="12">
        <v>3.9103057233695742</v>
      </c>
      <c r="CQ5" s="12">
        <v>3.768692877297624</v>
      </c>
      <c r="CR5" s="12">
        <v>3.3189315529431807</v>
      </c>
      <c r="CS5" s="12">
        <v>3.5521227356473144</v>
      </c>
      <c r="CT5" s="12">
        <v>3.6163759132080275</v>
      </c>
      <c r="CU5" s="12">
        <v>2.961154509657097</v>
      </c>
      <c r="CV5" s="12">
        <v>2.2981174776257585</v>
      </c>
      <c r="CW5" s="12">
        <v>1.4894942227758641</v>
      </c>
      <c r="CX5" s="12">
        <v>1.000524084044023</v>
      </c>
      <c r="CY5" s="12">
        <v>0.9442581862753664</v>
      </c>
      <c r="CZ5" s="12">
        <v>1.3946668950970644</v>
      </c>
      <c r="DA5" s="12">
        <v>1.654701659409203</v>
      </c>
      <c r="DB5" s="12">
        <v>1.5474145590238704</v>
      </c>
      <c r="DC5" s="12">
        <v>1.2283390916191843</v>
      </c>
      <c r="DD5" s="12">
        <v>1.0091498515421438</v>
      </c>
      <c r="DE5" s="12">
        <v>0.55187360430099797</v>
      </c>
      <c r="DF5" s="12">
        <v>0.70648424993285375</v>
      </c>
      <c r="DG5" s="12">
        <v>0.65446738526087589</v>
      </c>
      <c r="DH5" s="12">
        <v>0.5235150889780309</v>
      </c>
      <c r="DI5" s="12">
        <v>0.40322853832760092</v>
      </c>
      <c r="DJ5" s="12">
        <v>-0.2452048519352793</v>
      </c>
      <c r="DK5" s="12">
        <v>3.3587065686861074E-2</v>
      </c>
      <c r="DL5" s="12">
        <v>-0.65840631185098819</v>
      </c>
      <c r="DM5" s="12">
        <v>-1.3101751164558293</v>
      </c>
      <c r="DP5" s="12">
        <v>-6.364959935861612</v>
      </c>
      <c r="DQ5" s="12">
        <v>-5.2620609078045844</v>
      </c>
      <c r="DR5" s="12">
        <v>-4.6360095115250655</v>
      </c>
      <c r="DS5" s="12">
        <v>-4.0491679710799557</v>
      </c>
      <c r="DT5" s="12">
        <v>-4.0429334149375844</v>
      </c>
      <c r="DU5" s="12">
        <v>-4.1934457828693743</v>
      </c>
      <c r="DV5" s="12">
        <v>-3.9260527520484327</v>
      </c>
      <c r="DW5" s="12">
        <v>-4.3417661757118466</v>
      </c>
      <c r="DX5" s="12">
        <v>-4.3542761857417425</v>
      </c>
      <c r="DY5" s="12">
        <v>-4.3679828352839474</v>
      </c>
      <c r="DZ5" s="12">
        <v>-4.6580911545180248</v>
      </c>
      <c r="EA5" s="12">
        <v>-4.8601693064921614</v>
      </c>
      <c r="EB5" s="12">
        <v>-5.2157216434261597</v>
      </c>
      <c r="EC5" s="12">
        <v>-5.4913371920955214</v>
      </c>
      <c r="ED5" s="12">
        <v>-5.5638741839904862</v>
      </c>
      <c r="EE5" s="12">
        <v>-5.465765966687405</v>
      </c>
      <c r="EF5" s="12">
        <v>-5.5230017325644534</v>
      </c>
      <c r="EG5" s="12">
        <v>-5.8678106594924735</v>
      </c>
      <c r="EH5" s="12">
        <v>-6.0714825284150002</v>
      </c>
      <c r="EI5" s="12">
        <v>-6.5072012209200949</v>
      </c>
      <c r="EJ5" s="12">
        <v>-6.6800120224004038</v>
      </c>
      <c r="EK5" s="12">
        <v>-6.6996463221008415</v>
      </c>
      <c r="EL5" s="12">
        <v>-6.8705241028600499</v>
      </c>
      <c r="EM5" s="12">
        <v>-7.2339071806908146</v>
      </c>
      <c r="EN5" s="12">
        <v>-7.5961538922911336</v>
      </c>
      <c r="EO5" s="12">
        <v>-7.7294863496711415</v>
      </c>
      <c r="EP5" s="12">
        <v>-7.9321490149262566</v>
      </c>
    </row>
    <row r="6" spans="1:16384" s="7" customFormat="1">
      <c r="A6" s="7" t="s">
        <v>161</v>
      </c>
      <c r="B6" s="7" t="s">
        <v>64</v>
      </c>
      <c r="C6" s="12">
        <v>3.9218684367518741</v>
      </c>
      <c r="D6" s="12">
        <v>3.832121416548675</v>
      </c>
      <c r="E6" s="12">
        <v>3.9554627987791191</v>
      </c>
      <c r="F6" s="12">
        <v>3.7184641866958112</v>
      </c>
      <c r="G6" s="12">
        <v>3.7064027154678074</v>
      </c>
      <c r="H6" s="12">
        <v>3.8774330270285193</v>
      </c>
      <c r="I6" s="12">
        <v>4.0267538394638969</v>
      </c>
      <c r="J6" s="12">
        <v>4.3306261425231005</v>
      </c>
      <c r="K6" s="12">
        <v>4.4383012144120704</v>
      </c>
      <c r="L6" s="12">
        <v>4.5139763692057668</v>
      </c>
      <c r="M6" s="12">
        <v>4.6539994952838626</v>
      </c>
      <c r="N6" s="12">
        <v>4.3722965728255634</v>
      </c>
      <c r="O6" s="12">
        <v>4.4664895137710596</v>
      </c>
      <c r="P6" s="12">
        <v>4.5644407281910162</v>
      </c>
      <c r="Q6" s="12">
        <v>4.8322984474244395</v>
      </c>
      <c r="R6" s="12">
        <v>5.3146256957250122</v>
      </c>
      <c r="S6" s="12">
        <v>5.4625399044796419</v>
      </c>
      <c r="T6" s="12">
        <v>5.6877832441638381</v>
      </c>
      <c r="U6" s="12">
        <v>5.6745151891898526</v>
      </c>
      <c r="V6" s="12">
        <v>5.7698935048140498</v>
      </c>
      <c r="W6" s="12">
        <v>5.7352800024058146</v>
      </c>
      <c r="X6" s="12">
        <v>5.7206819760777954</v>
      </c>
      <c r="Y6" s="12">
        <v>5.6799188232073705</v>
      </c>
      <c r="Z6" s="12">
        <v>5.7460126602843458</v>
      </c>
      <c r="AA6" s="12">
        <v>5.7091936439452411</v>
      </c>
      <c r="AB6" s="12">
        <v>5.7016973266768831</v>
      </c>
      <c r="AC6" s="12">
        <v>5.612035680300056</v>
      </c>
      <c r="AD6" s="12">
        <v>5.4342585568148065</v>
      </c>
      <c r="AE6" s="12"/>
      <c r="AF6" s="13"/>
      <c r="AG6" s="12">
        <v>1.871048957679635</v>
      </c>
      <c r="AH6" s="12">
        <v>1.8025110324213618</v>
      </c>
      <c r="AI6" s="12">
        <v>1.7107282080716764</v>
      </c>
      <c r="AJ6" s="12">
        <v>1.7204171515360978</v>
      </c>
      <c r="AK6" s="12">
        <v>1.6458271788946193</v>
      </c>
      <c r="AL6" s="12">
        <v>1.5534403817795628</v>
      </c>
      <c r="AM6" s="12">
        <v>1.4936351175982621</v>
      </c>
      <c r="AN6" s="12">
        <v>1.2912871313674634</v>
      </c>
      <c r="AO6" s="14">
        <v>1.2602119593302956</v>
      </c>
      <c r="AP6" s="14">
        <v>1.3312702681325637</v>
      </c>
      <c r="AQ6" s="14">
        <v>1.4741079034633997</v>
      </c>
      <c r="AR6" s="14">
        <v>1.6975865408351214</v>
      </c>
      <c r="AS6" s="14">
        <v>1.8122331579553028</v>
      </c>
      <c r="AT6" s="14">
        <v>1.9413295015650034</v>
      </c>
      <c r="AU6" s="14">
        <v>2.1079544642984676</v>
      </c>
      <c r="AV6" s="14">
        <v>2.2569325335648198</v>
      </c>
      <c r="AW6" s="14">
        <v>2.3264960333935529</v>
      </c>
      <c r="AX6" s="14">
        <v>2.4641704834619635</v>
      </c>
      <c r="AY6" s="14">
        <v>2.4877270482623137</v>
      </c>
      <c r="AZ6" s="14">
        <v>2.5279298329678799</v>
      </c>
      <c r="BA6" s="14">
        <v>2.5230099744904551</v>
      </c>
      <c r="BB6" s="14">
        <v>2.5333451581210276</v>
      </c>
      <c r="BC6" s="14">
        <v>2.3365582298269194</v>
      </c>
      <c r="BD6" s="14">
        <v>2.2684703534208963</v>
      </c>
      <c r="BE6" s="14">
        <v>2.3387476963956626</v>
      </c>
      <c r="BF6" s="14">
        <v>2.3398541305502003</v>
      </c>
      <c r="BG6" s="14">
        <v>2.2684929282042243</v>
      </c>
      <c r="BH6" s="14"/>
      <c r="BI6" s="12"/>
      <c r="BJ6" s="12">
        <v>1.6297963615854678</v>
      </c>
      <c r="BK6" s="12">
        <v>1.7744118663603239</v>
      </c>
      <c r="BL6" s="12">
        <v>1.837634007402253</v>
      </c>
      <c r="BM6" s="12">
        <v>1.9360375110433874</v>
      </c>
      <c r="BN6" s="12">
        <v>2.0051111661058703</v>
      </c>
      <c r="BO6" s="12">
        <v>2.0277956623086304</v>
      </c>
      <c r="BP6" s="12">
        <v>2.0963983239965245</v>
      </c>
      <c r="BQ6" s="12">
        <v>2.2049426093166877</v>
      </c>
      <c r="BR6" s="12">
        <v>2.2669391764286928</v>
      </c>
      <c r="BS6" s="12">
        <v>2.3654788590275317</v>
      </c>
      <c r="BT6" s="12">
        <v>2.4885001593710281</v>
      </c>
      <c r="BU6" s="12">
        <v>2.5373386598605663</v>
      </c>
      <c r="BV6" s="12">
        <v>2.6927374223636105</v>
      </c>
      <c r="BW6" s="12">
        <v>2.8587381482189631</v>
      </c>
      <c r="BX6" s="12">
        <v>3.0421733336994929</v>
      </c>
      <c r="BY6" s="12">
        <v>3.2745445469314967</v>
      </c>
      <c r="BZ6" s="12">
        <v>3.4189353477441204</v>
      </c>
      <c r="CA6" s="12">
        <v>3.546335627072736</v>
      </c>
      <c r="CB6" s="12">
        <v>3.7006702674019247</v>
      </c>
      <c r="CC6" s="12">
        <v>3.840235822112898</v>
      </c>
      <c r="CD6" s="12">
        <v>4.0299179785090846</v>
      </c>
      <c r="CE6" s="12">
        <v>4.208228936196277</v>
      </c>
      <c r="CF6" s="12">
        <v>4.2714272819983341</v>
      </c>
      <c r="CG6" s="12">
        <v>4.3646543575397603</v>
      </c>
      <c r="CH6" s="12">
        <v>4.4101418539460511</v>
      </c>
      <c r="CI6" s="12">
        <v>4.4295601003897689</v>
      </c>
      <c r="CJ6" s="12">
        <v>4.5300221868061774</v>
      </c>
      <c r="CK6" s="12"/>
      <c r="CL6" s="12"/>
      <c r="CM6" s="12">
        <v>0.64155710577414959</v>
      </c>
      <c r="CN6" s="12">
        <v>0.66464415027936974</v>
      </c>
      <c r="CO6" s="12">
        <v>0.77863108238084122</v>
      </c>
      <c r="CP6" s="12">
        <v>0.65066411314400685</v>
      </c>
      <c r="CQ6" s="12">
        <v>0.53890099534719349</v>
      </c>
      <c r="CR6" s="12">
        <v>0.44709408808246015</v>
      </c>
      <c r="CS6" s="12">
        <v>0.26248384257313467</v>
      </c>
      <c r="CT6" s="12">
        <v>0.23040840118600664</v>
      </c>
      <c r="CU6" s="12">
        <v>0.27534134917261094</v>
      </c>
      <c r="CV6" s="12">
        <v>0.22914309227445737</v>
      </c>
      <c r="CW6" s="12">
        <v>0.22193692720316252</v>
      </c>
      <c r="CX6" s="12">
        <v>0.16023430819652398</v>
      </c>
      <c r="CY6" s="12">
        <v>0.21244248949645383</v>
      </c>
      <c r="CZ6" s="12">
        <v>0.30726371420377729</v>
      </c>
      <c r="DA6" s="12">
        <v>0.39295602782406186</v>
      </c>
      <c r="DB6" s="12">
        <v>0.47310904460107805</v>
      </c>
      <c r="DC6" s="12">
        <v>0.51628684833630034</v>
      </c>
      <c r="DD6" s="12">
        <v>0.65224504635520819</v>
      </c>
      <c r="DE6" s="12">
        <v>0.87361028791062734</v>
      </c>
      <c r="DF6" s="12">
        <v>1.0440490740926982</v>
      </c>
      <c r="DG6" s="12">
        <v>1.0755551817744324</v>
      </c>
      <c r="DH6" s="12">
        <v>1.1258561988162308</v>
      </c>
      <c r="DI6" s="12">
        <v>1.1531139270236519</v>
      </c>
      <c r="DJ6" s="12">
        <v>1.0308634888860901</v>
      </c>
      <c r="DK6" s="12">
        <v>0.99806270683211407</v>
      </c>
      <c r="DL6" s="12">
        <v>1.079630181926633</v>
      </c>
      <c r="DM6" s="12">
        <v>1.0714043825879049</v>
      </c>
      <c r="DP6" s="12">
        <v>2.2374670106057826</v>
      </c>
      <c r="DQ6" s="12">
        <v>2.7039066949266983</v>
      </c>
      <c r="DR6" s="12">
        <v>3.1324756163379477</v>
      </c>
      <c r="DS6" s="12">
        <v>3.3246356980739691</v>
      </c>
      <c r="DT6" s="12">
        <v>3.5907482331551339</v>
      </c>
      <c r="DU6" s="12">
        <v>3.8053419900182379</v>
      </c>
      <c r="DV6" s="12">
        <v>3.8017586705037174</v>
      </c>
      <c r="DW6" s="12">
        <v>4.0195833004089705</v>
      </c>
      <c r="DX6" s="12">
        <v>3.9422300334412386</v>
      </c>
      <c r="DY6" s="12">
        <v>4.0577264515728286</v>
      </c>
      <c r="DZ6" s="12">
        <v>4.2051135461330791</v>
      </c>
      <c r="EA6" s="12">
        <v>4.252749514974953</v>
      </c>
      <c r="EB6" s="12">
        <v>4.4962371038999764</v>
      </c>
      <c r="EC6" s="12">
        <v>4.5739916840925519</v>
      </c>
      <c r="ED6" s="12">
        <v>4.6648631320984224</v>
      </c>
      <c r="EE6" s="12">
        <v>4.6251452584132506</v>
      </c>
      <c r="EF6" s="12">
        <v>4.5619600102287388</v>
      </c>
      <c r="EG6" s="12">
        <v>4.5073182059784562</v>
      </c>
      <c r="EH6" s="12">
        <v>4.457120773877687</v>
      </c>
      <c r="EI6" s="12">
        <v>4.3648319981741661</v>
      </c>
      <c r="EJ6" s="12">
        <v>4.281901076278551</v>
      </c>
      <c r="EK6" s="12">
        <v>4.1801816496297013</v>
      </c>
      <c r="EL6" s="12">
        <v>3.9980575750050518</v>
      </c>
      <c r="EM6" s="12">
        <v>4.0853944290431361</v>
      </c>
      <c r="EN6" s="12">
        <v>4.0823749172896822</v>
      </c>
      <c r="EO6" s="12">
        <v>4.1162970144233633</v>
      </c>
      <c r="EP6" s="12">
        <v>4.0571806618409356</v>
      </c>
    </row>
    <row r="7" spans="1:16384" s="7" customFormat="1">
      <c r="A7" s="7" t="s">
        <v>156</v>
      </c>
      <c r="B7" s="7" t="s">
        <v>65</v>
      </c>
      <c r="C7" s="12">
        <f t="shared" ref="C7:BA7" si="0">+C5+C6</f>
        <v>7.0662706021489541</v>
      </c>
      <c r="D7" s="12">
        <f t="shared" si="0"/>
        <v>6.7381864785174681</v>
      </c>
      <c r="E7" s="12">
        <f t="shared" si="0"/>
        <v>6.92431882332993</v>
      </c>
      <c r="F7" s="12">
        <f t="shared" si="0"/>
        <v>6.9848578747612695</v>
      </c>
      <c r="G7" s="12">
        <f t="shared" si="0"/>
        <v>7.0432913777999175</v>
      </c>
      <c r="H7" s="12">
        <f t="shared" si="0"/>
        <v>6.6325864211675674</v>
      </c>
      <c r="I7" s="12">
        <f t="shared" si="0"/>
        <v>6.3192241412708938</v>
      </c>
      <c r="J7" s="12">
        <f t="shared" si="0"/>
        <v>6.3369780042914314</v>
      </c>
      <c r="K7" s="12">
        <f t="shared" si="0"/>
        <v>6.8521041767988011</v>
      </c>
      <c r="L7" s="12">
        <f t="shared" si="0"/>
        <v>7.3298328891834981</v>
      </c>
      <c r="M7" s="12">
        <f t="shared" si="0"/>
        <v>7.505491589930875</v>
      </c>
      <c r="N7" s="12">
        <f t="shared" si="0"/>
        <v>7.9822288216245108</v>
      </c>
      <c r="O7" s="12">
        <f t="shared" si="0"/>
        <v>7.7996990473984562</v>
      </c>
      <c r="P7" s="12">
        <f t="shared" si="0"/>
        <v>8.5551419654941689</v>
      </c>
      <c r="Q7" s="12">
        <f t="shared" si="0"/>
        <v>8.9249691774475934</v>
      </c>
      <c r="R7" s="12">
        <f t="shared" si="0"/>
        <v>8.7488836214370522</v>
      </c>
      <c r="S7" s="12">
        <f t="shared" si="0"/>
        <v>8.2554344289659536</v>
      </c>
      <c r="T7" s="12">
        <f t="shared" si="0"/>
        <v>8.1353681365739963</v>
      </c>
      <c r="U7" s="12">
        <f>+U5+U6</f>
        <v>7.5270418386804394</v>
      </c>
      <c r="V7" s="12">
        <f>V5+V6</f>
        <v>7.2902401114054189</v>
      </c>
      <c r="W7" s="12">
        <f>W5+W6</f>
        <v>6.9890616138007493</v>
      </c>
      <c r="X7" s="12">
        <f>X5+X6</f>
        <v>6.2290087912024479</v>
      </c>
      <c r="Y7" s="12">
        <f>Y5+Y6</f>
        <v>5.0242648811595885</v>
      </c>
      <c r="Z7" s="12">
        <f>Z5+Z6</f>
        <v>4.4845305805809925</v>
      </c>
      <c r="AA7" s="12">
        <f t="shared" ref="AA7:AB7" si="1">AA5+AA6</f>
        <v>4.2813873884125133</v>
      </c>
      <c r="AB7" s="12">
        <f t="shared" si="1"/>
        <v>4.0192998025580735</v>
      </c>
      <c r="AC7" s="12">
        <f t="shared" ref="AC7" si="2">AC5+AC6</f>
        <v>4.094317696969239</v>
      </c>
      <c r="AD7" s="12">
        <f t="shared" ref="AD7" si="3">AD5+AD6</f>
        <v>3.604634432295958</v>
      </c>
      <c r="AE7" s="12"/>
      <c r="AF7" s="13"/>
      <c r="AG7" s="12">
        <f t="shared" si="0"/>
        <v>5.0452946805418151</v>
      </c>
      <c r="AH7" s="12">
        <f t="shared" si="0"/>
        <v>5.5466027669657789</v>
      </c>
      <c r="AI7" s="12">
        <f t="shared" si="0"/>
        <v>5.5938206850716901</v>
      </c>
      <c r="AJ7" s="12">
        <f t="shared" si="0"/>
        <v>5.8106964046205016</v>
      </c>
      <c r="AK7" s="12">
        <f t="shared" si="0"/>
        <v>6.2196890570198242</v>
      </c>
      <c r="AL7" s="12">
        <f t="shared" si="0"/>
        <v>6.1789252925764302</v>
      </c>
      <c r="AM7" s="12">
        <f t="shared" si="0"/>
        <v>6.4461743228817889</v>
      </c>
      <c r="AN7" s="12">
        <f t="shared" si="0"/>
        <v>6.3949609926338926</v>
      </c>
      <c r="AO7" s="12">
        <f t="shared" si="0"/>
        <v>6.3439250053974909</v>
      </c>
      <c r="AP7" s="12">
        <f t="shared" si="0"/>
        <v>5.8890665783437477</v>
      </c>
      <c r="AQ7" s="12">
        <f t="shared" si="0"/>
        <v>5.6309989507417768</v>
      </c>
      <c r="AR7" s="12">
        <f t="shared" si="0"/>
        <v>5.775580103678104</v>
      </c>
      <c r="AS7" s="12">
        <f t="shared" si="0"/>
        <v>6.0488772554340997</v>
      </c>
      <c r="AT7" s="12">
        <f t="shared" si="0"/>
        <v>6.8649445585262887</v>
      </c>
      <c r="AU7" s="12">
        <f t="shared" si="0"/>
        <v>7.2406907485966485</v>
      </c>
      <c r="AV7" s="12">
        <f t="shared" si="0"/>
        <v>7.4094632974178385</v>
      </c>
      <c r="AW7" s="12">
        <f t="shared" si="0"/>
        <v>7.6757481569586741</v>
      </c>
      <c r="AX7" s="12">
        <f t="shared" si="0"/>
        <v>7.6851492783898703</v>
      </c>
      <c r="AY7" s="12">
        <f t="shared" si="0"/>
        <v>7.6481764593865629</v>
      </c>
      <c r="AZ7" s="12">
        <f t="shared" si="0"/>
        <v>7.623893874447262</v>
      </c>
      <c r="BA7" s="12">
        <f t="shared" si="0"/>
        <v>7.3137319720817544</v>
      </c>
      <c r="BB7" s="12">
        <f>+BB5+BB6</f>
        <v>7.1142943351504861</v>
      </c>
      <c r="BC7" s="12">
        <f t="shared" ref="BC7:BG7" si="4">+BC5+BC6</f>
        <v>6.5632293513543836</v>
      </c>
      <c r="BD7" s="12">
        <f t="shared" si="4"/>
        <v>6.3602557980292307</v>
      </c>
      <c r="BE7" s="12">
        <f t="shared" si="4"/>
        <v>6.204279108749172</v>
      </c>
      <c r="BF7" s="12">
        <f t="shared" si="4"/>
        <v>6.297209590749679</v>
      </c>
      <c r="BG7" s="12">
        <f t="shared" si="4"/>
        <v>6.534778544410619</v>
      </c>
      <c r="BH7" s="12"/>
      <c r="BI7" s="12"/>
      <c r="BJ7" s="12">
        <f t="shared" ref="BJ7:CY7" si="5">+BJ5+BJ6</f>
        <v>3.4962670331366574E-3</v>
      </c>
      <c r="BK7" s="12">
        <f t="shared" si="5"/>
        <v>0.85754104742169257</v>
      </c>
      <c r="BL7" s="12">
        <f t="shared" si="5"/>
        <v>1.2966413969296582</v>
      </c>
      <c r="BM7" s="12">
        <f t="shared" si="5"/>
        <v>1.8512617829903466</v>
      </c>
      <c r="BN7" s="12">
        <f t="shared" si="5"/>
        <v>1.98990115500708</v>
      </c>
      <c r="BO7" s="12">
        <f t="shared" si="5"/>
        <v>1.6714861859056664</v>
      </c>
      <c r="BP7" s="12">
        <f t="shared" si="5"/>
        <v>1.5792319564647999</v>
      </c>
      <c r="BQ7" s="12">
        <f t="shared" si="5"/>
        <v>1.4132027032220806</v>
      </c>
      <c r="BR7" s="12">
        <f t="shared" si="5"/>
        <v>2.0475120786166712</v>
      </c>
      <c r="BS7" s="12">
        <f t="shared" si="5"/>
        <v>2.4241100001997169</v>
      </c>
      <c r="BT7" s="12">
        <f t="shared" si="5"/>
        <v>2.470333513662851</v>
      </c>
      <c r="BU7" s="12">
        <f t="shared" si="5"/>
        <v>3.0520508160555604</v>
      </c>
      <c r="BV7" s="12">
        <f t="shared" si="5"/>
        <v>3.1192151766292611</v>
      </c>
      <c r="BW7" s="12">
        <f t="shared" si="5"/>
        <v>3.6141319329180104</v>
      </c>
      <c r="BX7" s="12">
        <f t="shared" si="5"/>
        <v>3.8651867259750814</v>
      </c>
      <c r="BY7" s="12">
        <f t="shared" si="5"/>
        <v>3.9622699463461175</v>
      </c>
      <c r="BZ7" s="12">
        <f t="shared" si="5"/>
        <v>3.9826834640720583</v>
      </c>
      <c r="CA7" s="12">
        <f t="shared" si="5"/>
        <v>3.8848538772650425</v>
      </c>
      <c r="CB7" s="12">
        <f t="shared" si="5"/>
        <v>4.241417504528374</v>
      </c>
      <c r="CC7" s="12">
        <f t="shared" si="5"/>
        <v>4.1453640420464444</v>
      </c>
      <c r="CD7" s="12">
        <f t="shared" si="5"/>
        <v>3.8765788190269439</v>
      </c>
      <c r="CE7" s="12">
        <f t="shared" ref="CE7:CJ7" si="6">+CE5+CE6</f>
        <v>3.7810180552210153</v>
      </c>
      <c r="CF7" s="12">
        <f t="shared" si="6"/>
        <v>3.5082800383421704</v>
      </c>
      <c r="CG7" s="12">
        <f t="shared" si="6"/>
        <v>3.4005961750473133</v>
      </c>
      <c r="CH7" s="12">
        <f t="shared" si="6"/>
        <v>3.8318824574805732</v>
      </c>
      <c r="CI7" s="12">
        <f t="shared" si="6"/>
        <v>4.0318941998527968</v>
      </c>
      <c r="CJ7" s="12">
        <f t="shared" si="6"/>
        <v>4.3963096500038077</v>
      </c>
      <c r="CK7" s="12"/>
      <c r="CL7" s="12"/>
      <c r="CM7" s="12">
        <f t="shared" si="5"/>
        <v>4.4706814644545068</v>
      </c>
      <c r="CN7" s="12">
        <f t="shared" si="5"/>
        <v>5.0496183773972296</v>
      </c>
      <c r="CO7" s="12">
        <f t="shared" si="5"/>
        <v>5.2911030741898362</v>
      </c>
      <c r="CP7" s="12">
        <f t="shared" si="5"/>
        <v>4.5609698365135811</v>
      </c>
      <c r="CQ7" s="12">
        <f t="shared" si="5"/>
        <v>4.3075938726448175</v>
      </c>
      <c r="CR7" s="12">
        <f t="shared" si="5"/>
        <v>3.766025641025641</v>
      </c>
      <c r="CS7" s="12">
        <f t="shared" si="5"/>
        <v>3.8146065782204492</v>
      </c>
      <c r="CT7" s="12">
        <f t="shared" si="5"/>
        <v>3.8467843143940343</v>
      </c>
      <c r="CU7" s="12">
        <f t="shared" si="5"/>
        <v>3.2364958588297079</v>
      </c>
      <c r="CV7" s="12">
        <f t="shared" si="5"/>
        <v>2.527260569900216</v>
      </c>
      <c r="CW7" s="12">
        <f t="shared" si="5"/>
        <v>1.7114311499790267</v>
      </c>
      <c r="CX7" s="12">
        <f t="shared" si="5"/>
        <v>1.1607583922405471</v>
      </c>
      <c r="CY7" s="12">
        <f t="shared" si="5"/>
        <v>1.1567006757718201</v>
      </c>
      <c r="CZ7" s="12">
        <f>+CZ5+CZ6</f>
        <v>1.7019306093008417</v>
      </c>
      <c r="DA7" s="12">
        <f>+DA5+DA6</f>
        <v>2.047657687233265</v>
      </c>
      <c r="DB7" s="12">
        <f t="shared" ref="DB7:DF7" si="7">+DB5+DB6</f>
        <v>2.0205236036249485</v>
      </c>
      <c r="DC7" s="12">
        <f t="shared" si="7"/>
        <v>1.7446259399554847</v>
      </c>
      <c r="DD7" s="12">
        <f t="shared" si="7"/>
        <v>1.6613948978973521</v>
      </c>
      <c r="DE7" s="12">
        <f t="shared" si="7"/>
        <v>1.4254838922116253</v>
      </c>
      <c r="DF7" s="12">
        <f t="shared" si="7"/>
        <v>1.7505333240255521</v>
      </c>
      <c r="DG7" s="12">
        <f>+DG5+DG6</f>
        <v>1.7300225670353084</v>
      </c>
      <c r="DH7" s="12">
        <f t="shared" ref="DH7:DK7" si="8">+DH5+DH6</f>
        <v>1.6493712877942617</v>
      </c>
      <c r="DI7" s="12">
        <f t="shared" si="8"/>
        <v>1.5563424653512528</v>
      </c>
      <c r="DJ7" s="12">
        <f t="shared" si="8"/>
        <v>0.78565863695081084</v>
      </c>
      <c r="DK7" s="12">
        <f t="shared" si="8"/>
        <v>1.0316497725189751</v>
      </c>
      <c r="DL7" s="12">
        <f t="shared" ref="DL7" si="9">+DL5+DL6</f>
        <v>0.42122387007564477</v>
      </c>
      <c r="DM7" s="12">
        <f t="shared" ref="DM7" si="10">+DM5+DM6</f>
        <v>-0.23877073386792436</v>
      </c>
      <c r="DP7" s="12">
        <f t="shared" ref="DP7:EB7" si="11">+DP5+DP6</f>
        <v>-4.1274929252558294</v>
      </c>
      <c r="DQ7" s="12">
        <f t="shared" si="11"/>
        <v>-2.558154212877886</v>
      </c>
      <c r="DR7" s="12">
        <f t="shared" si="11"/>
        <v>-1.5035338951871178</v>
      </c>
      <c r="DS7" s="12">
        <f t="shared" si="11"/>
        <v>-0.72453227300598666</v>
      </c>
      <c r="DT7" s="12">
        <f t="shared" si="11"/>
        <v>-0.45218518178245048</v>
      </c>
      <c r="DU7" s="12">
        <f t="shared" si="11"/>
        <v>-0.38810379285113639</v>
      </c>
      <c r="DV7" s="12">
        <f t="shared" si="11"/>
        <v>-0.12429408154471533</v>
      </c>
      <c r="DW7" s="12">
        <f t="shared" si="11"/>
        <v>-0.32218287530287615</v>
      </c>
      <c r="DX7" s="12">
        <f t="shared" si="11"/>
        <v>-0.4120461523005039</v>
      </c>
      <c r="DY7" s="12">
        <f t="shared" si="11"/>
        <v>-0.31025638371111874</v>
      </c>
      <c r="DZ7" s="12">
        <f t="shared" si="11"/>
        <v>-0.45297760838494572</v>
      </c>
      <c r="EA7" s="12">
        <f t="shared" si="11"/>
        <v>-0.60741979151720837</v>
      </c>
      <c r="EB7" s="12">
        <f t="shared" si="11"/>
        <v>-0.7194845395261833</v>
      </c>
      <c r="EC7" s="12">
        <f>+EC5+EC6</f>
        <v>-0.91734550800296955</v>
      </c>
      <c r="ED7" s="12">
        <f>+ED5+ED6</f>
        <v>-0.89901105189206376</v>
      </c>
      <c r="EE7" s="12">
        <f t="shared" ref="EE7:EJ7" si="12">+EE5+EE6</f>
        <v>-0.84062070827415436</v>
      </c>
      <c r="EF7" s="12">
        <f t="shared" si="12"/>
        <v>-0.96104172233571461</v>
      </c>
      <c r="EG7" s="12">
        <f t="shared" si="12"/>
        <v>-1.3604924535140173</v>
      </c>
      <c r="EH7" s="12">
        <f t="shared" si="12"/>
        <v>-1.6143617545373132</v>
      </c>
      <c r="EI7" s="12">
        <f t="shared" si="12"/>
        <v>-2.1423692227459288</v>
      </c>
      <c r="EJ7" s="12">
        <f t="shared" si="12"/>
        <v>-2.3981109461218528</v>
      </c>
      <c r="EK7" s="12">
        <f t="shared" ref="EK7:EP7" si="13">+EK5+EK6</f>
        <v>-2.5194646724711403</v>
      </c>
      <c r="EL7" s="12">
        <f t="shared" si="13"/>
        <v>-2.8724665278549981</v>
      </c>
      <c r="EM7" s="12">
        <f t="shared" si="13"/>
        <v>-3.1485127516476785</v>
      </c>
      <c r="EN7" s="12">
        <f t="shared" si="13"/>
        <v>-3.5137789750014514</v>
      </c>
      <c r="EO7" s="12">
        <f t="shared" si="13"/>
        <v>-3.6131893352477782</v>
      </c>
      <c r="EP7" s="12">
        <f t="shared" si="13"/>
        <v>-3.8749683530853209</v>
      </c>
    </row>
    <row r="8" spans="1:16384" s="7" customFormat="1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3"/>
      <c r="AA8" s="13"/>
      <c r="AB8" s="13"/>
      <c r="AC8" s="13"/>
      <c r="AD8" s="13"/>
      <c r="AE8" s="13"/>
      <c r="AF8" s="13"/>
    </row>
    <row r="9" spans="1:16384" s="7" customFormat="1">
      <c r="B9" s="7" t="s">
        <v>148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3"/>
      <c r="AA9" s="13"/>
      <c r="AB9" s="13"/>
      <c r="AC9" s="13"/>
      <c r="AD9" s="13"/>
      <c r="AE9" s="13"/>
      <c r="AF9" s="13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</row>
    <row r="10" spans="1:16384">
      <c r="C10" s="7">
        <v>1000</v>
      </c>
      <c r="D10" s="7">
        <v>1000</v>
      </c>
      <c r="E10" s="7">
        <v>1000</v>
      </c>
      <c r="F10" s="7">
        <v>1000</v>
      </c>
      <c r="G10" s="7">
        <v>1000</v>
      </c>
      <c r="H10" s="7">
        <v>1000</v>
      </c>
      <c r="I10" s="7">
        <v>1000</v>
      </c>
      <c r="J10" s="7">
        <v>1000</v>
      </c>
      <c r="K10" s="7">
        <v>1000</v>
      </c>
      <c r="L10" s="7">
        <v>1000</v>
      </c>
      <c r="M10" s="7">
        <v>1000</v>
      </c>
      <c r="N10" s="7">
        <v>1000</v>
      </c>
      <c r="O10" s="7">
        <v>1000</v>
      </c>
      <c r="P10" s="7">
        <v>1000</v>
      </c>
      <c r="Q10" s="7">
        <v>1000</v>
      </c>
      <c r="R10" s="7">
        <v>1000</v>
      </c>
      <c r="S10" s="7">
        <v>1000</v>
      </c>
      <c r="T10" s="7">
        <v>1000</v>
      </c>
      <c r="U10" s="7">
        <v>1000</v>
      </c>
      <c r="V10" s="7">
        <v>1000</v>
      </c>
      <c r="W10" s="7">
        <v>1000</v>
      </c>
      <c r="X10" s="7">
        <v>1000</v>
      </c>
      <c r="Y10" s="7">
        <v>1000</v>
      </c>
      <c r="Z10" s="7">
        <v>1000</v>
      </c>
      <c r="AA10" s="7">
        <v>1000</v>
      </c>
      <c r="AB10" s="7">
        <v>1000</v>
      </c>
      <c r="AC10" s="7">
        <v>1000</v>
      </c>
      <c r="AD10" s="7">
        <v>1000</v>
      </c>
      <c r="AE10" s="7">
        <v>1000</v>
      </c>
      <c r="AF10" s="54">
        <v>-1000</v>
      </c>
      <c r="AG10" s="54">
        <v>-1000</v>
      </c>
      <c r="AH10" s="54">
        <v>-1000</v>
      </c>
      <c r="AI10" s="54">
        <v>-1000</v>
      </c>
      <c r="AJ10" s="54">
        <v>-1000</v>
      </c>
      <c r="AK10" s="54">
        <v>-1000</v>
      </c>
      <c r="AL10" s="54">
        <v>-1000</v>
      </c>
      <c r="AM10" s="54">
        <v>-1000</v>
      </c>
      <c r="AN10" s="54">
        <v>-1000</v>
      </c>
      <c r="AO10" s="54">
        <v>-1000</v>
      </c>
      <c r="AP10" s="54">
        <v>-1000</v>
      </c>
      <c r="AQ10" s="54">
        <v>-1000</v>
      </c>
      <c r="AR10" s="54">
        <v>-1000</v>
      </c>
      <c r="AS10" s="54">
        <v>-1000</v>
      </c>
      <c r="AT10" s="54">
        <v>-1000</v>
      </c>
      <c r="AU10" s="54">
        <v>-1000</v>
      </c>
      <c r="AV10" s="54">
        <v>-1000</v>
      </c>
      <c r="AW10" s="54">
        <v>-1000</v>
      </c>
      <c r="AX10" s="54">
        <v>-1000</v>
      </c>
      <c r="AY10" s="54">
        <v>-1000</v>
      </c>
      <c r="AZ10" s="54">
        <v>-1000</v>
      </c>
      <c r="BA10" s="54">
        <v>-1000</v>
      </c>
      <c r="BB10" s="54">
        <v>-1000</v>
      </c>
      <c r="BC10" s="54">
        <v>-1000</v>
      </c>
      <c r="BD10" s="54">
        <v>-1000</v>
      </c>
      <c r="BE10" s="54">
        <v>-1000</v>
      </c>
      <c r="BF10" s="54">
        <v>-1000</v>
      </c>
      <c r="BG10" s="54">
        <v>-1000</v>
      </c>
      <c r="BH10" s="54">
        <v>-1000</v>
      </c>
      <c r="BI10" s="54">
        <v>1000</v>
      </c>
      <c r="BJ10" s="54">
        <v>1000</v>
      </c>
      <c r="BK10" s="54">
        <v>1000</v>
      </c>
      <c r="BL10" s="54">
        <v>1000</v>
      </c>
      <c r="BM10" s="54">
        <v>1000</v>
      </c>
      <c r="BN10" s="54">
        <v>1000</v>
      </c>
      <c r="BO10" s="54">
        <v>1000</v>
      </c>
      <c r="BP10" s="54">
        <v>1000</v>
      </c>
      <c r="BQ10" s="54">
        <v>1000</v>
      </c>
      <c r="BR10" s="54">
        <v>1000</v>
      </c>
      <c r="BS10" s="54">
        <v>1000</v>
      </c>
      <c r="BT10" s="54">
        <v>1000</v>
      </c>
      <c r="BU10" s="54">
        <v>1000</v>
      </c>
      <c r="BV10" s="54">
        <v>1000</v>
      </c>
      <c r="BW10" s="54">
        <v>1000</v>
      </c>
      <c r="BX10" s="54">
        <v>1000</v>
      </c>
      <c r="BY10" s="54">
        <v>1000</v>
      </c>
      <c r="BZ10" s="54">
        <v>1000</v>
      </c>
      <c r="CA10" s="54">
        <v>1000</v>
      </c>
      <c r="CB10" s="54">
        <v>1000</v>
      </c>
      <c r="CC10" s="54">
        <v>1000</v>
      </c>
      <c r="CD10" s="54">
        <v>1000</v>
      </c>
      <c r="CE10" s="54">
        <v>1000</v>
      </c>
      <c r="CF10" s="54">
        <v>1000</v>
      </c>
      <c r="CG10" s="54">
        <v>1000</v>
      </c>
      <c r="CH10" s="54">
        <v>1000</v>
      </c>
      <c r="CI10" s="54">
        <v>1000</v>
      </c>
      <c r="CJ10" s="54">
        <v>1000</v>
      </c>
      <c r="CK10" s="54">
        <v>1000</v>
      </c>
      <c r="CL10" s="54">
        <v>-1000</v>
      </c>
      <c r="CM10" s="54">
        <v>-1000</v>
      </c>
      <c r="CN10" s="54">
        <v>-1000</v>
      </c>
      <c r="CO10" s="54">
        <v>-1000</v>
      </c>
      <c r="CP10" s="54">
        <v>-1000</v>
      </c>
      <c r="CQ10" s="54">
        <v>-1000</v>
      </c>
      <c r="CR10" s="54">
        <v>-1000</v>
      </c>
      <c r="CS10" s="54">
        <v>-1000</v>
      </c>
      <c r="CT10" s="54">
        <v>-1000</v>
      </c>
      <c r="CU10" s="54">
        <v>-1000</v>
      </c>
      <c r="CV10" s="54">
        <v>-1000</v>
      </c>
      <c r="CW10" s="54">
        <v>-1000</v>
      </c>
      <c r="CX10" s="54">
        <v>-1000</v>
      </c>
      <c r="CY10" s="54">
        <v>-1000</v>
      </c>
      <c r="CZ10" s="54">
        <v>-1000</v>
      </c>
      <c r="DA10" s="54">
        <v>-1000</v>
      </c>
      <c r="DB10" s="54">
        <v>-1000</v>
      </c>
      <c r="DC10" s="54">
        <v>-1000</v>
      </c>
      <c r="DD10" s="54">
        <v>-1000</v>
      </c>
      <c r="DE10" s="54">
        <v>-1000</v>
      </c>
      <c r="DF10" s="54">
        <v>-1000</v>
      </c>
      <c r="DG10" s="54">
        <v>-1000</v>
      </c>
      <c r="DH10" s="54">
        <v>-1000</v>
      </c>
      <c r="DI10" s="54">
        <v>-1000</v>
      </c>
      <c r="DJ10" s="54">
        <v>-1000</v>
      </c>
      <c r="DK10" s="54">
        <v>-1000</v>
      </c>
      <c r="DL10" s="54">
        <v>-1000</v>
      </c>
      <c r="DM10" s="54">
        <v>-1000</v>
      </c>
      <c r="DN10" s="54">
        <v>-1000</v>
      </c>
      <c r="DO10" s="54">
        <v>1000</v>
      </c>
      <c r="DP10" s="54">
        <v>1000</v>
      </c>
      <c r="DQ10" s="54">
        <v>1000</v>
      </c>
      <c r="DR10" s="54">
        <v>1000</v>
      </c>
      <c r="DS10" s="54">
        <v>1000</v>
      </c>
      <c r="DT10" s="54">
        <v>1000</v>
      </c>
      <c r="DU10" s="54">
        <v>1000</v>
      </c>
      <c r="DV10" s="54">
        <v>1000</v>
      </c>
      <c r="DW10" s="54">
        <v>1000</v>
      </c>
      <c r="DX10" s="54">
        <v>1000</v>
      </c>
      <c r="DY10" s="54">
        <v>1000</v>
      </c>
      <c r="DZ10" s="54">
        <v>1000</v>
      </c>
      <c r="EA10" s="54">
        <v>1000</v>
      </c>
      <c r="EB10" s="54">
        <v>1000</v>
      </c>
      <c r="EC10" s="54">
        <v>1000</v>
      </c>
      <c r="ED10" s="54">
        <v>1000</v>
      </c>
      <c r="EE10" s="54">
        <v>1000</v>
      </c>
      <c r="EF10" s="54">
        <v>1000</v>
      </c>
      <c r="EG10" s="54">
        <v>1000</v>
      </c>
      <c r="EH10" s="54">
        <v>1000</v>
      </c>
      <c r="EI10" s="54">
        <v>1000</v>
      </c>
      <c r="EJ10" s="54">
        <v>1000</v>
      </c>
      <c r="EK10" s="54">
        <v>1000</v>
      </c>
      <c r="EL10" s="54">
        <v>1000</v>
      </c>
      <c r="EM10" s="54">
        <v>1000</v>
      </c>
      <c r="EN10" s="54">
        <v>1000</v>
      </c>
      <c r="EO10" s="54">
        <v>1000</v>
      </c>
      <c r="EP10" s="54">
        <v>1000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8D49-2DE1-4E41-B034-3FE3C189BA10}">
  <sheetPr>
    <tabColor rgb="FF92D050"/>
  </sheetPr>
  <dimension ref="A1:V9"/>
  <sheetViews>
    <sheetView topLeftCell="M10" zoomScaleNormal="100" workbookViewId="0">
      <selection activeCell="P34" sqref="P34"/>
    </sheetView>
  </sheetViews>
  <sheetFormatPr defaultRowHeight="14.25"/>
  <cols>
    <col min="1" max="1" width="23.28515625" style="62" customWidth="1"/>
    <col min="2" max="2" width="19.28515625" style="62" customWidth="1"/>
    <col min="3" max="16384" width="9.140625" style="62"/>
  </cols>
  <sheetData>
    <row r="1" spans="1:22">
      <c r="C1" s="62" t="s">
        <v>15</v>
      </c>
      <c r="G1" s="62" t="s">
        <v>172</v>
      </c>
      <c r="K1" s="62" t="s">
        <v>19</v>
      </c>
      <c r="O1" s="62" t="s">
        <v>23</v>
      </c>
      <c r="S1" s="62" t="s">
        <v>21</v>
      </c>
    </row>
    <row r="2" spans="1:22">
      <c r="C2" s="62">
        <v>2016</v>
      </c>
      <c r="D2" s="62">
        <v>2017</v>
      </c>
      <c r="E2" s="62">
        <v>2018</v>
      </c>
      <c r="F2" s="62" t="s">
        <v>168</v>
      </c>
      <c r="G2" s="62">
        <v>2016</v>
      </c>
      <c r="H2" s="62">
        <v>2017</v>
      </c>
      <c r="I2" s="62">
        <v>2018</v>
      </c>
      <c r="J2" s="62" t="s">
        <v>168</v>
      </c>
      <c r="K2" s="62">
        <v>2016</v>
      </c>
      <c r="L2" s="62">
        <v>2017</v>
      </c>
      <c r="M2" s="62">
        <v>2018</v>
      </c>
      <c r="N2" s="62" t="s">
        <v>168</v>
      </c>
      <c r="O2" s="62">
        <v>2016</v>
      </c>
      <c r="P2" s="62">
        <v>2017</v>
      </c>
      <c r="Q2" s="62">
        <v>2018</v>
      </c>
      <c r="R2" s="62" t="s">
        <v>168</v>
      </c>
      <c r="S2" s="62">
        <v>2016</v>
      </c>
      <c r="T2" s="62">
        <v>2017</v>
      </c>
      <c r="U2" s="62">
        <v>2018</v>
      </c>
      <c r="V2" s="62" t="s">
        <v>168</v>
      </c>
    </row>
    <row r="3" spans="1:22">
      <c r="C3" s="62" t="s">
        <v>55</v>
      </c>
      <c r="G3" s="62" t="s">
        <v>56</v>
      </c>
      <c r="K3" s="62" t="s">
        <v>57</v>
      </c>
      <c r="O3" s="62" t="s">
        <v>58</v>
      </c>
      <c r="S3" s="62" t="s">
        <v>76</v>
      </c>
    </row>
    <row r="4" spans="1:22">
      <c r="C4" s="62">
        <v>2016</v>
      </c>
      <c r="D4" s="62">
        <v>2017</v>
      </c>
      <c r="E4" s="62">
        <v>2018</v>
      </c>
      <c r="F4" s="62" t="s">
        <v>168</v>
      </c>
      <c r="G4" s="62">
        <v>2016</v>
      </c>
      <c r="H4" s="62">
        <v>2017</v>
      </c>
      <c r="I4" s="62">
        <v>2018</v>
      </c>
      <c r="J4" s="62" t="s">
        <v>168</v>
      </c>
      <c r="K4" s="62">
        <v>2016</v>
      </c>
      <c r="L4" s="62">
        <v>2017</v>
      </c>
      <c r="M4" s="62">
        <v>2018</v>
      </c>
      <c r="N4" s="62" t="s">
        <v>168</v>
      </c>
      <c r="O4" s="62">
        <v>2016</v>
      </c>
      <c r="P4" s="62">
        <v>2017</v>
      </c>
      <c r="Q4" s="62">
        <v>2018</v>
      </c>
      <c r="R4" s="62" t="s">
        <v>168</v>
      </c>
      <c r="S4" s="62">
        <v>2016</v>
      </c>
      <c r="T4" s="62">
        <v>2017</v>
      </c>
      <c r="U4" s="62">
        <v>2018</v>
      </c>
      <c r="V4" s="62" t="s">
        <v>168</v>
      </c>
    </row>
    <row r="5" spans="1:22">
      <c r="A5" s="62" t="s">
        <v>207</v>
      </c>
      <c r="B5" s="62" t="s">
        <v>227</v>
      </c>
      <c r="C5" s="63">
        <v>0.65968427469645374</v>
      </c>
      <c r="D5" s="63">
        <v>-0.59246112117480121</v>
      </c>
      <c r="E5" s="63">
        <v>-2.0702347063604734</v>
      </c>
      <c r="F5" s="63">
        <v>-0.45679684740952697</v>
      </c>
      <c r="G5" s="63">
        <v>1.6271510488548309</v>
      </c>
      <c r="H5" s="63">
        <v>1.2717955225334066</v>
      </c>
      <c r="I5" s="63">
        <v>-0.82849345065152535</v>
      </c>
      <c r="J5" s="63">
        <v>0.28138824659214667</v>
      </c>
      <c r="K5" s="63">
        <v>0.76610537293028769</v>
      </c>
      <c r="L5" s="63">
        <v>9.4035489955461182E-2</v>
      </c>
      <c r="M5" s="63">
        <v>-5.3251620950151679E-2</v>
      </c>
      <c r="N5" s="63">
        <v>-0.42271401545587506</v>
      </c>
      <c r="O5" s="63">
        <v>0.69940059226537998</v>
      </c>
      <c r="P5" s="63">
        <v>5.7968129633420906E-2</v>
      </c>
      <c r="Q5" s="63">
        <v>1.1010010168106472</v>
      </c>
      <c r="R5" s="63">
        <v>-0.41719545745187187</v>
      </c>
      <c r="S5" s="63">
        <v>-2.8705649181460378</v>
      </c>
      <c r="T5" s="63">
        <v>-3.7844320115908969</v>
      </c>
      <c r="U5" s="63">
        <v>-3.8655535507399561</v>
      </c>
      <c r="V5" s="63">
        <v>-2.0253082049569406</v>
      </c>
    </row>
    <row r="6" spans="1:22">
      <c r="A6" s="62" t="s">
        <v>63</v>
      </c>
      <c r="B6" s="62" t="s">
        <v>160</v>
      </c>
      <c r="C6" s="63">
        <v>-1.2430278600605293</v>
      </c>
      <c r="D6" s="63">
        <v>-1.9242311100632834</v>
      </c>
      <c r="E6" s="63">
        <v>-2.6862377624172527</v>
      </c>
      <c r="F6" s="63">
        <v>-1.4011324541413879</v>
      </c>
      <c r="G6" s="63">
        <v>1.2211995415998855</v>
      </c>
      <c r="H6" s="63">
        <v>1.045254102829301</v>
      </c>
      <c r="I6" s="63">
        <v>-0.46360807251561365</v>
      </c>
      <c r="J6" s="64">
        <v>0.23359899609957605</v>
      </c>
      <c r="K6" s="63">
        <v>-0.22659600289613649</v>
      </c>
      <c r="L6" s="63">
        <v>-0.70749619926242535</v>
      </c>
      <c r="M6" s="63">
        <v>-0.86181347735633207</v>
      </c>
      <c r="N6" s="64">
        <v>-0.69610555052712131</v>
      </c>
      <c r="O6" s="63">
        <v>0.45587403097580148</v>
      </c>
      <c r="P6" s="63">
        <v>-0.23980783094287061</v>
      </c>
      <c r="Q6" s="63">
        <v>1.4465077970712064</v>
      </c>
      <c r="R6" s="64">
        <v>-0.42603711043325643</v>
      </c>
      <c r="S6" s="63">
        <v>-2.9480047778586393</v>
      </c>
      <c r="T6" s="63">
        <v>-1.9466170285446747</v>
      </c>
      <c r="U6" s="63">
        <v>-3.0319764200090256</v>
      </c>
      <c r="V6" s="64">
        <v>-2.0553250641856859</v>
      </c>
    </row>
    <row r="7" spans="1:22">
      <c r="A7" s="62" t="s">
        <v>208</v>
      </c>
      <c r="B7" s="62" t="s">
        <v>161</v>
      </c>
      <c r="C7" s="63">
        <v>1.9027121347569831</v>
      </c>
      <c r="D7" s="63">
        <v>1.3317699888884822</v>
      </c>
      <c r="E7" s="63">
        <v>0.6160030560567793</v>
      </c>
      <c r="F7" s="63">
        <v>0.9443356067318609</v>
      </c>
      <c r="G7" s="63">
        <v>0.40595150725494522</v>
      </c>
      <c r="H7" s="63">
        <v>0.22654141970410566</v>
      </c>
      <c r="I7" s="63">
        <v>-0.36488537813591165</v>
      </c>
      <c r="J7" s="64">
        <v>4.7789250492570635E-2</v>
      </c>
      <c r="K7" s="63">
        <v>0.99270137582642415</v>
      </c>
      <c r="L7" s="63">
        <v>0.80153168921788653</v>
      </c>
      <c r="M7" s="63">
        <v>0.80856185640618039</v>
      </c>
      <c r="N7" s="64">
        <v>0.27339153507124625</v>
      </c>
      <c r="O7" s="63">
        <v>0.24352656128957847</v>
      </c>
      <c r="P7" s="63">
        <v>0.29777596057629152</v>
      </c>
      <c r="Q7" s="63">
        <v>-0.34550678026055909</v>
      </c>
      <c r="R7" s="64">
        <v>8.8416529813845832E-3</v>
      </c>
      <c r="S7" s="63">
        <v>7.7439859712601575E-2</v>
      </c>
      <c r="T7" s="63">
        <v>-1.8378149830462223</v>
      </c>
      <c r="U7" s="63">
        <v>-0.83357713073093032</v>
      </c>
      <c r="V7" s="64">
        <v>3.0016859228745509E-2</v>
      </c>
    </row>
    <row r="8" spans="1:22">
      <c r="C8" s="62">
        <v>10000</v>
      </c>
      <c r="D8" s="62">
        <v>10000</v>
      </c>
      <c r="E8" s="62">
        <v>10000</v>
      </c>
      <c r="F8" s="62">
        <v>10000</v>
      </c>
      <c r="G8" s="62">
        <v>-10000</v>
      </c>
      <c r="H8" s="62">
        <v>-10000</v>
      </c>
      <c r="I8" s="62">
        <v>-10000</v>
      </c>
      <c r="J8" s="62">
        <v>-10000</v>
      </c>
      <c r="K8" s="62">
        <v>10000</v>
      </c>
      <c r="L8" s="62">
        <v>10000</v>
      </c>
      <c r="M8" s="62">
        <v>10000</v>
      </c>
      <c r="N8" s="62">
        <v>10000</v>
      </c>
      <c r="O8" s="62">
        <v>-10000</v>
      </c>
      <c r="P8" s="62">
        <v>-10000</v>
      </c>
      <c r="Q8" s="62">
        <v>-10000</v>
      </c>
      <c r="R8" s="62">
        <v>-10000</v>
      </c>
      <c r="S8" s="62">
        <v>10000</v>
      </c>
      <c r="T8" s="62">
        <v>10000</v>
      </c>
      <c r="U8" s="62">
        <v>10000</v>
      </c>
      <c r="V8" s="62">
        <v>10000</v>
      </c>
    </row>
    <row r="9" spans="1:22"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6">
    <tabColor rgb="FF92D050"/>
  </sheetPr>
  <dimension ref="A1:XFD30"/>
  <sheetViews>
    <sheetView showGridLines="0" zoomScale="115" zoomScaleNormal="115" workbookViewId="0">
      <pane xSplit="2" ySplit="4" topLeftCell="H5" activePane="bottomRight" state="frozen"/>
      <selection pane="topRight" activeCell="B1" sqref="B1"/>
      <selection pane="bottomLeft" activeCell="A3" sqref="A3"/>
      <selection pane="bottomRight" activeCell="H5" sqref="H5"/>
    </sheetView>
  </sheetViews>
  <sheetFormatPr defaultRowHeight="12"/>
  <cols>
    <col min="1" max="1" width="9.140625" style="2"/>
    <col min="2" max="2" width="31.7109375" style="2" bestFit="1" customWidth="1"/>
    <col min="3" max="23" width="9.140625" style="2"/>
    <col min="24" max="32" width="13.42578125" style="2" customWidth="1"/>
    <col min="33" max="33" width="12.5703125" style="2" bestFit="1" customWidth="1"/>
    <col min="34" max="16384" width="9.140625" style="2"/>
  </cols>
  <sheetData>
    <row r="1" spans="1:16384">
      <c r="C1" s="7" t="s">
        <v>15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10"/>
      <c r="W1" s="10"/>
      <c r="X1" s="10"/>
      <c r="Y1" s="10"/>
      <c r="Z1" s="7"/>
      <c r="AA1" s="7"/>
      <c r="AB1" s="7"/>
      <c r="AC1" s="7"/>
      <c r="AD1" s="7"/>
      <c r="AE1" s="7"/>
      <c r="AF1" s="7"/>
      <c r="AG1" s="7" t="s">
        <v>172</v>
      </c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 t="s">
        <v>19</v>
      </c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 t="s">
        <v>23</v>
      </c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 t="s">
        <v>21</v>
      </c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pans="1:16384">
      <c r="C2" s="7">
        <v>2013</v>
      </c>
      <c r="D2" s="7"/>
      <c r="E2" s="7"/>
      <c r="F2" s="7"/>
      <c r="G2" s="7">
        <v>2014</v>
      </c>
      <c r="H2" s="7"/>
      <c r="I2" s="7"/>
      <c r="J2" s="7"/>
      <c r="K2" s="7">
        <v>2015</v>
      </c>
      <c r="L2" s="7"/>
      <c r="M2" s="7"/>
      <c r="N2" s="7"/>
      <c r="O2" s="7">
        <v>2016</v>
      </c>
      <c r="P2" s="7"/>
      <c r="Q2" s="7"/>
      <c r="R2" s="7"/>
      <c r="S2" s="7">
        <v>2017</v>
      </c>
      <c r="T2" s="7"/>
      <c r="U2" s="7"/>
      <c r="V2" s="10"/>
      <c r="W2" s="11">
        <v>2018</v>
      </c>
      <c r="X2" s="10"/>
      <c r="Y2" s="10"/>
      <c r="Z2" s="7"/>
      <c r="AA2" s="11">
        <v>2019</v>
      </c>
      <c r="AB2" s="7"/>
      <c r="AC2" s="7"/>
      <c r="AD2" s="7"/>
      <c r="AE2" s="7"/>
      <c r="AF2" s="7"/>
      <c r="AG2" s="7">
        <v>2013</v>
      </c>
      <c r="AH2" s="7"/>
      <c r="AI2" s="7"/>
      <c r="AJ2" s="7"/>
      <c r="AK2" s="7">
        <v>2014</v>
      </c>
      <c r="AL2" s="7"/>
      <c r="AM2" s="7"/>
      <c r="AN2" s="7"/>
      <c r="AO2" s="7">
        <v>2015</v>
      </c>
      <c r="AP2" s="7"/>
      <c r="AQ2" s="7"/>
      <c r="AR2" s="7"/>
      <c r="AS2" s="7">
        <v>2016</v>
      </c>
      <c r="AT2" s="7"/>
      <c r="AU2" s="7"/>
      <c r="AV2" s="7"/>
      <c r="AW2" s="7">
        <v>2017</v>
      </c>
      <c r="AX2" s="7"/>
      <c r="AY2" s="7"/>
      <c r="AZ2" s="7"/>
      <c r="BA2" s="7">
        <v>2018</v>
      </c>
      <c r="BB2" s="7"/>
      <c r="BC2" s="7"/>
      <c r="BD2" s="7"/>
      <c r="BE2" s="7" t="s">
        <v>168</v>
      </c>
      <c r="BF2" s="7"/>
      <c r="BG2" s="7"/>
      <c r="BH2" s="7"/>
      <c r="BI2" s="7"/>
      <c r="BJ2" s="7">
        <v>2013</v>
      </c>
      <c r="BK2" s="7"/>
      <c r="BL2" s="7"/>
      <c r="BM2" s="7"/>
      <c r="BN2" s="7">
        <v>2014</v>
      </c>
      <c r="BO2" s="7"/>
      <c r="BP2" s="7"/>
      <c r="BQ2" s="7"/>
      <c r="BR2" s="7">
        <v>2015</v>
      </c>
      <c r="BS2" s="7"/>
      <c r="BT2" s="7"/>
      <c r="BU2" s="7"/>
      <c r="BV2" s="7">
        <v>2016</v>
      </c>
      <c r="BW2" s="7"/>
      <c r="BX2" s="7"/>
      <c r="BY2" s="7"/>
      <c r="BZ2" s="7">
        <v>2017</v>
      </c>
      <c r="CA2" s="7"/>
      <c r="CB2" s="7"/>
      <c r="CC2" s="7"/>
      <c r="CD2" s="7">
        <v>2018</v>
      </c>
      <c r="CE2" s="7"/>
      <c r="CF2" s="7"/>
      <c r="CG2" s="7"/>
      <c r="CH2" s="7" t="s">
        <v>168</v>
      </c>
      <c r="CI2" s="7"/>
      <c r="CJ2" s="7"/>
      <c r="CK2" s="7"/>
      <c r="CL2" s="7"/>
      <c r="CM2" s="7">
        <v>2013</v>
      </c>
      <c r="CN2" s="7"/>
      <c r="CO2" s="7"/>
      <c r="CP2" s="7"/>
      <c r="CQ2" s="7">
        <v>2014</v>
      </c>
      <c r="CR2" s="7"/>
      <c r="CS2" s="7"/>
      <c r="CT2" s="7"/>
      <c r="CU2" s="7">
        <v>2015</v>
      </c>
      <c r="CV2" s="7"/>
      <c r="CW2" s="7"/>
      <c r="CX2" s="7"/>
      <c r="CY2" s="7">
        <v>2016</v>
      </c>
      <c r="CZ2" s="7"/>
      <c r="DA2" s="7"/>
      <c r="DB2" s="7"/>
      <c r="DC2" s="7">
        <v>2017</v>
      </c>
      <c r="DD2" s="7"/>
      <c r="DE2" s="7"/>
      <c r="DF2" s="7"/>
      <c r="DG2" s="7">
        <v>2018</v>
      </c>
      <c r="DH2" s="7"/>
      <c r="DI2" s="7"/>
      <c r="DJ2" s="7"/>
      <c r="DK2" s="7" t="s">
        <v>168</v>
      </c>
      <c r="DL2" s="7"/>
      <c r="DM2" s="7"/>
      <c r="DN2" s="7"/>
      <c r="DO2" s="7"/>
      <c r="DP2" s="7">
        <v>2013</v>
      </c>
      <c r="DQ2" s="7"/>
      <c r="DR2" s="7"/>
      <c r="DS2" s="7"/>
      <c r="DT2" s="7">
        <v>2014</v>
      </c>
      <c r="DU2" s="7"/>
      <c r="DV2" s="7"/>
      <c r="DW2" s="7"/>
      <c r="DX2" s="7">
        <v>2015</v>
      </c>
      <c r="DY2" s="7"/>
      <c r="DZ2" s="7"/>
      <c r="EA2" s="7"/>
      <c r="EB2" s="7">
        <v>2016</v>
      </c>
      <c r="EC2" s="7"/>
      <c r="ED2" s="7"/>
      <c r="EE2" s="7"/>
      <c r="EF2" s="7">
        <v>2017</v>
      </c>
      <c r="EG2" s="7"/>
      <c r="EH2" s="7"/>
      <c r="EI2" s="7"/>
      <c r="EJ2" s="7">
        <v>2018</v>
      </c>
      <c r="EK2" s="7"/>
      <c r="EL2" s="7"/>
      <c r="EM2" s="7"/>
      <c r="EN2" s="7" t="s">
        <v>168</v>
      </c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pans="1:16384" s="3" customFormat="1">
      <c r="B3" s="2"/>
      <c r="C3" s="7" t="s">
        <v>55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 t="s">
        <v>56</v>
      </c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9" t="s">
        <v>57</v>
      </c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9" t="s">
        <v>58</v>
      </c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 t="s">
        <v>76</v>
      </c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</row>
    <row r="4" spans="1:16384" s="3" customFormat="1">
      <c r="B4" s="2"/>
      <c r="C4" s="7">
        <v>2013</v>
      </c>
      <c r="D4" s="7"/>
      <c r="E4" s="7"/>
      <c r="F4" s="7"/>
      <c r="G4" s="7">
        <v>2014</v>
      </c>
      <c r="H4" s="7"/>
      <c r="I4" s="7"/>
      <c r="J4" s="7"/>
      <c r="K4" s="7">
        <v>2015</v>
      </c>
      <c r="L4" s="7"/>
      <c r="M4" s="7"/>
      <c r="N4" s="7"/>
      <c r="O4" s="7">
        <v>2016</v>
      </c>
      <c r="P4" s="7"/>
      <c r="Q4" s="7"/>
      <c r="R4" s="7"/>
      <c r="S4" s="7">
        <v>2017</v>
      </c>
      <c r="T4" s="7"/>
      <c r="U4" s="7"/>
      <c r="V4" s="7"/>
      <c r="W4" s="7">
        <v>2018</v>
      </c>
      <c r="X4" s="7"/>
      <c r="Y4" s="7"/>
      <c r="Z4" s="7"/>
      <c r="AA4" s="7">
        <v>2019</v>
      </c>
      <c r="AB4" s="7"/>
      <c r="AC4" s="7"/>
      <c r="AD4" s="7"/>
      <c r="AE4" s="7"/>
      <c r="AF4" s="7"/>
      <c r="AG4" s="7">
        <v>2013</v>
      </c>
      <c r="AH4" s="7"/>
      <c r="AI4" s="7"/>
      <c r="AJ4" s="7"/>
      <c r="AK4" s="7">
        <v>2014</v>
      </c>
      <c r="AL4" s="7"/>
      <c r="AM4" s="7"/>
      <c r="AN4" s="7"/>
      <c r="AO4" s="7">
        <v>2015</v>
      </c>
      <c r="AP4" s="7"/>
      <c r="AQ4" s="7"/>
      <c r="AR4" s="7"/>
      <c r="AS4" s="7">
        <v>2016</v>
      </c>
      <c r="AT4" s="7"/>
      <c r="AU4" s="7"/>
      <c r="AV4" s="7"/>
      <c r="AW4" s="7">
        <v>2017</v>
      </c>
      <c r="AX4" s="7"/>
      <c r="AY4" s="7"/>
      <c r="AZ4" s="7"/>
      <c r="BA4" s="7">
        <v>2018</v>
      </c>
      <c r="BB4" s="7"/>
      <c r="BC4" s="7"/>
      <c r="BD4" s="7"/>
      <c r="BE4" s="7" t="s">
        <v>168</v>
      </c>
      <c r="BF4" s="7"/>
      <c r="BG4" s="7"/>
      <c r="BH4" s="7"/>
      <c r="BI4" s="7"/>
      <c r="BJ4" s="7">
        <v>2013</v>
      </c>
      <c r="BK4" s="7"/>
      <c r="BL4" s="7"/>
      <c r="BM4" s="7"/>
      <c r="BN4" s="7">
        <v>2014</v>
      </c>
      <c r="BO4" s="7"/>
      <c r="BP4" s="7"/>
      <c r="BQ4" s="7"/>
      <c r="BR4" s="7">
        <v>2015</v>
      </c>
      <c r="BS4" s="7"/>
      <c r="BT4" s="7"/>
      <c r="BU4" s="7"/>
      <c r="BV4" s="7">
        <v>2016</v>
      </c>
      <c r="BW4" s="7"/>
      <c r="BX4" s="7"/>
      <c r="BY4" s="7"/>
      <c r="BZ4" s="7">
        <v>2017</v>
      </c>
      <c r="CA4" s="7"/>
      <c r="CB4" s="7"/>
      <c r="CC4" s="7"/>
      <c r="CD4" s="7">
        <v>2018</v>
      </c>
      <c r="CE4" s="7"/>
      <c r="CF4" s="7"/>
      <c r="CG4" s="7"/>
      <c r="CH4" s="7" t="s">
        <v>168</v>
      </c>
      <c r="CI4" s="7"/>
      <c r="CJ4" s="7"/>
      <c r="CK4" s="7"/>
      <c r="CL4" s="7"/>
      <c r="CM4" s="7">
        <v>2013</v>
      </c>
      <c r="CN4" s="7"/>
      <c r="CO4" s="7"/>
      <c r="CP4" s="7"/>
      <c r="CQ4" s="7">
        <v>2014</v>
      </c>
      <c r="CR4" s="7"/>
      <c r="CS4" s="7"/>
      <c r="CT4" s="7"/>
      <c r="CU4" s="7">
        <v>2015</v>
      </c>
      <c r="CV4" s="7"/>
      <c r="CW4" s="7"/>
      <c r="CX4" s="7"/>
      <c r="CY4" s="7">
        <v>2016</v>
      </c>
      <c r="CZ4" s="7"/>
      <c r="DA4" s="7"/>
      <c r="DB4" s="7"/>
      <c r="DC4" s="7">
        <v>2017</v>
      </c>
      <c r="DD4" s="7"/>
      <c r="DE4" s="7"/>
      <c r="DF4" s="7"/>
      <c r="DG4" s="7">
        <v>2018</v>
      </c>
      <c r="DH4" s="7"/>
      <c r="DI4" s="7"/>
      <c r="DJ4" s="7"/>
      <c r="DK4" s="7" t="s">
        <v>168</v>
      </c>
      <c r="DL4" s="7"/>
      <c r="DM4" s="7"/>
      <c r="DN4" s="7"/>
      <c r="DO4" s="7"/>
      <c r="DP4" s="7">
        <v>2013</v>
      </c>
      <c r="DQ4" s="7"/>
      <c r="DR4" s="7"/>
      <c r="DS4" s="7"/>
      <c r="DT4" s="7">
        <v>2014</v>
      </c>
      <c r="DU4" s="7"/>
      <c r="DV4" s="7"/>
      <c r="DW4" s="7"/>
      <c r="DX4" s="7">
        <v>2015</v>
      </c>
      <c r="DY4" s="7"/>
      <c r="DZ4" s="7"/>
      <c r="EA4" s="7"/>
      <c r="EB4" s="7">
        <v>2016</v>
      </c>
      <c r="EC4" s="7"/>
      <c r="ED4" s="7"/>
      <c r="EE4" s="7"/>
      <c r="EF4" s="7">
        <v>2017</v>
      </c>
      <c r="EG4" s="7"/>
      <c r="EH4" s="7"/>
      <c r="EI4" s="2"/>
      <c r="EJ4" s="2">
        <v>2018</v>
      </c>
      <c r="EK4" s="2"/>
      <c r="EL4" s="2"/>
      <c r="EM4" s="2"/>
      <c r="EN4" s="2" t="s">
        <v>168</v>
      </c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</row>
    <row r="5" spans="1:16384">
      <c r="A5" s="2" t="s">
        <v>162</v>
      </c>
      <c r="B5" s="3" t="s">
        <v>129</v>
      </c>
      <c r="C5" s="3">
        <v>51.966796587879593</v>
      </c>
      <c r="D5" s="3">
        <v>51.684157872023228</v>
      </c>
      <c r="E5" s="3">
        <v>51.168544506521343</v>
      </c>
      <c r="F5" s="3">
        <v>50.636500677274356</v>
      </c>
      <c r="G5" s="3">
        <v>50.147412989434436</v>
      </c>
      <c r="H5" s="3">
        <v>49.801275604873993</v>
      </c>
      <c r="I5" s="3">
        <v>49.040665126140503</v>
      </c>
      <c r="J5" s="3">
        <v>48.534775535562034</v>
      </c>
      <c r="K5" s="3">
        <v>48.355323942294952</v>
      </c>
      <c r="L5" s="3">
        <v>48.062069798110954</v>
      </c>
      <c r="M5" s="3">
        <v>47.848593689159628</v>
      </c>
      <c r="N5" s="3">
        <v>47.213979793298009</v>
      </c>
      <c r="O5" s="3">
        <v>47.415049695739469</v>
      </c>
      <c r="P5" s="3">
        <v>47.364924985243718</v>
      </c>
      <c r="Q5" s="3">
        <v>47.518019024737747</v>
      </c>
      <c r="R5" s="3">
        <v>48.059134972347707</v>
      </c>
      <c r="S5" s="3">
        <v>48.014864771632574</v>
      </c>
      <c r="T5" s="3">
        <v>48.059760560334581</v>
      </c>
      <c r="U5" s="3">
        <v>47.898143068278259</v>
      </c>
      <c r="V5" s="3">
        <v>47.62748117863849</v>
      </c>
      <c r="W5" s="3">
        <v>47.490845239993874</v>
      </c>
      <c r="X5" s="3">
        <v>47.358671704801409</v>
      </c>
      <c r="Y5" s="3">
        <v>47.16251696085768</v>
      </c>
      <c r="Z5" s="3">
        <v>46.845550515499411</v>
      </c>
      <c r="AA5" s="3">
        <v>46.697632077921874</v>
      </c>
      <c r="AB5" s="3">
        <v>46.5365764468077</v>
      </c>
      <c r="AC5" s="3">
        <v>46.415787163138646</v>
      </c>
      <c r="AD5" s="3">
        <v>46.455604740388232</v>
      </c>
      <c r="AE5" s="3"/>
      <c r="AF5" s="3"/>
      <c r="AG5" s="6">
        <v>48.726558864370475</v>
      </c>
      <c r="AH5" s="6">
        <v>48.925424908964885</v>
      </c>
      <c r="AI5" s="6">
        <v>48.939149633019781</v>
      </c>
      <c r="AJ5" s="6">
        <v>48.736464612194297</v>
      </c>
      <c r="AK5" s="6">
        <v>48.379726369667011</v>
      </c>
      <c r="AL5" s="6">
        <v>47.965915461087924</v>
      </c>
      <c r="AM5" s="6">
        <v>47.549889638701856</v>
      </c>
      <c r="AN5" s="6">
        <v>47.391220805120213</v>
      </c>
      <c r="AO5" s="6">
        <v>47.090484616047959</v>
      </c>
      <c r="AP5" s="6">
        <v>46.742206655856997</v>
      </c>
      <c r="AQ5" s="6">
        <v>46.405972719286197</v>
      </c>
      <c r="AR5" s="6">
        <v>46.234429295710463</v>
      </c>
      <c r="AS5" s="6">
        <v>46.158146316331191</v>
      </c>
      <c r="AT5" s="6">
        <v>46.081331815824115</v>
      </c>
      <c r="AU5" s="6">
        <v>46.229135421576615</v>
      </c>
      <c r="AV5" s="6">
        <v>46.415358367773699</v>
      </c>
      <c r="AW5" s="6">
        <v>46.633265633591051</v>
      </c>
      <c r="AX5" s="6">
        <v>46.801752627534668</v>
      </c>
      <c r="AY5" s="6">
        <v>46.831894719967984</v>
      </c>
      <c r="AZ5" s="6">
        <v>46.777066547221601</v>
      </c>
      <c r="BA5" s="6">
        <v>46.739673544642223</v>
      </c>
      <c r="BB5" s="6">
        <v>46.813772971012583</v>
      </c>
      <c r="BC5" s="6">
        <v>46.898514531544564</v>
      </c>
      <c r="BD5" s="6">
        <v>46.794308681780485</v>
      </c>
      <c r="BE5" s="6">
        <v>46.792144649685476</v>
      </c>
      <c r="BF5" s="6">
        <v>46.767320999633377</v>
      </c>
      <c r="BG5" s="6">
        <v>46.669930264812848</v>
      </c>
      <c r="BH5" s="6"/>
      <c r="BI5" s="6"/>
      <c r="BJ5" s="3">
        <v>60.616797649079423</v>
      </c>
      <c r="BK5" s="3">
        <v>60.420749077698652</v>
      </c>
      <c r="BL5" s="3">
        <v>60.463381448147835</v>
      </c>
      <c r="BM5" s="3">
        <v>60.07060675814779</v>
      </c>
      <c r="BN5" s="3">
        <v>59.99869987033842</v>
      </c>
      <c r="BO5" s="3">
        <v>59.923086179454835</v>
      </c>
      <c r="BP5" s="3">
        <v>59.489050291598488</v>
      </c>
      <c r="BQ5" s="3">
        <v>59.270761523016859</v>
      </c>
      <c r="BR5" s="3">
        <v>58.867485176434954</v>
      </c>
      <c r="BS5" s="3">
        <v>58.539509210272286</v>
      </c>
      <c r="BT5" s="3">
        <v>58.499123636292417</v>
      </c>
      <c r="BU5" s="3">
        <v>57.727157221442468</v>
      </c>
      <c r="BV5" s="3">
        <v>57.619128218751094</v>
      </c>
      <c r="BW5" s="3">
        <v>57.425012521861937</v>
      </c>
      <c r="BX5" s="3">
        <v>57.416873042016078</v>
      </c>
      <c r="BY5" s="3">
        <v>57.705415494607294</v>
      </c>
      <c r="BZ5" s="3">
        <v>57.77717826904216</v>
      </c>
      <c r="CA5" s="3">
        <v>57.767313055516766</v>
      </c>
      <c r="CB5" s="3">
        <v>57.605065189473478</v>
      </c>
      <c r="CC5" s="3">
        <v>57.538054950880721</v>
      </c>
      <c r="CD5" s="3">
        <v>57.52789824924718</v>
      </c>
      <c r="CE5" s="3">
        <v>57.587261107482909</v>
      </c>
      <c r="CF5" s="3">
        <v>57.541008111566406</v>
      </c>
      <c r="CG5" s="3">
        <v>57.37900649584914</v>
      </c>
      <c r="CH5" s="3">
        <v>57.167471880124154</v>
      </c>
      <c r="CI5" s="3">
        <v>57.040002498547913</v>
      </c>
      <c r="CJ5" s="3">
        <v>56.964615196009241</v>
      </c>
      <c r="CK5" s="3"/>
      <c r="CL5" s="3"/>
      <c r="CM5" s="3">
        <v>54.967928929367659</v>
      </c>
      <c r="CN5" s="3">
        <v>54.946080506611963</v>
      </c>
      <c r="CO5" s="3">
        <v>54.775185788229074</v>
      </c>
      <c r="CP5" s="3">
        <v>54.584774621140795</v>
      </c>
      <c r="CQ5" s="3">
        <v>54.534478419866247</v>
      </c>
      <c r="CR5" s="3">
        <v>54.429811951614269</v>
      </c>
      <c r="CS5" s="3">
        <v>54.246528631356902</v>
      </c>
      <c r="CT5" s="3">
        <v>54.194757389264304</v>
      </c>
      <c r="CU5" s="3">
        <v>53.92972425564885</v>
      </c>
      <c r="CV5" s="3">
        <v>53.713095360559613</v>
      </c>
      <c r="CW5" s="3">
        <v>53.528237851304809</v>
      </c>
      <c r="CX5" s="3">
        <v>53.18023726713993</v>
      </c>
      <c r="CY5" s="3">
        <v>53.331677396967891</v>
      </c>
      <c r="CZ5" s="3">
        <v>53.553768667046562</v>
      </c>
      <c r="DA5" s="3">
        <v>53.785546601586944</v>
      </c>
      <c r="DB5" s="3">
        <v>54.177155521333106</v>
      </c>
      <c r="DC5" s="3">
        <v>54.458651753073617</v>
      </c>
      <c r="DD5" s="3">
        <v>54.640610798036718</v>
      </c>
      <c r="DE5" s="3">
        <v>54.850177511958854</v>
      </c>
      <c r="DF5" s="3">
        <v>54.986032412375721</v>
      </c>
      <c r="DG5" s="3">
        <v>55.180372753225029</v>
      </c>
      <c r="DH5" s="3">
        <v>55.05802215631681</v>
      </c>
      <c r="DI5" s="3">
        <v>54.943304102745927</v>
      </c>
      <c r="DJ5" s="3">
        <v>55.054285010515947</v>
      </c>
      <c r="DK5" s="3">
        <v>54.826823552655412</v>
      </c>
      <c r="DL5" s="3">
        <v>54.840875199956628</v>
      </c>
      <c r="DM5" s="3">
        <v>54.9629588219927</v>
      </c>
      <c r="DN5" s="3"/>
      <c r="DO5" s="3"/>
      <c r="DP5" s="3">
        <v>61.534105557120256</v>
      </c>
      <c r="DQ5" s="3">
        <v>61.213914151347737</v>
      </c>
      <c r="DR5" s="3">
        <v>60.820147139456068</v>
      </c>
      <c r="DS5" s="3">
        <v>60.640149667070112</v>
      </c>
      <c r="DT5" s="3">
        <v>60.725513371100625</v>
      </c>
      <c r="DU5" s="3">
        <v>60.687529350093371</v>
      </c>
      <c r="DV5" s="3">
        <v>60.503186002160533</v>
      </c>
      <c r="DW5" s="3">
        <v>60.666995578285729</v>
      </c>
      <c r="DX5" s="3">
        <v>60.382701890219316</v>
      </c>
      <c r="DY5" s="3">
        <v>60.647714390719862</v>
      </c>
      <c r="DZ5" s="3">
        <v>60.88950293790694</v>
      </c>
      <c r="EA5" s="3">
        <v>60.711286891535302</v>
      </c>
      <c r="EB5" s="3">
        <v>61.029560044885059</v>
      </c>
      <c r="EC5" s="3">
        <v>61.167465588930234</v>
      </c>
      <c r="ED5" s="3">
        <v>61.728217526641082</v>
      </c>
      <c r="EE5" s="3">
        <v>61.671498832063676</v>
      </c>
      <c r="EF5" s="3">
        <v>61.413174960277452</v>
      </c>
      <c r="EG5" s="3">
        <v>61.487979789610378</v>
      </c>
      <c r="EH5" s="3">
        <v>61.819840906652537</v>
      </c>
      <c r="EI5" s="3">
        <v>62.22367857636111</v>
      </c>
      <c r="EJ5" s="3">
        <v>62.51958772220253</v>
      </c>
      <c r="EK5" s="3">
        <v>62.543590336520481</v>
      </c>
      <c r="EL5" s="3">
        <v>62.41704226584077</v>
      </c>
      <c r="EM5" s="3">
        <v>62.610739150385342</v>
      </c>
      <c r="EN5" s="3">
        <v>63.03612959381136</v>
      </c>
      <c r="EO5" s="3">
        <v>62.954221911941076</v>
      </c>
      <c r="EP5" s="3">
        <v>62.818201642128379</v>
      </c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</row>
    <row r="6" spans="1:16384">
      <c r="A6" s="2" t="s">
        <v>163</v>
      </c>
      <c r="B6" s="3" t="s">
        <v>73</v>
      </c>
      <c r="C6" s="3">
        <v>19.136063665367455</v>
      </c>
      <c r="D6" s="3">
        <v>19.744105300325629</v>
      </c>
      <c r="E6" s="3">
        <v>20.207878588701572</v>
      </c>
      <c r="F6" s="3">
        <v>20.917682251491275</v>
      </c>
      <c r="G6" s="3">
        <v>21.479665164698574</v>
      </c>
      <c r="H6" s="3">
        <v>22.350966317801358</v>
      </c>
      <c r="I6" s="3">
        <v>23.396431379088547</v>
      </c>
      <c r="J6" s="3">
        <v>23.429428743269185</v>
      </c>
      <c r="K6" s="3">
        <v>22.988507892541236</v>
      </c>
      <c r="L6" s="3">
        <v>22.809858252826235</v>
      </c>
      <c r="M6" s="3">
        <v>22.905271891614536</v>
      </c>
      <c r="N6" s="3">
        <v>23.280224261412506</v>
      </c>
      <c r="O6" s="3">
        <v>23.182088773633534</v>
      </c>
      <c r="P6" s="3">
        <v>22.444432698152603</v>
      </c>
      <c r="Q6" s="3">
        <v>21.86247223813049</v>
      </c>
      <c r="R6" s="3">
        <v>21.330172575306534</v>
      </c>
      <c r="S6" s="3">
        <v>22.095718158751197</v>
      </c>
      <c r="T6" s="3">
        <v>22.151049541918642</v>
      </c>
      <c r="U6" s="3">
        <v>22.686620456003538</v>
      </c>
      <c r="V6" s="3">
        <v>22.850096436085412</v>
      </c>
      <c r="W6" s="3">
        <v>23.130974829491617</v>
      </c>
      <c r="X6" s="3">
        <v>24.139429763560504</v>
      </c>
      <c r="Y6" s="3">
        <v>25.896187381730339</v>
      </c>
      <c r="Z6" s="3">
        <v>27.155357594952338</v>
      </c>
      <c r="AA6" s="3">
        <v>27.731740507567519</v>
      </c>
      <c r="AB6" s="3">
        <v>28.232807696054245</v>
      </c>
      <c r="AC6" s="3">
        <v>28.288824711113179</v>
      </c>
      <c r="AD6" s="3">
        <v>28.589703089960018</v>
      </c>
      <c r="AE6" s="3"/>
      <c r="AF6" s="3"/>
      <c r="AG6" s="6">
        <v>25.747165729499493</v>
      </c>
      <c r="AH6" s="6">
        <v>24.906957560854746</v>
      </c>
      <c r="AI6" s="6">
        <v>24.749294171994205</v>
      </c>
      <c r="AJ6" s="6">
        <v>24.647390266252774</v>
      </c>
      <c r="AK6" s="6">
        <v>24.745852253912311</v>
      </c>
      <c r="AL6" s="6">
        <v>25.308684193873553</v>
      </c>
      <c r="AM6" s="6">
        <v>25.711656084645934</v>
      </c>
      <c r="AN6" s="6">
        <v>25.874641477587922</v>
      </c>
      <c r="AO6" s="6">
        <v>26.34435302803989</v>
      </c>
      <c r="AP6" s="6">
        <v>27.263789745313609</v>
      </c>
      <c r="AQ6" s="6">
        <v>27.85547482113266</v>
      </c>
      <c r="AR6" s="6">
        <v>27.968343523916218</v>
      </c>
      <c r="AS6" s="6">
        <v>27.746899535667822</v>
      </c>
      <c r="AT6" s="6">
        <v>27.021105237191406</v>
      </c>
      <c r="AU6" s="6">
        <v>26.447729642484752</v>
      </c>
      <c r="AV6" s="6">
        <v>25.979983863258411</v>
      </c>
      <c r="AW6" s="6">
        <v>25.598637776456201</v>
      </c>
      <c r="AX6" s="6">
        <v>25.551281676458959</v>
      </c>
      <c r="AY6" s="6">
        <v>25.758889619282975</v>
      </c>
      <c r="AZ6" s="6">
        <v>25.901749488278586</v>
      </c>
      <c r="BA6" s="6">
        <v>26.067576248937524</v>
      </c>
      <c r="BB6" s="6">
        <v>26.036597057312395</v>
      </c>
      <c r="BC6" s="6">
        <v>26.268867107762922</v>
      </c>
      <c r="BD6" s="6">
        <v>26.260401854058653</v>
      </c>
      <c r="BE6" s="6">
        <v>26.312328271356261</v>
      </c>
      <c r="BF6" s="6">
        <v>26.062956604847955</v>
      </c>
      <c r="BG6" s="6">
        <v>25.801926968609472</v>
      </c>
      <c r="BH6" s="6"/>
      <c r="BI6" s="6"/>
      <c r="BJ6" s="3">
        <v>20.351336556534257</v>
      </c>
      <c r="BK6" s="3">
        <v>19.669240330236914</v>
      </c>
      <c r="BL6" s="3">
        <v>19.122241016585587</v>
      </c>
      <c r="BM6" s="3">
        <v>18.978137132528751</v>
      </c>
      <c r="BN6" s="3">
        <v>19.254895188968074</v>
      </c>
      <c r="BO6" s="3">
        <v>19.595879900309761</v>
      </c>
      <c r="BP6" s="3">
        <v>20.125052182519347</v>
      </c>
      <c r="BQ6" s="3">
        <v>20.341984545649591</v>
      </c>
      <c r="BR6" s="3">
        <v>20.181892309780622</v>
      </c>
      <c r="BS6" s="3">
        <v>20.276698091943903</v>
      </c>
      <c r="BT6" s="3">
        <v>20.37901285278387</v>
      </c>
      <c r="BU6" s="3">
        <v>20.41414113468236</v>
      </c>
      <c r="BV6" s="3">
        <v>20.427627879883115</v>
      </c>
      <c r="BW6" s="3">
        <v>20.098884586555688</v>
      </c>
      <c r="BX6" s="3">
        <v>19.831749811815257</v>
      </c>
      <c r="BY6" s="3">
        <v>19.579903909303059</v>
      </c>
      <c r="BZ6" s="3">
        <v>19.584199478826729</v>
      </c>
      <c r="CA6" s="3">
        <v>19.789612762554011</v>
      </c>
      <c r="CB6" s="3">
        <v>19.701824681487359</v>
      </c>
      <c r="CC6" s="3">
        <v>19.846422217645724</v>
      </c>
      <c r="CD6" s="3">
        <v>20.158147092194518</v>
      </c>
      <c r="CE6" s="3">
        <v>20.174058687538647</v>
      </c>
      <c r="CF6" s="3">
        <v>20.45014476334083</v>
      </c>
      <c r="CG6" s="3">
        <v>20.665708648166028</v>
      </c>
      <c r="CH6" s="3">
        <v>20.521576151404634</v>
      </c>
      <c r="CI6" s="3">
        <v>20.574226024694376</v>
      </c>
      <c r="CJ6" s="3">
        <v>20.341031746430751</v>
      </c>
      <c r="CK6" s="3"/>
      <c r="CL6" s="3"/>
      <c r="CM6" s="3">
        <v>20.487491129061809</v>
      </c>
      <c r="CN6" s="3">
        <v>19.982741433948792</v>
      </c>
      <c r="CO6" s="3">
        <v>20.176149769122123</v>
      </c>
      <c r="CP6" s="3">
        <v>20.924674667943428</v>
      </c>
      <c r="CQ6" s="3">
        <v>20.713153681820859</v>
      </c>
      <c r="CR6" s="3">
        <v>21.267782604991904</v>
      </c>
      <c r="CS6" s="3">
        <v>21.557906367546106</v>
      </c>
      <c r="CT6" s="3">
        <v>21.74716972719488</v>
      </c>
      <c r="CU6" s="3">
        <v>22.204498802044128</v>
      </c>
      <c r="CV6" s="3">
        <v>22.969087542433908</v>
      </c>
      <c r="CW6" s="3">
        <v>23.559507315275006</v>
      </c>
      <c r="CX6" s="3">
        <v>24.255813195383041</v>
      </c>
      <c r="CY6" s="3">
        <v>24.355370601054972</v>
      </c>
      <c r="CZ6" s="3">
        <v>24.176998797016005</v>
      </c>
      <c r="DA6" s="3">
        <v>23.699881691990363</v>
      </c>
      <c r="DB6" s="3">
        <v>23.050183616655808</v>
      </c>
      <c r="DC6" s="3">
        <v>22.857293271008356</v>
      </c>
      <c r="DD6" s="3">
        <v>22.824940919832756</v>
      </c>
      <c r="DE6" s="3">
        <v>23.203117984086788</v>
      </c>
      <c r="DF6" s="3">
        <v>23.026346147702654</v>
      </c>
      <c r="DG6" s="3">
        <v>23.022814665302366</v>
      </c>
      <c r="DH6" s="3">
        <v>22.962387578122215</v>
      </c>
      <c r="DI6" s="3">
        <v>22.981429581234011</v>
      </c>
      <c r="DJ6" s="3">
        <v>23.430103799672093</v>
      </c>
      <c r="DK6" s="3">
        <v>23.153013231767215</v>
      </c>
      <c r="DL6" s="3">
        <v>23.532684434563347</v>
      </c>
      <c r="DM6" s="3">
        <v>23.92846123496394</v>
      </c>
      <c r="DN6" s="3"/>
      <c r="DO6" s="3"/>
      <c r="DP6" s="3">
        <v>26.565943768636863</v>
      </c>
      <c r="DQ6" s="3">
        <v>25.505803678892452</v>
      </c>
      <c r="DR6" s="3">
        <v>25.38334566892047</v>
      </c>
      <c r="DS6" s="3">
        <v>25.554343748455754</v>
      </c>
      <c r="DT6" s="3">
        <v>25.440079246385661</v>
      </c>
      <c r="DU6" s="3">
        <v>25.212003232605635</v>
      </c>
      <c r="DV6" s="3">
        <v>25.08878388761503</v>
      </c>
      <c r="DW6" s="3">
        <v>24.712130397741802</v>
      </c>
      <c r="DX6" s="3">
        <v>24.936816545518838</v>
      </c>
      <c r="DY6" s="3">
        <v>24.851762799774313</v>
      </c>
      <c r="DZ6" s="3">
        <v>24.503668413530253</v>
      </c>
      <c r="EA6" s="3">
        <v>25.130099001253893</v>
      </c>
      <c r="EB6" s="3">
        <v>24.792245823575044</v>
      </c>
      <c r="EC6" s="3">
        <v>24.471522626157753</v>
      </c>
      <c r="ED6" s="3">
        <v>23.84506379778842</v>
      </c>
      <c r="EE6" s="3">
        <v>23.335602690361885</v>
      </c>
      <c r="EF6" s="3">
        <v>23.565577420921223</v>
      </c>
      <c r="EG6" s="3">
        <v>23.753295264119963</v>
      </c>
      <c r="EH6" s="3">
        <v>23.487343254954425</v>
      </c>
      <c r="EI6" s="3">
        <v>23.404114632964099</v>
      </c>
      <c r="EJ6" s="3">
        <v>22.940466483874246</v>
      </c>
      <c r="EK6" s="3">
        <v>22.813772997838292</v>
      </c>
      <c r="EL6" s="3">
        <v>22.87833804026209</v>
      </c>
      <c r="EM6" s="3">
        <v>22.756079933032407</v>
      </c>
      <c r="EN6" s="3">
        <v>22.742782070370581</v>
      </c>
      <c r="EO6" s="3">
        <v>22.636736470501777</v>
      </c>
      <c r="EP6" s="3">
        <v>23.092915341500241</v>
      </c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</row>
    <row r="7" spans="1:16384">
      <c r="A7" s="2" t="s">
        <v>160</v>
      </c>
      <c r="B7" s="2" t="s">
        <v>63</v>
      </c>
      <c r="C7" s="3">
        <v>3.1415281386519807</v>
      </c>
      <c r="D7" s="3">
        <v>2.9001290341522221</v>
      </c>
      <c r="E7" s="3">
        <v>2.9615820487500426</v>
      </c>
      <c r="F7" s="3">
        <v>3.2667475274549544</v>
      </c>
      <c r="G7" s="3">
        <v>3.3401628216177039</v>
      </c>
      <c r="H7" s="3">
        <v>2.7565001793829178</v>
      </c>
      <c r="I7" s="3">
        <v>2.2923580753038846</v>
      </c>
      <c r="J7" s="3">
        <v>2.0065744514443105</v>
      </c>
      <c r="K7" s="3">
        <v>2.4191910103698482</v>
      </c>
      <c r="L7" s="3">
        <v>2.8217434159779735</v>
      </c>
      <c r="M7" s="3">
        <v>2.8570805336014709</v>
      </c>
      <c r="N7" s="3">
        <v>3.6108911456239734</v>
      </c>
      <c r="O7" s="3">
        <v>3.3372255723851212</v>
      </c>
      <c r="P7" s="3">
        <v>3.9928462319173201</v>
      </c>
      <c r="Q7" s="3">
        <v>4.0974247347236235</v>
      </c>
      <c r="R7" s="3">
        <v>3.433661621916575</v>
      </c>
      <c r="S7" s="3">
        <v>2.7982807603895972</v>
      </c>
      <c r="T7" s="3">
        <v>2.4527199797261394</v>
      </c>
      <c r="U7" s="3">
        <v>1.857067585809113</v>
      </c>
      <c r="V7" s="3">
        <v>1.5205364607720535</v>
      </c>
      <c r="W7" s="3">
        <v>1.2567908752466133</v>
      </c>
      <c r="X7" s="3">
        <v>0.5098095162241667</v>
      </c>
      <c r="Y7" s="3">
        <v>-0.65740923888093439</v>
      </c>
      <c r="Z7" s="3">
        <v>-1.2626573604641991</v>
      </c>
      <c r="AA7" s="3">
        <v>-1.4327630647351752</v>
      </c>
      <c r="AB7" s="3">
        <v>-1.6950152834849266</v>
      </c>
      <c r="AC7" s="3">
        <v>-1.5399936721862091</v>
      </c>
      <c r="AD7" s="3">
        <v>-1.8739201353682802</v>
      </c>
      <c r="AG7" s="6">
        <v>3.1742457228621799</v>
      </c>
      <c r="AH7" s="6">
        <v>3.7440917345444169</v>
      </c>
      <c r="AI7" s="6">
        <v>3.8830924770000137</v>
      </c>
      <c r="AJ7" s="6">
        <v>4.0902792530844039</v>
      </c>
      <c r="AK7" s="6">
        <v>4.5738618781252054</v>
      </c>
      <c r="AL7" s="6">
        <v>4.6254849107968674</v>
      </c>
      <c r="AM7" s="6">
        <v>4.9525392052835269</v>
      </c>
      <c r="AN7" s="6">
        <v>5.1036738612664294</v>
      </c>
      <c r="AO7" s="6">
        <v>5.0837130460671958</v>
      </c>
      <c r="AP7" s="6">
        <v>4.5577963102111836</v>
      </c>
      <c r="AQ7" s="6">
        <v>4.1568910472783767</v>
      </c>
      <c r="AR7" s="6">
        <v>4.0779935628429822</v>
      </c>
      <c r="AS7" s="6">
        <v>4.2366440974787967</v>
      </c>
      <c r="AT7" s="6">
        <v>4.9236150569612853</v>
      </c>
      <c r="AU7" s="6">
        <v>5.132736284298181</v>
      </c>
      <c r="AV7" s="6">
        <v>5.1525307638530187</v>
      </c>
      <c r="AW7" s="6">
        <v>5.3492521235651216</v>
      </c>
      <c r="AX7" s="6">
        <v>5.2209787949279063</v>
      </c>
      <c r="AY7" s="6">
        <v>5.1604494111242492</v>
      </c>
      <c r="AZ7" s="6">
        <v>5.0959640414793821</v>
      </c>
      <c r="BA7" s="6">
        <v>4.7907219975912998</v>
      </c>
      <c r="BB7" s="6">
        <v>4.5809491770294581</v>
      </c>
      <c r="BC7" s="6">
        <v>4.2266711215274642</v>
      </c>
      <c r="BD7" s="6">
        <v>4.0917854446083348</v>
      </c>
      <c r="BE7" s="6">
        <v>3.8655314123535094</v>
      </c>
      <c r="BF7" s="6">
        <v>3.9573554601994783</v>
      </c>
      <c r="BG7" s="6">
        <v>4.2662856162063942</v>
      </c>
      <c r="BH7" s="6"/>
      <c r="BI7" s="6"/>
      <c r="BJ7" s="3">
        <v>-1.6263000945523312</v>
      </c>
      <c r="BK7" s="3">
        <v>-0.91687081893863132</v>
      </c>
      <c r="BL7" s="3">
        <v>-0.54099261047259473</v>
      </c>
      <c r="BM7" s="3">
        <v>-8.4775728053040705E-2</v>
      </c>
      <c r="BN7" s="3">
        <v>-1.5210011098790256E-2</v>
      </c>
      <c r="BO7" s="3">
        <v>-0.3563094764029639</v>
      </c>
      <c r="BP7" s="3">
        <v>-0.51716636753172462</v>
      </c>
      <c r="BQ7" s="3">
        <v>-0.79173990609460698</v>
      </c>
      <c r="BR7" s="3">
        <v>-0.21942709781202174</v>
      </c>
      <c r="BS7" s="3">
        <v>5.8631141172185361E-2</v>
      </c>
      <c r="BT7" s="3">
        <v>-1.8166645708177106E-2</v>
      </c>
      <c r="BU7" s="3">
        <v>0.51471215619499422</v>
      </c>
      <c r="BV7" s="3">
        <v>0.42647775426565065</v>
      </c>
      <c r="BW7" s="3">
        <v>0.75539378469904717</v>
      </c>
      <c r="BX7" s="3">
        <v>0.82301339227558823</v>
      </c>
      <c r="BY7" s="3">
        <v>0.68772539941462085</v>
      </c>
      <c r="BZ7" s="3">
        <v>0.56374811632793775</v>
      </c>
      <c r="CA7" s="3">
        <v>0.33851825019230669</v>
      </c>
      <c r="CB7" s="3">
        <v>0.54074723712644901</v>
      </c>
      <c r="CC7" s="3">
        <v>0.30512821993354672</v>
      </c>
      <c r="CD7" s="3">
        <v>-0.15333915948214089</v>
      </c>
      <c r="CE7" s="3">
        <v>-0.42721088097526178</v>
      </c>
      <c r="CF7" s="3">
        <v>-0.7631472436561636</v>
      </c>
      <c r="CG7" s="3">
        <v>-0.96405818249244712</v>
      </c>
      <c r="CH7" s="3">
        <v>-0.57825939646547786</v>
      </c>
      <c r="CI7" s="3">
        <v>-0.39766590053697171</v>
      </c>
      <c r="CJ7" s="3">
        <v>-0.13371253680236955</v>
      </c>
      <c r="CK7" s="3"/>
      <c r="CM7" s="3">
        <v>3.8291243586803572</v>
      </c>
      <c r="CN7" s="3">
        <v>4.3849742271178602</v>
      </c>
      <c r="CO7" s="3">
        <v>4.5124719918089946</v>
      </c>
      <c r="CP7" s="3">
        <v>3.9103057233695742</v>
      </c>
      <c r="CQ7" s="3">
        <v>3.768692877297624</v>
      </c>
      <c r="CR7" s="3">
        <v>3.3189315529431807</v>
      </c>
      <c r="CS7" s="3">
        <v>3.5521227356473144</v>
      </c>
      <c r="CT7" s="3">
        <v>3.6163759132080275</v>
      </c>
      <c r="CU7" s="3">
        <v>2.961154509657097</v>
      </c>
      <c r="CV7" s="3">
        <v>2.2981174776257585</v>
      </c>
      <c r="CW7" s="3">
        <v>1.4894942227758641</v>
      </c>
      <c r="CX7" s="3">
        <v>1.000524084044023</v>
      </c>
      <c r="CY7" s="3">
        <v>0.9442581862753664</v>
      </c>
      <c r="CZ7" s="3">
        <v>1.3946668950970644</v>
      </c>
      <c r="DA7" s="3">
        <v>1.654701659409203</v>
      </c>
      <c r="DB7" s="3">
        <v>1.5474145590238704</v>
      </c>
      <c r="DC7" s="3">
        <v>1.2283390916191843</v>
      </c>
      <c r="DD7" s="3">
        <v>1.0091498515421438</v>
      </c>
      <c r="DE7" s="3">
        <v>0.55187360430099797</v>
      </c>
      <c r="DF7" s="3">
        <v>0.70648424993285375</v>
      </c>
      <c r="DG7" s="3">
        <v>0.65446738526087589</v>
      </c>
      <c r="DH7" s="3">
        <v>0.5235150889780309</v>
      </c>
      <c r="DI7" s="3">
        <v>0.40322853832760092</v>
      </c>
      <c r="DJ7" s="3">
        <v>-0.2452048519352793</v>
      </c>
      <c r="DK7" s="3">
        <v>3.3587065686861074E-2</v>
      </c>
      <c r="DL7" s="3">
        <v>-0.65840631185098819</v>
      </c>
      <c r="DM7" s="3">
        <v>-1.3101751164558293</v>
      </c>
      <c r="DN7" s="3"/>
      <c r="DO7" s="3"/>
      <c r="DP7" s="3">
        <v>-6.364959935861612</v>
      </c>
      <c r="DQ7" s="3">
        <v>-5.2620609078045844</v>
      </c>
      <c r="DR7" s="3">
        <v>-4.6360095115250655</v>
      </c>
      <c r="DS7" s="3">
        <v>-4.0491679710799557</v>
      </c>
      <c r="DT7" s="3">
        <v>-4.0429334149375844</v>
      </c>
      <c r="DU7" s="3">
        <v>-4.1934457828693743</v>
      </c>
      <c r="DV7" s="3">
        <v>-3.9260527520484327</v>
      </c>
      <c r="DW7" s="3">
        <v>-4.3417661757118466</v>
      </c>
      <c r="DX7" s="3">
        <v>-4.3542761857417425</v>
      </c>
      <c r="DY7" s="3">
        <v>-4.3679828352839474</v>
      </c>
      <c r="DZ7" s="3">
        <v>-4.6580911545180248</v>
      </c>
      <c r="EA7" s="3">
        <v>-4.8601693064921614</v>
      </c>
      <c r="EB7" s="3">
        <v>-5.2157216434261597</v>
      </c>
      <c r="EC7" s="3">
        <v>-5.4913371920955214</v>
      </c>
      <c r="ED7" s="3">
        <v>-5.5638741839904862</v>
      </c>
      <c r="EE7" s="3">
        <v>-5.465765966687405</v>
      </c>
      <c r="EF7" s="3">
        <v>-5.5230017325644534</v>
      </c>
      <c r="EG7" s="3">
        <v>-5.8678106594924735</v>
      </c>
      <c r="EH7" s="3">
        <v>-6.0714825284150002</v>
      </c>
      <c r="EI7" s="3">
        <v>-6.5072012209200949</v>
      </c>
      <c r="EJ7" s="3">
        <v>-6.6800120224004038</v>
      </c>
      <c r="EK7" s="3">
        <v>-6.6996463221008415</v>
      </c>
      <c r="EL7" s="3">
        <v>-6.8705241028600499</v>
      </c>
      <c r="EM7" s="3">
        <v>-7.2339071806908146</v>
      </c>
      <c r="EN7" s="3">
        <v>-7.5961538922911336</v>
      </c>
      <c r="EO7" s="3">
        <v>-7.7294863496711415</v>
      </c>
      <c r="EP7" s="3">
        <v>-7.9321490149262566</v>
      </c>
      <c r="EQ7" s="3"/>
    </row>
    <row r="8" spans="1:16384">
      <c r="C8" s="2">
        <v>10000</v>
      </c>
      <c r="D8" s="2">
        <v>10000</v>
      </c>
      <c r="E8" s="2">
        <v>10000</v>
      </c>
      <c r="F8" s="2">
        <v>10000</v>
      </c>
      <c r="G8" s="2">
        <v>10000</v>
      </c>
      <c r="H8" s="2">
        <v>10000</v>
      </c>
      <c r="I8" s="2">
        <v>10000</v>
      </c>
      <c r="J8" s="2">
        <v>10000</v>
      </c>
      <c r="K8" s="2">
        <v>10000</v>
      </c>
      <c r="L8" s="2">
        <v>10000</v>
      </c>
      <c r="M8" s="2">
        <v>10000</v>
      </c>
      <c r="N8" s="2">
        <v>10000</v>
      </c>
      <c r="O8" s="2">
        <v>10000</v>
      </c>
      <c r="P8" s="2">
        <v>10000</v>
      </c>
      <c r="Q8" s="2">
        <v>10000</v>
      </c>
      <c r="R8" s="2">
        <v>10000</v>
      </c>
      <c r="S8" s="2">
        <v>10000</v>
      </c>
      <c r="T8" s="2">
        <v>10000</v>
      </c>
      <c r="U8" s="2">
        <v>10000</v>
      </c>
      <c r="V8" s="2">
        <v>10000</v>
      </c>
      <c r="W8" s="2">
        <v>10000</v>
      </c>
      <c r="X8" s="2">
        <v>10000</v>
      </c>
      <c r="Y8" s="2">
        <v>10000</v>
      </c>
      <c r="Z8" s="2">
        <v>10000</v>
      </c>
      <c r="AA8" s="2">
        <v>10000</v>
      </c>
      <c r="AB8" s="2">
        <v>10000</v>
      </c>
      <c r="AC8" s="2">
        <v>10000</v>
      </c>
      <c r="AD8" s="2">
        <v>10000</v>
      </c>
      <c r="AE8" s="2">
        <v>10000</v>
      </c>
      <c r="AF8" s="2">
        <v>-10000</v>
      </c>
      <c r="AG8" s="2">
        <v>-10000</v>
      </c>
      <c r="AH8" s="2">
        <v>-10000</v>
      </c>
      <c r="AI8" s="2">
        <v>-10000</v>
      </c>
      <c r="AJ8" s="2">
        <v>-10000</v>
      </c>
      <c r="AK8" s="2">
        <v>-10000</v>
      </c>
      <c r="AL8" s="2">
        <v>-10000</v>
      </c>
      <c r="AM8" s="2">
        <v>-10000</v>
      </c>
      <c r="AN8" s="2">
        <v>-10000</v>
      </c>
      <c r="AO8" s="2">
        <v>-10000</v>
      </c>
      <c r="AP8" s="2">
        <v>-10000</v>
      </c>
      <c r="AQ8" s="2">
        <v>-10000</v>
      </c>
      <c r="AR8" s="2">
        <v>-10000</v>
      </c>
      <c r="AS8" s="2">
        <v>-10000</v>
      </c>
      <c r="AT8" s="2">
        <v>-10000</v>
      </c>
      <c r="AU8" s="2">
        <v>-10000</v>
      </c>
      <c r="AV8" s="2">
        <v>-10000</v>
      </c>
      <c r="AW8" s="2">
        <v>-10000</v>
      </c>
      <c r="AX8" s="2">
        <v>-10000</v>
      </c>
      <c r="AY8" s="2">
        <v>-10000</v>
      </c>
      <c r="AZ8" s="2">
        <v>-10000</v>
      </c>
      <c r="BA8" s="2">
        <v>-10000</v>
      </c>
      <c r="BB8" s="2">
        <v>-10000</v>
      </c>
      <c r="BC8" s="2">
        <v>-10000</v>
      </c>
      <c r="BD8" s="2">
        <v>-10000</v>
      </c>
      <c r="BE8" s="2">
        <v>-10000</v>
      </c>
      <c r="BF8" s="2">
        <v>-10000</v>
      </c>
      <c r="BG8" s="2">
        <v>-10000</v>
      </c>
      <c r="BH8" s="2">
        <v>-10000</v>
      </c>
      <c r="BI8" s="2">
        <v>10000</v>
      </c>
      <c r="BJ8" s="2">
        <v>10000</v>
      </c>
      <c r="BK8" s="2">
        <v>10000</v>
      </c>
      <c r="BL8" s="2">
        <v>10000</v>
      </c>
      <c r="BM8" s="2">
        <v>10000</v>
      </c>
      <c r="BN8" s="2">
        <v>10000</v>
      </c>
      <c r="BO8" s="2">
        <v>10000</v>
      </c>
      <c r="BP8" s="2">
        <v>10000</v>
      </c>
      <c r="BQ8" s="2">
        <v>10000</v>
      </c>
      <c r="BR8" s="2">
        <v>10000</v>
      </c>
      <c r="BS8" s="2">
        <v>10000</v>
      </c>
      <c r="BT8" s="2">
        <v>10000</v>
      </c>
      <c r="BU8" s="2">
        <v>10000</v>
      </c>
      <c r="BV8" s="2">
        <v>10000</v>
      </c>
      <c r="BW8" s="2">
        <v>10000</v>
      </c>
      <c r="BX8" s="2">
        <v>10000</v>
      </c>
      <c r="BY8" s="2">
        <v>10000</v>
      </c>
      <c r="BZ8" s="2">
        <v>10000</v>
      </c>
      <c r="CA8" s="2">
        <v>10000</v>
      </c>
      <c r="CB8" s="2">
        <v>10000</v>
      </c>
      <c r="CC8" s="2">
        <v>10000</v>
      </c>
      <c r="CD8" s="2">
        <v>10000</v>
      </c>
      <c r="CE8" s="2">
        <v>10000</v>
      </c>
      <c r="CF8" s="2">
        <v>10000</v>
      </c>
      <c r="CG8" s="2">
        <v>10000</v>
      </c>
      <c r="CH8" s="2">
        <v>10000</v>
      </c>
      <c r="CI8" s="2">
        <v>10000</v>
      </c>
      <c r="CJ8" s="2">
        <v>10000</v>
      </c>
      <c r="CK8" s="2">
        <v>10000</v>
      </c>
      <c r="CL8" s="2">
        <v>-10000</v>
      </c>
      <c r="CM8" s="2">
        <v>-10000</v>
      </c>
      <c r="CN8" s="2">
        <v>-10000</v>
      </c>
      <c r="CO8" s="2">
        <v>-10000</v>
      </c>
      <c r="CP8" s="2">
        <v>-10000</v>
      </c>
      <c r="CQ8" s="2">
        <v>-10000</v>
      </c>
      <c r="CR8" s="2">
        <v>-10000</v>
      </c>
      <c r="CS8" s="2">
        <v>-10000</v>
      </c>
      <c r="CT8" s="2">
        <v>-10000</v>
      </c>
      <c r="CU8" s="2">
        <v>-10000</v>
      </c>
      <c r="CV8" s="2">
        <v>-10000</v>
      </c>
      <c r="CW8" s="2">
        <v>-10000</v>
      </c>
      <c r="CX8" s="2">
        <v>-10000</v>
      </c>
      <c r="CY8" s="2">
        <v>-10000</v>
      </c>
      <c r="CZ8" s="2">
        <v>-10000</v>
      </c>
      <c r="DA8" s="2">
        <v>-10000</v>
      </c>
      <c r="DB8" s="2">
        <v>-10000</v>
      </c>
      <c r="DC8" s="2">
        <v>-10000</v>
      </c>
      <c r="DD8" s="2">
        <v>-10000</v>
      </c>
      <c r="DE8" s="2">
        <v>-10000</v>
      </c>
      <c r="DF8" s="2">
        <v>-10000</v>
      </c>
      <c r="DG8" s="2">
        <v>-10000</v>
      </c>
      <c r="DH8" s="2">
        <v>-10000</v>
      </c>
      <c r="DI8" s="2">
        <v>-10000</v>
      </c>
      <c r="DJ8" s="2">
        <v>-10000</v>
      </c>
      <c r="DK8" s="2">
        <v>-10000</v>
      </c>
      <c r="DL8" s="2">
        <v>-10000</v>
      </c>
      <c r="DM8" s="2">
        <v>-10000</v>
      </c>
      <c r="DN8" s="2">
        <v>-10000</v>
      </c>
      <c r="DO8" s="2">
        <v>10000</v>
      </c>
      <c r="DP8" s="2">
        <v>10000</v>
      </c>
      <c r="DQ8" s="2">
        <v>10000</v>
      </c>
      <c r="DR8" s="2">
        <v>10000</v>
      </c>
      <c r="DS8" s="2">
        <v>10000</v>
      </c>
      <c r="DT8" s="2">
        <v>10000</v>
      </c>
      <c r="DU8" s="2">
        <v>10000</v>
      </c>
      <c r="DV8" s="2">
        <v>10000</v>
      </c>
      <c r="DW8" s="2">
        <v>10000</v>
      </c>
      <c r="DX8" s="2">
        <v>10000</v>
      </c>
      <c r="DY8" s="2">
        <v>10000</v>
      </c>
      <c r="DZ8" s="2">
        <v>10000</v>
      </c>
      <c r="EA8" s="2">
        <v>10000</v>
      </c>
      <c r="EB8" s="2">
        <v>10000</v>
      </c>
      <c r="EC8" s="2">
        <v>10000</v>
      </c>
      <c r="ED8" s="2">
        <v>10000</v>
      </c>
      <c r="EE8" s="2">
        <v>10000</v>
      </c>
      <c r="EF8" s="2">
        <v>10000</v>
      </c>
      <c r="EG8" s="2">
        <v>10000</v>
      </c>
      <c r="EH8" s="2">
        <v>10000</v>
      </c>
      <c r="EI8" s="2">
        <v>10000</v>
      </c>
      <c r="EJ8" s="2">
        <v>10000</v>
      </c>
      <c r="EK8" s="2">
        <v>10000</v>
      </c>
      <c r="EL8" s="2">
        <v>10000</v>
      </c>
      <c r="EM8" s="2">
        <v>10000</v>
      </c>
      <c r="EN8" s="2">
        <v>10000</v>
      </c>
      <c r="EO8" s="2">
        <v>10000</v>
      </c>
      <c r="EP8" s="2">
        <v>10000</v>
      </c>
    </row>
    <row r="10" spans="1:16384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</row>
    <row r="11" spans="1:16384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</row>
    <row r="12" spans="1:1638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</row>
    <row r="13" spans="1:1638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6" spans="1:16384" s="3" customFormat="1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"/>
      <c r="AG16" s="2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2"/>
      <c r="BJ16" s="2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2"/>
      <c r="CM16" s="2"/>
      <c r="CN16" s="2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</row>
    <row r="17" spans="2:16384" s="3" customFormat="1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2"/>
      <c r="BJ17" s="2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</row>
    <row r="18" spans="2:16384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29" spans="2:16384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10"/>
      <c r="W29" s="10"/>
      <c r="X29" s="10"/>
      <c r="Y29" s="10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  <c r="AML29" s="7"/>
      <c r="AMM29" s="7"/>
      <c r="AMN29" s="7"/>
      <c r="AMO29" s="7"/>
      <c r="AMP29" s="7"/>
      <c r="AMQ29" s="7"/>
      <c r="AMR29" s="7"/>
      <c r="AMS29" s="7"/>
      <c r="AMT29" s="7"/>
      <c r="AMU29" s="7"/>
      <c r="AMV29" s="7"/>
      <c r="AMW29" s="7"/>
      <c r="AMX29" s="7"/>
      <c r="AMY29" s="7"/>
      <c r="AMZ29" s="7"/>
      <c r="ANA29" s="7"/>
      <c r="ANB29" s="7"/>
      <c r="ANC29" s="7"/>
      <c r="AND29" s="7"/>
      <c r="ANE29" s="7"/>
      <c r="ANF29" s="7"/>
      <c r="ANG29" s="7"/>
      <c r="ANH29" s="7"/>
      <c r="ANI29" s="7"/>
      <c r="ANJ29" s="7"/>
      <c r="ANK29" s="7"/>
      <c r="ANL29" s="7"/>
      <c r="ANM29" s="7"/>
      <c r="ANN29" s="7"/>
      <c r="ANO29" s="7"/>
      <c r="ANP29" s="7"/>
      <c r="ANQ29" s="7"/>
      <c r="ANR29" s="7"/>
      <c r="ANS29" s="7"/>
      <c r="ANT29" s="7"/>
      <c r="ANU29" s="7"/>
      <c r="ANV29" s="7"/>
      <c r="ANW29" s="7"/>
      <c r="ANX29" s="7"/>
      <c r="ANY29" s="7"/>
      <c r="ANZ29" s="7"/>
      <c r="AOA29" s="7"/>
      <c r="AOB29" s="7"/>
      <c r="AOC29" s="7"/>
      <c r="AOD29" s="7"/>
      <c r="AOE29" s="7"/>
      <c r="AOF29" s="7"/>
      <c r="AOG29" s="7"/>
      <c r="AOH29" s="7"/>
      <c r="AOI29" s="7"/>
      <c r="AOJ29" s="7"/>
      <c r="AOK29" s="7"/>
      <c r="AOL29" s="7"/>
      <c r="AOM29" s="7"/>
      <c r="AON29" s="7"/>
      <c r="AOO29" s="7"/>
      <c r="AOP29" s="7"/>
      <c r="AOQ29" s="7"/>
      <c r="AOR29" s="7"/>
      <c r="AOS29" s="7"/>
      <c r="AOT29" s="7"/>
      <c r="AOU29" s="7"/>
      <c r="AOV29" s="7"/>
      <c r="AOW29" s="7"/>
      <c r="AOX29" s="7"/>
      <c r="AOY29" s="7"/>
      <c r="AOZ29" s="7"/>
      <c r="APA29" s="7"/>
      <c r="APB29" s="7"/>
      <c r="APC29" s="7"/>
      <c r="APD29" s="7"/>
      <c r="APE29" s="7"/>
      <c r="APF29" s="7"/>
      <c r="APG29" s="7"/>
      <c r="APH29" s="7"/>
      <c r="API29" s="7"/>
      <c r="APJ29" s="7"/>
      <c r="APK29" s="7"/>
      <c r="APL29" s="7"/>
      <c r="APM29" s="7"/>
      <c r="APN29" s="7"/>
      <c r="APO29" s="7"/>
      <c r="APP29" s="7"/>
      <c r="APQ29" s="7"/>
      <c r="APR29" s="7"/>
      <c r="APS29" s="7"/>
      <c r="APT29" s="7"/>
      <c r="APU29" s="7"/>
      <c r="APV29" s="7"/>
      <c r="APW29" s="7"/>
      <c r="APX29" s="7"/>
      <c r="APY29" s="7"/>
      <c r="APZ29" s="7"/>
      <c r="AQA29" s="7"/>
      <c r="AQB29" s="7"/>
      <c r="AQC29" s="7"/>
      <c r="AQD29" s="7"/>
      <c r="AQE29" s="7"/>
      <c r="AQF29" s="7"/>
      <c r="AQG29" s="7"/>
      <c r="AQH29" s="7"/>
      <c r="AQI29" s="7"/>
      <c r="AQJ29" s="7"/>
      <c r="AQK29" s="7"/>
      <c r="AQL29" s="7"/>
      <c r="AQM29" s="7"/>
      <c r="AQN29" s="7"/>
      <c r="AQO29" s="7"/>
      <c r="AQP29" s="7"/>
      <c r="AQQ29" s="7"/>
      <c r="AQR29" s="7"/>
      <c r="AQS29" s="7"/>
      <c r="AQT29" s="7"/>
      <c r="AQU29" s="7"/>
      <c r="AQV29" s="7"/>
      <c r="AQW29" s="7"/>
      <c r="AQX29" s="7"/>
      <c r="AQY29" s="7"/>
      <c r="AQZ29" s="7"/>
      <c r="ARA29" s="7"/>
      <c r="ARB29" s="7"/>
      <c r="ARC29" s="7"/>
      <c r="ARD29" s="7"/>
      <c r="ARE29" s="7"/>
      <c r="ARF29" s="7"/>
      <c r="ARG29" s="7"/>
      <c r="ARH29" s="7"/>
      <c r="ARI29" s="7"/>
      <c r="ARJ29" s="7"/>
      <c r="ARK29" s="7"/>
      <c r="ARL29" s="7"/>
      <c r="ARM29" s="7"/>
      <c r="ARN29" s="7"/>
      <c r="ARO29" s="7"/>
      <c r="ARP29" s="7"/>
      <c r="ARQ29" s="7"/>
      <c r="ARR29" s="7"/>
      <c r="ARS29" s="7"/>
      <c r="ART29" s="7"/>
      <c r="ARU29" s="7"/>
      <c r="ARV29" s="7"/>
      <c r="ARW29" s="7"/>
      <c r="ARX29" s="7"/>
      <c r="ARY29" s="7"/>
      <c r="ARZ29" s="7"/>
      <c r="ASA29" s="7"/>
      <c r="ASB29" s="7"/>
      <c r="ASC29" s="7"/>
      <c r="ASD29" s="7"/>
      <c r="ASE29" s="7"/>
      <c r="ASF29" s="7"/>
      <c r="ASG29" s="7"/>
      <c r="ASH29" s="7"/>
      <c r="ASI29" s="7"/>
      <c r="ASJ29" s="7"/>
      <c r="ASK29" s="7"/>
      <c r="ASL29" s="7"/>
      <c r="ASM29" s="7"/>
      <c r="ASN29" s="7"/>
      <c r="ASO29" s="7"/>
      <c r="ASP29" s="7"/>
      <c r="ASQ29" s="7"/>
      <c r="ASR29" s="7"/>
      <c r="ASS29" s="7"/>
      <c r="AST29" s="7"/>
      <c r="ASU29" s="7"/>
      <c r="ASV29" s="7"/>
      <c r="ASW29" s="7"/>
      <c r="ASX29" s="7"/>
      <c r="ASY29" s="7"/>
      <c r="ASZ29" s="7"/>
      <c r="ATA29" s="7"/>
      <c r="ATB29" s="7"/>
      <c r="ATC29" s="7"/>
      <c r="ATD29" s="7"/>
      <c r="ATE29" s="7"/>
      <c r="ATF29" s="7"/>
      <c r="ATG29" s="7"/>
      <c r="ATH29" s="7"/>
      <c r="ATI29" s="7"/>
      <c r="ATJ29" s="7"/>
      <c r="ATK29" s="7"/>
      <c r="ATL29" s="7"/>
      <c r="ATM29" s="7"/>
      <c r="ATN29" s="7"/>
      <c r="ATO29" s="7"/>
      <c r="ATP29" s="7"/>
      <c r="ATQ29" s="7"/>
      <c r="ATR29" s="7"/>
      <c r="ATS29" s="7"/>
      <c r="ATT29" s="7"/>
      <c r="ATU29" s="7"/>
      <c r="ATV29" s="7"/>
      <c r="ATW29" s="7"/>
      <c r="ATX29" s="7"/>
      <c r="ATY29" s="7"/>
      <c r="ATZ29" s="7"/>
      <c r="AUA29" s="7"/>
      <c r="AUB29" s="7"/>
      <c r="AUC29" s="7"/>
      <c r="AUD29" s="7"/>
      <c r="AUE29" s="7"/>
      <c r="AUF29" s="7"/>
      <c r="AUG29" s="7"/>
      <c r="AUH29" s="7"/>
      <c r="AUI29" s="7"/>
      <c r="AUJ29" s="7"/>
      <c r="AUK29" s="7"/>
      <c r="AUL29" s="7"/>
      <c r="AUM29" s="7"/>
      <c r="AUN29" s="7"/>
      <c r="AUO29" s="7"/>
      <c r="AUP29" s="7"/>
      <c r="AUQ29" s="7"/>
      <c r="AUR29" s="7"/>
      <c r="AUS29" s="7"/>
      <c r="AUT29" s="7"/>
      <c r="AUU29" s="7"/>
      <c r="AUV29" s="7"/>
      <c r="AUW29" s="7"/>
      <c r="AUX29" s="7"/>
      <c r="AUY29" s="7"/>
      <c r="AUZ29" s="7"/>
      <c r="AVA29" s="7"/>
      <c r="AVB29" s="7"/>
      <c r="AVC29" s="7"/>
      <c r="AVD29" s="7"/>
      <c r="AVE29" s="7"/>
      <c r="AVF29" s="7"/>
      <c r="AVG29" s="7"/>
      <c r="AVH29" s="7"/>
      <c r="AVI29" s="7"/>
      <c r="AVJ29" s="7"/>
      <c r="AVK29" s="7"/>
      <c r="AVL29" s="7"/>
      <c r="AVM29" s="7"/>
      <c r="AVN29" s="7"/>
      <c r="AVO29" s="7"/>
      <c r="AVP29" s="7"/>
      <c r="AVQ29" s="7"/>
      <c r="AVR29" s="7"/>
      <c r="AVS29" s="7"/>
      <c r="AVT29" s="7"/>
      <c r="AVU29" s="7"/>
      <c r="AVV29" s="7"/>
      <c r="AVW29" s="7"/>
      <c r="AVX29" s="7"/>
      <c r="AVY29" s="7"/>
      <c r="AVZ29" s="7"/>
      <c r="AWA29" s="7"/>
      <c r="AWB29" s="7"/>
      <c r="AWC29" s="7"/>
      <c r="AWD29" s="7"/>
      <c r="AWE29" s="7"/>
      <c r="AWF29" s="7"/>
      <c r="AWG29" s="7"/>
      <c r="AWH29" s="7"/>
      <c r="AWI29" s="7"/>
      <c r="AWJ29" s="7"/>
      <c r="AWK29" s="7"/>
      <c r="AWL29" s="7"/>
      <c r="AWM29" s="7"/>
      <c r="AWN29" s="7"/>
      <c r="AWO29" s="7"/>
      <c r="AWP29" s="7"/>
      <c r="AWQ29" s="7"/>
      <c r="AWR29" s="7"/>
      <c r="AWS29" s="7"/>
      <c r="AWT29" s="7"/>
      <c r="AWU29" s="7"/>
      <c r="AWV29" s="7"/>
      <c r="AWW29" s="7"/>
      <c r="AWX29" s="7"/>
      <c r="AWY29" s="7"/>
      <c r="AWZ29" s="7"/>
      <c r="AXA29" s="7"/>
      <c r="AXB29" s="7"/>
      <c r="AXC29" s="7"/>
      <c r="AXD29" s="7"/>
      <c r="AXE29" s="7"/>
      <c r="AXF29" s="7"/>
      <c r="AXG29" s="7"/>
      <c r="AXH29" s="7"/>
      <c r="AXI29" s="7"/>
      <c r="AXJ29" s="7"/>
      <c r="AXK29" s="7"/>
      <c r="AXL29" s="7"/>
      <c r="AXM29" s="7"/>
      <c r="AXN29" s="7"/>
      <c r="AXO29" s="7"/>
      <c r="AXP29" s="7"/>
      <c r="AXQ29" s="7"/>
      <c r="AXR29" s="7"/>
      <c r="AXS29" s="7"/>
      <c r="AXT29" s="7"/>
      <c r="AXU29" s="7"/>
      <c r="AXV29" s="7"/>
      <c r="AXW29" s="7"/>
      <c r="AXX29" s="7"/>
      <c r="AXY29" s="7"/>
      <c r="AXZ29" s="7"/>
      <c r="AYA29" s="7"/>
      <c r="AYB29" s="7"/>
      <c r="AYC29" s="7"/>
      <c r="AYD29" s="7"/>
      <c r="AYE29" s="7"/>
      <c r="AYF29" s="7"/>
      <c r="AYG29" s="7"/>
      <c r="AYH29" s="7"/>
      <c r="AYI29" s="7"/>
      <c r="AYJ29" s="7"/>
      <c r="AYK29" s="7"/>
      <c r="AYL29" s="7"/>
      <c r="AYM29" s="7"/>
      <c r="AYN29" s="7"/>
      <c r="AYO29" s="7"/>
      <c r="AYP29" s="7"/>
      <c r="AYQ29" s="7"/>
      <c r="AYR29" s="7"/>
      <c r="AYS29" s="7"/>
      <c r="AYT29" s="7"/>
      <c r="AYU29" s="7"/>
      <c r="AYV29" s="7"/>
      <c r="AYW29" s="7"/>
      <c r="AYX29" s="7"/>
      <c r="AYY29" s="7"/>
      <c r="AYZ29" s="7"/>
      <c r="AZA29" s="7"/>
      <c r="AZB29" s="7"/>
      <c r="AZC29" s="7"/>
      <c r="AZD29" s="7"/>
      <c r="AZE29" s="7"/>
      <c r="AZF29" s="7"/>
      <c r="AZG29" s="7"/>
      <c r="AZH29" s="7"/>
      <c r="AZI29" s="7"/>
      <c r="AZJ29" s="7"/>
      <c r="AZK29" s="7"/>
      <c r="AZL29" s="7"/>
      <c r="AZM29" s="7"/>
      <c r="AZN29" s="7"/>
      <c r="AZO29" s="7"/>
      <c r="AZP29" s="7"/>
      <c r="AZQ29" s="7"/>
      <c r="AZR29" s="7"/>
      <c r="AZS29" s="7"/>
      <c r="AZT29" s="7"/>
      <c r="AZU29" s="7"/>
      <c r="AZV29" s="7"/>
      <c r="AZW29" s="7"/>
      <c r="AZX29" s="7"/>
      <c r="AZY29" s="7"/>
      <c r="AZZ29" s="7"/>
      <c r="BAA29" s="7"/>
      <c r="BAB29" s="7"/>
      <c r="BAC29" s="7"/>
      <c r="BAD29" s="7"/>
      <c r="BAE29" s="7"/>
      <c r="BAF29" s="7"/>
      <c r="BAG29" s="7"/>
      <c r="BAH29" s="7"/>
      <c r="BAI29" s="7"/>
      <c r="BAJ29" s="7"/>
      <c r="BAK29" s="7"/>
      <c r="BAL29" s="7"/>
      <c r="BAM29" s="7"/>
      <c r="BAN29" s="7"/>
      <c r="BAO29" s="7"/>
      <c r="BAP29" s="7"/>
      <c r="BAQ29" s="7"/>
      <c r="BAR29" s="7"/>
      <c r="BAS29" s="7"/>
      <c r="BAT29" s="7"/>
      <c r="BAU29" s="7"/>
      <c r="BAV29" s="7"/>
      <c r="BAW29" s="7"/>
      <c r="BAX29" s="7"/>
      <c r="BAY29" s="7"/>
      <c r="BAZ29" s="7"/>
      <c r="BBA29" s="7"/>
      <c r="BBB29" s="7"/>
      <c r="BBC29" s="7"/>
      <c r="BBD29" s="7"/>
      <c r="BBE29" s="7"/>
      <c r="BBF29" s="7"/>
      <c r="BBG29" s="7"/>
      <c r="BBH29" s="7"/>
      <c r="BBI29" s="7"/>
      <c r="BBJ29" s="7"/>
      <c r="BBK29" s="7"/>
      <c r="BBL29" s="7"/>
      <c r="BBM29" s="7"/>
      <c r="BBN29" s="7"/>
      <c r="BBO29" s="7"/>
      <c r="BBP29" s="7"/>
      <c r="BBQ29" s="7"/>
      <c r="BBR29" s="7"/>
      <c r="BBS29" s="7"/>
      <c r="BBT29" s="7"/>
      <c r="BBU29" s="7"/>
      <c r="BBV29" s="7"/>
      <c r="BBW29" s="7"/>
      <c r="BBX29" s="7"/>
      <c r="BBY29" s="7"/>
      <c r="BBZ29" s="7"/>
      <c r="BCA29" s="7"/>
      <c r="BCB29" s="7"/>
      <c r="BCC29" s="7"/>
      <c r="BCD29" s="7"/>
      <c r="BCE29" s="7"/>
      <c r="BCF29" s="7"/>
      <c r="BCG29" s="7"/>
      <c r="BCH29" s="7"/>
      <c r="BCI29" s="7"/>
      <c r="BCJ29" s="7"/>
      <c r="BCK29" s="7"/>
      <c r="BCL29" s="7"/>
      <c r="BCM29" s="7"/>
      <c r="BCN29" s="7"/>
      <c r="BCO29" s="7"/>
      <c r="BCP29" s="7"/>
      <c r="BCQ29" s="7"/>
      <c r="BCR29" s="7"/>
      <c r="BCS29" s="7"/>
      <c r="BCT29" s="7"/>
      <c r="BCU29" s="7"/>
      <c r="BCV29" s="7"/>
      <c r="BCW29" s="7"/>
      <c r="BCX29" s="7"/>
      <c r="BCY29" s="7"/>
      <c r="BCZ29" s="7"/>
      <c r="BDA29" s="7"/>
      <c r="BDB29" s="7"/>
      <c r="BDC29" s="7"/>
      <c r="BDD29" s="7"/>
      <c r="BDE29" s="7"/>
      <c r="BDF29" s="7"/>
      <c r="BDG29" s="7"/>
      <c r="BDH29" s="7"/>
      <c r="BDI29" s="7"/>
      <c r="BDJ29" s="7"/>
      <c r="BDK29" s="7"/>
      <c r="BDL29" s="7"/>
      <c r="BDM29" s="7"/>
      <c r="BDN29" s="7"/>
      <c r="BDO29" s="7"/>
      <c r="BDP29" s="7"/>
      <c r="BDQ29" s="7"/>
      <c r="BDR29" s="7"/>
      <c r="BDS29" s="7"/>
      <c r="BDT29" s="7"/>
      <c r="BDU29" s="7"/>
      <c r="BDV29" s="7"/>
      <c r="BDW29" s="7"/>
      <c r="BDX29" s="7"/>
      <c r="BDY29" s="7"/>
      <c r="BDZ29" s="7"/>
      <c r="BEA29" s="7"/>
      <c r="BEB29" s="7"/>
      <c r="BEC29" s="7"/>
      <c r="BED29" s="7"/>
      <c r="BEE29" s="7"/>
      <c r="BEF29" s="7"/>
      <c r="BEG29" s="7"/>
      <c r="BEH29" s="7"/>
      <c r="BEI29" s="7"/>
      <c r="BEJ29" s="7"/>
      <c r="BEK29" s="7"/>
      <c r="BEL29" s="7"/>
      <c r="BEM29" s="7"/>
      <c r="BEN29" s="7"/>
      <c r="BEO29" s="7"/>
      <c r="BEP29" s="7"/>
      <c r="BEQ29" s="7"/>
      <c r="BER29" s="7"/>
      <c r="BES29" s="7"/>
      <c r="BET29" s="7"/>
      <c r="BEU29" s="7"/>
      <c r="BEV29" s="7"/>
      <c r="BEW29" s="7"/>
      <c r="BEX29" s="7"/>
      <c r="BEY29" s="7"/>
      <c r="BEZ29" s="7"/>
      <c r="BFA29" s="7"/>
      <c r="BFB29" s="7"/>
      <c r="BFC29" s="7"/>
      <c r="BFD29" s="7"/>
      <c r="BFE29" s="7"/>
      <c r="BFF29" s="7"/>
      <c r="BFG29" s="7"/>
      <c r="BFH29" s="7"/>
      <c r="BFI29" s="7"/>
      <c r="BFJ29" s="7"/>
      <c r="BFK29" s="7"/>
      <c r="BFL29" s="7"/>
      <c r="BFM29" s="7"/>
      <c r="BFN29" s="7"/>
      <c r="BFO29" s="7"/>
      <c r="BFP29" s="7"/>
      <c r="BFQ29" s="7"/>
      <c r="BFR29" s="7"/>
      <c r="BFS29" s="7"/>
      <c r="BFT29" s="7"/>
      <c r="BFU29" s="7"/>
      <c r="BFV29" s="7"/>
      <c r="BFW29" s="7"/>
      <c r="BFX29" s="7"/>
      <c r="BFY29" s="7"/>
      <c r="BFZ29" s="7"/>
      <c r="BGA29" s="7"/>
      <c r="BGB29" s="7"/>
      <c r="BGC29" s="7"/>
      <c r="BGD29" s="7"/>
      <c r="BGE29" s="7"/>
      <c r="BGF29" s="7"/>
      <c r="BGG29" s="7"/>
      <c r="BGH29" s="7"/>
      <c r="BGI29" s="7"/>
      <c r="BGJ29" s="7"/>
      <c r="BGK29" s="7"/>
      <c r="BGL29" s="7"/>
      <c r="BGM29" s="7"/>
      <c r="BGN29" s="7"/>
      <c r="BGO29" s="7"/>
      <c r="BGP29" s="7"/>
      <c r="BGQ29" s="7"/>
      <c r="BGR29" s="7"/>
      <c r="BGS29" s="7"/>
      <c r="BGT29" s="7"/>
      <c r="BGU29" s="7"/>
      <c r="BGV29" s="7"/>
      <c r="BGW29" s="7"/>
      <c r="BGX29" s="7"/>
      <c r="BGY29" s="7"/>
      <c r="BGZ29" s="7"/>
      <c r="BHA29" s="7"/>
      <c r="BHB29" s="7"/>
      <c r="BHC29" s="7"/>
      <c r="BHD29" s="7"/>
      <c r="BHE29" s="7"/>
      <c r="BHF29" s="7"/>
      <c r="BHG29" s="7"/>
      <c r="BHH29" s="7"/>
      <c r="BHI29" s="7"/>
      <c r="BHJ29" s="7"/>
      <c r="BHK29" s="7"/>
      <c r="BHL29" s="7"/>
      <c r="BHM29" s="7"/>
      <c r="BHN29" s="7"/>
      <c r="BHO29" s="7"/>
      <c r="BHP29" s="7"/>
      <c r="BHQ29" s="7"/>
      <c r="BHR29" s="7"/>
      <c r="BHS29" s="7"/>
      <c r="BHT29" s="7"/>
      <c r="BHU29" s="7"/>
      <c r="BHV29" s="7"/>
      <c r="BHW29" s="7"/>
      <c r="BHX29" s="7"/>
      <c r="BHY29" s="7"/>
      <c r="BHZ29" s="7"/>
      <c r="BIA29" s="7"/>
      <c r="BIB29" s="7"/>
      <c r="BIC29" s="7"/>
      <c r="BID29" s="7"/>
      <c r="BIE29" s="7"/>
      <c r="BIF29" s="7"/>
      <c r="BIG29" s="7"/>
      <c r="BIH29" s="7"/>
      <c r="BII29" s="7"/>
      <c r="BIJ29" s="7"/>
      <c r="BIK29" s="7"/>
      <c r="BIL29" s="7"/>
      <c r="BIM29" s="7"/>
      <c r="BIN29" s="7"/>
      <c r="BIO29" s="7"/>
      <c r="BIP29" s="7"/>
      <c r="BIQ29" s="7"/>
      <c r="BIR29" s="7"/>
      <c r="BIS29" s="7"/>
      <c r="BIT29" s="7"/>
      <c r="BIU29" s="7"/>
      <c r="BIV29" s="7"/>
      <c r="BIW29" s="7"/>
      <c r="BIX29" s="7"/>
      <c r="BIY29" s="7"/>
      <c r="BIZ29" s="7"/>
      <c r="BJA29" s="7"/>
      <c r="BJB29" s="7"/>
      <c r="BJC29" s="7"/>
      <c r="BJD29" s="7"/>
      <c r="BJE29" s="7"/>
      <c r="BJF29" s="7"/>
      <c r="BJG29" s="7"/>
      <c r="BJH29" s="7"/>
      <c r="BJI29" s="7"/>
      <c r="BJJ29" s="7"/>
      <c r="BJK29" s="7"/>
      <c r="BJL29" s="7"/>
      <c r="BJM29" s="7"/>
      <c r="BJN29" s="7"/>
      <c r="BJO29" s="7"/>
      <c r="BJP29" s="7"/>
      <c r="BJQ29" s="7"/>
      <c r="BJR29" s="7"/>
      <c r="BJS29" s="7"/>
      <c r="BJT29" s="7"/>
      <c r="BJU29" s="7"/>
      <c r="BJV29" s="7"/>
      <c r="BJW29" s="7"/>
      <c r="BJX29" s="7"/>
      <c r="BJY29" s="7"/>
      <c r="BJZ29" s="7"/>
      <c r="BKA29" s="7"/>
      <c r="BKB29" s="7"/>
      <c r="BKC29" s="7"/>
      <c r="BKD29" s="7"/>
      <c r="BKE29" s="7"/>
      <c r="BKF29" s="7"/>
      <c r="BKG29" s="7"/>
      <c r="BKH29" s="7"/>
      <c r="BKI29" s="7"/>
      <c r="BKJ29" s="7"/>
      <c r="BKK29" s="7"/>
      <c r="BKL29" s="7"/>
      <c r="BKM29" s="7"/>
      <c r="BKN29" s="7"/>
      <c r="BKO29" s="7"/>
      <c r="BKP29" s="7"/>
      <c r="BKQ29" s="7"/>
      <c r="BKR29" s="7"/>
      <c r="BKS29" s="7"/>
      <c r="BKT29" s="7"/>
      <c r="BKU29" s="7"/>
      <c r="BKV29" s="7"/>
      <c r="BKW29" s="7"/>
      <c r="BKX29" s="7"/>
      <c r="BKY29" s="7"/>
      <c r="BKZ29" s="7"/>
      <c r="BLA29" s="7"/>
      <c r="BLB29" s="7"/>
      <c r="BLC29" s="7"/>
      <c r="BLD29" s="7"/>
      <c r="BLE29" s="7"/>
      <c r="BLF29" s="7"/>
      <c r="BLG29" s="7"/>
      <c r="BLH29" s="7"/>
      <c r="BLI29" s="7"/>
      <c r="BLJ29" s="7"/>
      <c r="BLK29" s="7"/>
      <c r="BLL29" s="7"/>
      <c r="BLM29" s="7"/>
      <c r="BLN29" s="7"/>
      <c r="BLO29" s="7"/>
      <c r="BLP29" s="7"/>
      <c r="BLQ29" s="7"/>
      <c r="BLR29" s="7"/>
      <c r="BLS29" s="7"/>
      <c r="BLT29" s="7"/>
      <c r="BLU29" s="7"/>
      <c r="BLV29" s="7"/>
      <c r="BLW29" s="7"/>
      <c r="BLX29" s="7"/>
      <c r="BLY29" s="7"/>
      <c r="BLZ29" s="7"/>
      <c r="BMA29" s="7"/>
      <c r="BMB29" s="7"/>
      <c r="BMC29" s="7"/>
      <c r="BMD29" s="7"/>
      <c r="BME29" s="7"/>
      <c r="BMF29" s="7"/>
      <c r="BMG29" s="7"/>
      <c r="BMH29" s="7"/>
      <c r="BMI29" s="7"/>
      <c r="BMJ29" s="7"/>
      <c r="BMK29" s="7"/>
      <c r="BML29" s="7"/>
      <c r="BMM29" s="7"/>
      <c r="BMN29" s="7"/>
      <c r="BMO29" s="7"/>
      <c r="BMP29" s="7"/>
      <c r="BMQ29" s="7"/>
      <c r="BMR29" s="7"/>
      <c r="BMS29" s="7"/>
      <c r="BMT29" s="7"/>
      <c r="BMU29" s="7"/>
      <c r="BMV29" s="7"/>
      <c r="BMW29" s="7"/>
      <c r="BMX29" s="7"/>
      <c r="BMY29" s="7"/>
      <c r="BMZ29" s="7"/>
      <c r="BNA29" s="7"/>
      <c r="BNB29" s="7"/>
      <c r="BNC29" s="7"/>
      <c r="BND29" s="7"/>
      <c r="BNE29" s="7"/>
      <c r="BNF29" s="7"/>
      <c r="BNG29" s="7"/>
      <c r="BNH29" s="7"/>
      <c r="BNI29" s="7"/>
      <c r="BNJ29" s="7"/>
      <c r="BNK29" s="7"/>
      <c r="BNL29" s="7"/>
      <c r="BNM29" s="7"/>
      <c r="BNN29" s="7"/>
      <c r="BNO29" s="7"/>
      <c r="BNP29" s="7"/>
      <c r="BNQ29" s="7"/>
      <c r="BNR29" s="7"/>
      <c r="BNS29" s="7"/>
      <c r="BNT29" s="7"/>
      <c r="BNU29" s="7"/>
      <c r="BNV29" s="7"/>
      <c r="BNW29" s="7"/>
      <c r="BNX29" s="7"/>
      <c r="BNY29" s="7"/>
      <c r="BNZ29" s="7"/>
      <c r="BOA29" s="7"/>
      <c r="BOB29" s="7"/>
      <c r="BOC29" s="7"/>
      <c r="BOD29" s="7"/>
      <c r="BOE29" s="7"/>
      <c r="BOF29" s="7"/>
      <c r="BOG29" s="7"/>
      <c r="BOH29" s="7"/>
      <c r="BOI29" s="7"/>
      <c r="BOJ29" s="7"/>
      <c r="BOK29" s="7"/>
      <c r="BOL29" s="7"/>
      <c r="BOM29" s="7"/>
      <c r="BON29" s="7"/>
      <c r="BOO29" s="7"/>
      <c r="BOP29" s="7"/>
      <c r="BOQ29" s="7"/>
      <c r="BOR29" s="7"/>
      <c r="BOS29" s="7"/>
      <c r="BOT29" s="7"/>
      <c r="BOU29" s="7"/>
      <c r="BOV29" s="7"/>
      <c r="BOW29" s="7"/>
      <c r="BOX29" s="7"/>
      <c r="BOY29" s="7"/>
      <c r="BOZ29" s="7"/>
      <c r="BPA29" s="7"/>
      <c r="BPB29" s="7"/>
      <c r="BPC29" s="7"/>
      <c r="BPD29" s="7"/>
      <c r="BPE29" s="7"/>
      <c r="BPF29" s="7"/>
      <c r="BPG29" s="7"/>
      <c r="BPH29" s="7"/>
      <c r="BPI29" s="7"/>
      <c r="BPJ29" s="7"/>
      <c r="BPK29" s="7"/>
      <c r="BPL29" s="7"/>
      <c r="BPM29" s="7"/>
      <c r="BPN29" s="7"/>
      <c r="BPO29" s="7"/>
      <c r="BPP29" s="7"/>
      <c r="BPQ29" s="7"/>
      <c r="BPR29" s="7"/>
      <c r="BPS29" s="7"/>
      <c r="BPT29" s="7"/>
      <c r="BPU29" s="7"/>
      <c r="BPV29" s="7"/>
      <c r="BPW29" s="7"/>
      <c r="BPX29" s="7"/>
      <c r="BPY29" s="7"/>
      <c r="BPZ29" s="7"/>
      <c r="BQA29" s="7"/>
      <c r="BQB29" s="7"/>
      <c r="BQC29" s="7"/>
      <c r="BQD29" s="7"/>
      <c r="BQE29" s="7"/>
      <c r="BQF29" s="7"/>
      <c r="BQG29" s="7"/>
      <c r="BQH29" s="7"/>
      <c r="BQI29" s="7"/>
      <c r="BQJ29" s="7"/>
      <c r="BQK29" s="7"/>
      <c r="BQL29" s="7"/>
      <c r="BQM29" s="7"/>
      <c r="BQN29" s="7"/>
      <c r="BQO29" s="7"/>
      <c r="BQP29" s="7"/>
      <c r="BQQ29" s="7"/>
      <c r="BQR29" s="7"/>
      <c r="BQS29" s="7"/>
      <c r="BQT29" s="7"/>
      <c r="BQU29" s="7"/>
      <c r="BQV29" s="7"/>
      <c r="BQW29" s="7"/>
      <c r="BQX29" s="7"/>
      <c r="BQY29" s="7"/>
      <c r="BQZ29" s="7"/>
      <c r="BRA29" s="7"/>
      <c r="BRB29" s="7"/>
      <c r="BRC29" s="7"/>
      <c r="BRD29" s="7"/>
      <c r="BRE29" s="7"/>
      <c r="BRF29" s="7"/>
      <c r="BRG29" s="7"/>
      <c r="BRH29" s="7"/>
      <c r="BRI29" s="7"/>
      <c r="BRJ29" s="7"/>
      <c r="BRK29" s="7"/>
      <c r="BRL29" s="7"/>
      <c r="BRM29" s="7"/>
      <c r="BRN29" s="7"/>
      <c r="BRO29" s="7"/>
      <c r="BRP29" s="7"/>
      <c r="BRQ29" s="7"/>
      <c r="BRR29" s="7"/>
      <c r="BRS29" s="7"/>
      <c r="BRT29" s="7"/>
      <c r="BRU29" s="7"/>
      <c r="BRV29" s="7"/>
      <c r="BRW29" s="7"/>
      <c r="BRX29" s="7"/>
      <c r="BRY29" s="7"/>
      <c r="BRZ29" s="7"/>
      <c r="BSA29" s="7"/>
      <c r="BSB29" s="7"/>
      <c r="BSC29" s="7"/>
      <c r="BSD29" s="7"/>
      <c r="BSE29" s="7"/>
      <c r="BSF29" s="7"/>
      <c r="BSG29" s="7"/>
      <c r="BSH29" s="7"/>
      <c r="BSI29" s="7"/>
      <c r="BSJ29" s="7"/>
      <c r="BSK29" s="7"/>
      <c r="BSL29" s="7"/>
      <c r="BSM29" s="7"/>
      <c r="BSN29" s="7"/>
      <c r="BSO29" s="7"/>
      <c r="BSP29" s="7"/>
      <c r="BSQ29" s="7"/>
      <c r="BSR29" s="7"/>
      <c r="BSS29" s="7"/>
      <c r="BST29" s="7"/>
      <c r="BSU29" s="7"/>
      <c r="BSV29" s="7"/>
      <c r="BSW29" s="7"/>
      <c r="BSX29" s="7"/>
      <c r="BSY29" s="7"/>
      <c r="BSZ29" s="7"/>
      <c r="BTA29" s="7"/>
      <c r="BTB29" s="7"/>
      <c r="BTC29" s="7"/>
      <c r="BTD29" s="7"/>
      <c r="BTE29" s="7"/>
      <c r="BTF29" s="7"/>
      <c r="BTG29" s="7"/>
      <c r="BTH29" s="7"/>
      <c r="BTI29" s="7"/>
      <c r="BTJ29" s="7"/>
      <c r="BTK29" s="7"/>
      <c r="BTL29" s="7"/>
      <c r="BTM29" s="7"/>
      <c r="BTN29" s="7"/>
      <c r="BTO29" s="7"/>
      <c r="BTP29" s="7"/>
      <c r="BTQ29" s="7"/>
      <c r="BTR29" s="7"/>
      <c r="BTS29" s="7"/>
      <c r="BTT29" s="7"/>
      <c r="BTU29" s="7"/>
      <c r="BTV29" s="7"/>
      <c r="BTW29" s="7"/>
      <c r="BTX29" s="7"/>
      <c r="BTY29" s="7"/>
      <c r="BTZ29" s="7"/>
      <c r="BUA29" s="7"/>
      <c r="BUB29" s="7"/>
      <c r="BUC29" s="7"/>
      <c r="BUD29" s="7"/>
      <c r="BUE29" s="7"/>
      <c r="BUF29" s="7"/>
      <c r="BUG29" s="7"/>
      <c r="BUH29" s="7"/>
      <c r="BUI29" s="7"/>
      <c r="BUJ29" s="7"/>
      <c r="BUK29" s="7"/>
      <c r="BUL29" s="7"/>
      <c r="BUM29" s="7"/>
      <c r="BUN29" s="7"/>
      <c r="BUO29" s="7"/>
      <c r="BUP29" s="7"/>
      <c r="BUQ29" s="7"/>
      <c r="BUR29" s="7"/>
      <c r="BUS29" s="7"/>
      <c r="BUT29" s="7"/>
      <c r="BUU29" s="7"/>
      <c r="BUV29" s="7"/>
      <c r="BUW29" s="7"/>
      <c r="BUX29" s="7"/>
      <c r="BUY29" s="7"/>
      <c r="BUZ29" s="7"/>
      <c r="BVA29" s="7"/>
      <c r="BVB29" s="7"/>
      <c r="BVC29" s="7"/>
      <c r="BVD29" s="7"/>
      <c r="BVE29" s="7"/>
      <c r="BVF29" s="7"/>
      <c r="BVG29" s="7"/>
      <c r="BVH29" s="7"/>
      <c r="BVI29" s="7"/>
      <c r="BVJ29" s="7"/>
      <c r="BVK29" s="7"/>
      <c r="BVL29" s="7"/>
      <c r="BVM29" s="7"/>
      <c r="BVN29" s="7"/>
      <c r="BVO29" s="7"/>
      <c r="BVP29" s="7"/>
      <c r="BVQ29" s="7"/>
      <c r="BVR29" s="7"/>
      <c r="BVS29" s="7"/>
      <c r="BVT29" s="7"/>
      <c r="BVU29" s="7"/>
      <c r="BVV29" s="7"/>
      <c r="BVW29" s="7"/>
      <c r="BVX29" s="7"/>
      <c r="BVY29" s="7"/>
      <c r="BVZ29" s="7"/>
      <c r="BWA29" s="7"/>
      <c r="BWB29" s="7"/>
      <c r="BWC29" s="7"/>
      <c r="BWD29" s="7"/>
      <c r="BWE29" s="7"/>
      <c r="BWF29" s="7"/>
      <c r="BWG29" s="7"/>
      <c r="BWH29" s="7"/>
      <c r="BWI29" s="7"/>
      <c r="BWJ29" s="7"/>
      <c r="BWK29" s="7"/>
      <c r="BWL29" s="7"/>
      <c r="BWM29" s="7"/>
      <c r="BWN29" s="7"/>
      <c r="BWO29" s="7"/>
      <c r="BWP29" s="7"/>
      <c r="BWQ29" s="7"/>
      <c r="BWR29" s="7"/>
      <c r="BWS29" s="7"/>
      <c r="BWT29" s="7"/>
      <c r="BWU29" s="7"/>
      <c r="BWV29" s="7"/>
      <c r="BWW29" s="7"/>
      <c r="BWX29" s="7"/>
      <c r="BWY29" s="7"/>
      <c r="BWZ29" s="7"/>
      <c r="BXA29" s="7"/>
      <c r="BXB29" s="7"/>
      <c r="BXC29" s="7"/>
      <c r="BXD29" s="7"/>
      <c r="BXE29" s="7"/>
      <c r="BXF29" s="7"/>
      <c r="BXG29" s="7"/>
      <c r="BXH29" s="7"/>
      <c r="BXI29" s="7"/>
      <c r="BXJ29" s="7"/>
      <c r="BXK29" s="7"/>
      <c r="BXL29" s="7"/>
      <c r="BXM29" s="7"/>
      <c r="BXN29" s="7"/>
      <c r="BXO29" s="7"/>
      <c r="BXP29" s="7"/>
      <c r="BXQ29" s="7"/>
      <c r="BXR29" s="7"/>
      <c r="BXS29" s="7"/>
      <c r="BXT29" s="7"/>
      <c r="BXU29" s="7"/>
      <c r="BXV29" s="7"/>
      <c r="BXW29" s="7"/>
      <c r="BXX29" s="7"/>
      <c r="BXY29" s="7"/>
      <c r="BXZ29" s="7"/>
      <c r="BYA29" s="7"/>
      <c r="BYB29" s="7"/>
      <c r="BYC29" s="7"/>
      <c r="BYD29" s="7"/>
      <c r="BYE29" s="7"/>
      <c r="BYF29" s="7"/>
      <c r="BYG29" s="7"/>
      <c r="BYH29" s="7"/>
      <c r="BYI29" s="7"/>
      <c r="BYJ29" s="7"/>
      <c r="BYK29" s="7"/>
      <c r="BYL29" s="7"/>
      <c r="BYM29" s="7"/>
      <c r="BYN29" s="7"/>
      <c r="BYO29" s="7"/>
      <c r="BYP29" s="7"/>
      <c r="BYQ29" s="7"/>
      <c r="BYR29" s="7"/>
      <c r="BYS29" s="7"/>
      <c r="BYT29" s="7"/>
      <c r="BYU29" s="7"/>
      <c r="BYV29" s="7"/>
      <c r="BYW29" s="7"/>
      <c r="BYX29" s="7"/>
      <c r="BYY29" s="7"/>
      <c r="BYZ29" s="7"/>
      <c r="BZA29" s="7"/>
      <c r="BZB29" s="7"/>
      <c r="BZC29" s="7"/>
      <c r="BZD29" s="7"/>
      <c r="BZE29" s="7"/>
      <c r="BZF29" s="7"/>
      <c r="BZG29" s="7"/>
      <c r="BZH29" s="7"/>
      <c r="BZI29" s="7"/>
      <c r="BZJ29" s="7"/>
      <c r="BZK29" s="7"/>
      <c r="BZL29" s="7"/>
      <c r="BZM29" s="7"/>
      <c r="BZN29" s="7"/>
      <c r="BZO29" s="7"/>
      <c r="BZP29" s="7"/>
      <c r="BZQ29" s="7"/>
      <c r="BZR29" s="7"/>
      <c r="BZS29" s="7"/>
      <c r="BZT29" s="7"/>
      <c r="BZU29" s="7"/>
      <c r="BZV29" s="7"/>
      <c r="BZW29" s="7"/>
      <c r="BZX29" s="7"/>
      <c r="BZY29" s="7"/>
      <c r="BZZ29" s="7"/>
      <c r="CAA29" s="7"/>
      <c r="CAB29" s="7"/>
      <c r="CAC29" s="7"/>
      <c r="CAD29" s="7"/>
      <c r="CAE29" s="7"/>
      <c r="CAF29" s="7"/>
      <c r="CAG29" s="7"/>
      <c r="CAH29" s="7"/>
      <c r="CAI29" s="7"/>
      <c r="CAJ29" s="7"/>
      <c r="CAK29" s="7"/>
      <c r="CAL29" s="7"/>
      <c r="CAM29" s="7"/>
      <c r="CAN29" s="7"/>
      <c r="CAO29" s="7"/>
      <c r="CAP29" s="7"/>
      <c r="CAQ29" s="7"/>
      <c r="CAR29" s="7"/>
      <c r="CAS29" s="7"/>
      <c r="CAT29" s="7"/>
      <c r="CAU29" s="7"/>
      <c r="CAV29" s="7"/>
      <c r="CAW29" s="7"/>
      <c r="CAX29" s="7"/>
      <c r="CAY29" s="7"/>
      <c r="CAZ29" s="7"/>
      <c r="CBA29" s="7"/>
      <c r="CBB29" s="7"/>
      <c r="CBC29" s="7"/>
      <c r="CBD29" s="7"/>
      <c r="CBE29" s="7"/>
      <c r="CBF29" s="7"/>
      <c r="CBG29" s="7"/>
      <c r="CBH29" s="7"/>
      <c r="CBI29" s="7"/>
      <c r="CBJ29" s="7"/>
      <c r="CBK29" s="7"/>
      <c r="CBL29" s="7"/>
      <c r="CBM29" s="7"/>
      <c r="CBN29" s="7"/>
      <c r="CBO29" s="7"/>
      <c r="CBP29" s="7"/>
      <c r="CBQ29" s="7"/>
      <c r="CBR29" s="7"/>
      <c r="CBS29" s="7"/>
      <c r="CBT29" s="7"/>
      <c r="CBU29" s="7"/>
      <c r="CBV29" s="7"/>
      <c r="CBW29" s="7"/>
      <c r="CBX29" s="7"/>
      <c r="CBY29" s="7"/>
      <c r="CBZ29" s="7"/>
      <c r="CCA29" s="7"/>
      <c r="CCB29" s="7"/>
      <c r="CCC29" s="7"/>
      <c r="CCD29" s="7"/>
      <c r="CCE29" s="7"/>
      <c r="CCF29" s="7"/>
      <c r="CCG29" s="7"/>
      <c r="CCH29" s="7"/>
      <c r="CCI29" s="7"/>
      <c r="CCJ29" s="7"/>
      <c r="CCK29" s="7"/>
      <c r="CCL29" s="7"/>
      <c r="CCM29" s="7"/>
      <c r="CCN29" s="7"/>
      <c r="CCO29" s="7"/>
      <c r="CCP29" s="7"/>
      <c r="CCQ29" s="7"/>
      <c r="CCR29" s="7"/>
      <c r="CCS29" s="7"/>
      <c r="CCT29" s="7"/>
      <c r="CCU29" s="7"/>
      <c r="CCV29" s="7"/>
      <c r="CCW29" s="7"/>
      <c r="CCX29" s="7"/>
      <c r="CCY29" s="7"/>
      <c r="CCZ29" s="7"/>
      <c r="CDA29" s="7"/>
      <c r="CDB29" s="7"/>
      <c r="CDC29" s="7"/>
      <c r="CDD29" s="7"/>
      <c r="CDE29" s="7"/>
      <c r="CDF29" s="7"/>
      <c r="CDG29" s="7"/>
      <c r="CDH29" s="7"/>
      <c r="CDI29" s="7"/>
      <c r="CDJ29" s="7"/>
      <c r="CDK29" s="7"/>
      <c r="CDL29" s="7"/>
      <c r="CDM29" s="7"/>
      <c r="CDN29" s="7"/>
      <c r="CDO29" s="7"/>
      <c r="CDP29" s="7"/>
      <c r="CDQ29" s="7"/>
      <c r="CDR29" s="7"/>
      <c r="CDS29" s="7"/>
      <c r="CDT29" s="7"/>
      <c r="CDU29" s="7"/>
      <c r="CDV29" s="7"/>
      <c r="CDW29" s="7"/>
      <c r="CDX29" s="7"/>
      <c r="CDY29" s="7"/>
      <c r="CDZ29" s="7"/>
      <c r="CEA29" s="7"/>
      <c r="CEB29" s="7"/>
      <c r="CEC29" s="7"/>
      <c r="CED29" s="7"/>
      <c r="CEE29" s="7"/>
      <c r="CEF29" s="7"/>
      <c r="CEG29" s="7"/>
      <c r="CEH29" s="7"/>
      <c r="CEI29" s="7"/>
      <c r="CEJ29" s="7"/>
      <c r="CEK29" s="7"/>
      <c r="CEL29" s="7"/>
      <c r="CEM29" s="7"/>
      <c r="CEN29" s="7"/>
      <c r="CEO29" s="7"/>
      <c r="CEP29" s="7"/>
      <c r="CEQ29" s="7"/>
      <c r="CER29" s="7"/>
      <c r="CES29" s="7"/>
      <c r="CET29" s="7"/>
      <c r="CEU29" s="7"/>
      <c r="CEV29" s="7"/>
      <c r="CEW29" s="7"/>
      <c r="CEX29" s="7"/>
      <c r="CEY29" s="7"/>
      <c r="CEZ29" s="7"/>
      <c r="CFA29" s="7"/>
      <c r="CFB29" s="7"/>
      <c r="CFC29" s="7"/>
      <c r="CFD29" s="7"/>
      <c r="CFE29" s="7"/>
      <c r="CFF29" s="7"/>
      <c r="CFG29" s="7"/>
      <c r="CFH29" s="7"/>
      <c r="CFI29" s="7"/>
      <c r="CFJ29" s="7"/>
      <c r="CFK29" s="7"/>
      <c r="CFL29" s="7"/>
      <c r="CFM29" s="7"/>
      <c r="CFN29" s="7"/>
      <c r="CFO29" s="7"/>
      <c r="CFP29" s="7"/>
      <c r="CFQ29" s="7"/>
      <c r="CFR29" s="7"/>
      <c r="CFS29" s="7"/>
      <c r="CFT29" s="7"/>
      <c r="CFU29" s="7"/>
      <c r="CFV29" s="7"/>
      <c r="CFW29" s="7"/>
      <c r="CFX29" s="7"/>
      <c r="CFY29" s="7"/>
      <c r="CFZ29" s="7"/>
      <c r="CGA29" s="7"/>
      <c r="CGB29" s="7"/>
      <c r="CGC29" s="7"/>
      <c r="CGD29" s="7"/>
      <c r="CGE29" s="7"/>
      <c r="CGF29" s="7"/>
      <c r="CGG29" s="7"/>
      <c r="CGH29" s="7"/>
      <c r="CGI29" s="7"/>
      <c r="CGJ29" s="7"/>
      <c r="CGK29" s="7"/>
      <c r="CGL29" s="7"/>
      <c r="CGM29" s="7"/>
      <c r="CGN29" s="7"/>
      <c r="CGO29" s="7"/>
      <c r="CGP29" s="7"/>
      <c r="CGQ29" s="7"/>
      <c r="CGR29" s="7"/>
      <c r="CGS29" s="7"/>
      <c r="CGT29" s="7"/>
      <c r="CGU29" s="7"/>
      <c r="CGV29" s="7"/>
      <c r="CGW29" s="7"/>
      <c r="CGX29" s="7"/>
      <c r="CGY29" s="7"/>
      <c r="CGZ29" s="7"/>
      <c r="CHA29" s="7"/>
      <c r="CHB29" s="7"/>
      <c r="CHC29" s="7"/>
      <c r="CHD29" s="7"/>
      <c r="CHE29" s="7"/>
      <c r="CHF29" s="7"/>
      <c r="CHG29" s="7"/>
      <c r="CHH29" s="7"/>
      <c r="CHI29" s="7"/>
      <c r="CHJ29" s="7"/>
      <c r="CHK29" s="7"/>
      <c r="CHL29" s="7"/>
      <c r="CHM29" s="7"/>
      <c r="CHN29" s="7"/>
      <c r="CHO29" s="7"/>
      <c r="CHP29" s="7"/>
      <c r="CHQ29" s="7"/>
      <c r="CHR29" s="7"/>
      <c r="CHS29" s="7"/>
      <c r="CHT29" s="7"/>
      <c r="CHU29" s="7"/>
      <c r="CHV29" s="7"/>
      <c r="CHW29" s="7"/>
      <c r="CHX29" s="7"/>
      <c r="CHY29" s="7"/>
      <c r="CHZ29" s="7"/>
      <c r="CIA29" s="7"/>
      <c r="CIB29" s="7"/>
      <c r="CIC29" s="7"/>
      <c r="CID29" s="7"/>
      <c r="CIE29" s="7"/>
      <c r="CIF29" s="7"/>
      <c r="CIG29" s="7"/>
      <c r="CIH29" s="7"/>
      <c r="CII29" s="7"/>
      <c r="CIJ29" s="7"/>
      <c r="CIK29" s="7"/>
      <c r="CIL29" s="7"/>
      <c r="CIM29" s="7"/>
      <c r="CIN29" s="7"/>
      <c r="CIO29" s="7"/>
      <c r="CIP29" s="7"/>
      <c r="CIQ29" s="7"/>
      <c r="CIR29" s="7"/>
      <c r="CIS29" s="7"/>
      <c r="CIT29" s="7"/>
      <c r="CIU29" s="7"/>
      <c r="CIV29" s="7"/>
      <c r="CIW29" s="7"/>
      <c r="CIX29" s="7"/>
      <c r="CIY29" s="7"/>
      <c r="CIZ29" s="7"/>
      <c r="CJA29" s="7"/>
      <c r="CJB29" s="7"/>
      <c r="CJC29" s="7"/>
      <c r="CJD29" s="7"/>
      <c r="CJE29" s="7"/>
      <c r="CJF29" s="7"/>
      <c r="CJG29" s="7"/>
      <c r="CJH29" s="7"/>
      <c r="CJI29" s="7"/>
      <c r="CJJ29" s="7"/>
      <c r="CJK29" s="7"/>
      <c r="CJL29" s="7"/>
      <c r="CJM29" s="7"/>
      <c r="CJN29" s="7"/>
      <c r="CJO29" s="7"/>
      <c r="CJP29" s="7"/>
      <c r="CJQ29" s="7"/>
      <c r="CJR29" s="7"/>
      <c r="CJS29" s="7"/>
      <c r="CJT29" s="7"/>
      <c r="CJU29" s="7"/>
      <c r="CJV29" s="7"/>
      <c r="CJW29" s="7"/>
      <c r="CJX29" s="7"/>
      <c r="CJY29" s="7"/>
      <c r="CJZ29" s="7"/>
      <c r="CKA29" s="7"/>
      <c r="CKB29" s="7"/>
      <c r="CKC29" s="7"/>
      <c r="CKD29" s="7"/>
      <c r="CKE29" s="7"/>
      <c r="CKF29" s="7"/>
      <c r="CKG29" s="7"/>
      <c r="CKH29" s="7"/>
      <c r="CKI29" s="7"/>
      <c r="CKJ29" s="7"/>
      <c r="CKK29" s="7"/>
      <c r="CKL29" s="7"/>
      <c r="CKM29" s="7"/>
      <c r="CKN29" s="7"/>
      <c r="CKO29" s="7"/>
      <c r="CKP29" s="7"/>
      <c r="CKQ29" s="7"/>
      <c r="CKR29" s="7"/>
      <c r="CKS29" s="7"/>
      <c r="CKT29" s="7"/>
      <c r="CKU29" s="7"/>
      <c r="CKV29" s="7"/>
      <c r="CKW29" s="7"/>
      <c r="CKX29" s="7"/>
      <c r="CKY29" s="7"/>
      <c r="CKZ29" s="7"/>
      <c r="CLA29" s="7"/>
      <c r="CLB29" s="7"/>
      <c r="CLC29" s="7"/>
      <c r="CLD29" s="7"/>
      <c r="CLE29" s="7"/>
      <c r="CLF29" s="7"/>
      <c r="CLG29" s="7"/>
      <c r="CLH29" s="7"/>
      <c r="CLI29" s="7"/>
      <c r="CLJ29" s="7"/>
      <c r="CLK29" s="7"/>
      <c r="CLL29" s="7"/>
      <c r="CLM29" s="7"/>
      <c r="CLN29" s="7"/>
      <c r="CLO29" s="7"/>
      <c r="CLP29" s="7"/>
      <c r="CLQ29" s="7"/>
      <c r="CLR29" s="7"/>
      <c r="CLS29" s="7"/>
      <c r="CLT29" s="7"/>
      <c r="CLU29" s="7"/>
      <c r="CLV29" s="7"/>
      <c r="CLW29" s="7"/>
      <c r="CLX29" s="7"/>
      <c r="CLY29" s="7"/>
      <c r="CLZ29" s="7"/>
      <c r="CMA29" s="7"/>
      <c r="CMB29" s="7"/>
      <c r="CMC29" s="7"/>
      <c r="CMD29" s="7"/>
      <c r="CME29" s="7"/>
      <c r="CMF29" s="7"/>
      <c r="CMG29" s="7"/>
      <c r="CMH29" s="7"/>
      <c r="CMI29" s="7"/>
      <c r="CMJ29" s="7"/>
      <c r="CMK29" s="7"/>
      <c r="CML29" s="7"/>
      <c r="CMM29" s="7"/>
      <c r="CMN29" s="7"/>
      <c r="CMO29" s="7"/>
      <c r="CMP29" s="7"/>
      <c r="CMQ29" s="7"/>
      <c r="CMR29" s="7"/>
      <c r="CMS29" s="7"/>
      <c r="CMT29" s="7"/>
      <c r="CMU29" s="7"/>
      <c r="CMV29" s="7"/>
      <c r="CMW29" s="7"/>
      <c r="CMX29" s="7"/>
      <c r="CMY29" s="7"/>
      <c r="CMZ29" s="7"/>
      <c r="CNA29" s="7"/>
      <c r="CNB29" s="7"/>
      <c r="CNC29" s="7"/>
      <c r="CND29" s="7"/>
      <c r="CNE29" s="7"/>
      <c r="CNF29" s="7"/>
      <c r="CNG29" s="7"/>
      <c r="CNH29" s="7"/>
      <c r="CNI29" s="7"/>
      <c r="CNJ29" s="7"/>
      <c r="CNK29" s="7"/>
      <c r="CNL29" s="7"/>
      <c r="CNM29" s="7"/>
      <c r="CNN29" s="7"/>
      <c r="CNO29" s="7"/>
      <c r="CNP29" s="7"/>
      <c r="CNQ29" s="7"/>
      <c r="CNR29" s="7"/>
      <c r="CNS29" s="7"/>
      <c r="CNT29" s="7"/>
      <c r="CNU29" s="7"/>
      <c r="CNV29" s="7"/>
      <c r="CNW29" s="7"/>
      <c r="CNX29" s="7"/>
      <c r="CNY29" s="7"/>
      <c r="CNZ29" s="7"/>
      <c r="COA29" s="7"/>
      <c r="COB29" s="7"/>
      <c r="COC29" s="7"/>
      <c r="COD29" s="7"/>
      <c r="COE29" s="7"/>
      <c r="COF29" s="7"/>
      <c r="COG29" s="7"/>
      <c r="COH29" s="7"/>
      <c r="COI29" s="7"/>
      <c r="COJ29" s="7"/>
      <c r="COK29" s="7"/>
      <c r="COL29" s="7"/>
      <c r="COM29" s="7"/>
      <c r="CON29" s="7"/>
      <c r="COO29" s="7"/>
      <c r="COP29" s="7"/>
      <c r="COQ29" s="7"/>
      <c r="COR29" s="7"/>
      <c r="COS29" s="7"/>
      <c r="COT29" s="7"/>
      <c r="COU29" s="7"/>
      <c r="COV29" s="7"/>
      <c r="COW29" s="7"/>
      <c r="COX29" s="7"/>
      <c r="COY29" s="7"/>
      <c r="COZ29" s="7"/>
      <c r="CPA29" s="7"/>
      <c r="CPB29" s="7"/>
      <c r="CPC29" s="7"/>
      <c r="CPD29" s="7"/>
      <c r="CPE29" s="7"/>
      <c r="CPF29" s="7"/>
      <c r="CPG29" s="7"/>
      <c r="CPH29" s="7"/>
      <c r="CPI29" s="7"/>
      <c r="CPJ29" s="7"/>
      <c r="CPK29" s="7"/>
      <c r="CPL29" s="7"/>
      <c r="CPM29" s="7"/>
      <c r="CPN29" s="7"/>
      <c r="CPO29" s="7"/>
      <c r="CPP29" s="7"/>
      <c r="CPQ29" s="7"/>
      <c r="CPR29" s="7"/>
      <c r="CPS29" s="7"/>
      <c r="CPT29" s="7"/>
      <c r="CPU29" s="7"/>
      <c r="CPV29" s="7"/>
      <c r="CPW29" s="7"/>
      <c r="CPX29" s="7"/>
      <c r="CPY29" s="7"/>
      <c r="CPZ29" s="7"/>
      <c r="CQA29" s="7"/>
      <c r="CQB29" s="7"/>
      <c r="CQC29" s="7"/>
      <c r="CQD29" s="7"/>
      <c r="CQE29" s="7"/>
      <c r="CQF29" s="7"/>
      <c r="CQG29" s="7"/>
      <c r="CQH29" s="7"/>
      <c r="CQI29" s="7"/>
      <c r="CQJ29" s="7"/>
      <c r="CQK29" s="7"/>
      <c r="CQL29" s="7"/>
      <c r="CQM29" s="7"/>
      <c r="CQN29" s="7"/>
      <c r="CQO29" s="7"/>
      <c r="CQP29" s="7"/>
      <c r="CQQ29" s="7"/>
      <c r="CQR29" s="7"/>
      <c r="CQS29" s="7"/>
      <c r="CQT29" s="7"/>
      <c r="CQU29" s="7"/>
      <c r="CQV29" s="7"/>
      <c r="CQW29" s="7"/>
      <c r="CQX29" s="7"/>
      <c r="CQY29" s="7"/>
      <c r="CQZ29" s="7"/>
      <c r="CRA29" s="7"/>
      <c r="CRB29" s="7"/>
      <c r="CRC29" s="7"/>
      <c r="CRD29" s="7"/>
      <c r="CRE29" s="7"/>
      <c r="CRF29" s="7"/>
      <c r="CRG29" s="7"/>
      <c r="CRH29" s="7"/>
      <c r="CRI29" s="7"/>
      <c r="CRJ29" s="7"/>
      <c r="CRK29" s="7"/>
      <c r="CRL29" s="7"/>
      <c r="CRM29" s="7"/>
      <c r="CRN29" s="7"/>
      <c r="CRO29" s="7"/>
      <c r="CRP29" s="7"/>
      <c r="CRQ29" s="7"/>
      <c r="CRR29" s="7"/>
      <c r="CRS29" s="7"/>
      <c r="CRT29" s="7"/>
      <c r="CRU29" s="7"/>
      <c r="CRV29" s="7"/>
      <c r="CRW29" s="7"/>
      <c r="CRX29" s="7"/>
      <c r="CRY29" s="7"/>
      <c r="CRZ29" s="7"/>
      <c r="CSA29" s="7"/>
      <c r="CSB29" s="7"/>
      <c r="CSC29" s="7"/>
      <c r="CSD29" s="7"/>
      <c r="CSE29" s="7"/>
      <c r="CSF29" s="7"/>
      <c r="CSG29" s="7"/>
      <c r="CSH29" s="7"/>
      <c r="CSI29" s="7"/>
      <c r="CSJ29" s="7"/>
      <c r="CSK29" s="7"/>
      <c r="CSL29" s="7"/>
      <c r="CSM29" s="7"/>
      <c r="CSN29" s="7"/>
      <c r="CSO29" s="7"/>
      <c r="CSP29" s="7"/>
      <c r="CSQ29" s="7"/>
      <c r="CSR29" s="7"/>
      <c r="CSS29" s="7"/>
      <c r="CST29" s="7"/>
      <c r="CSU29" s="7"/>
      <c r="CSV29" s="7"/>
      <c r="CSW29" s="7"/>
      <c r="CSX29" s="7"/>
      <c r="CSY29" s="7"/>
      <c r="CSZ29" s="7"/>
      <c r="CTA29" s="7"/>
      <c r="CTB29" s="7"/>
      <c r="CTC29" s="7"/>
      <c r="CTD29" s="7"/>
      <c r="CTE29" s="7"/>
      <c r="CTF29" s="7"/>
      <c r="CTG29" s="7"/>
      <c r="CTH29" s="7"/>
      <c r="CTI29" s="7"/>
      <c r="CTJ29" s="7"/>
      <c r="CTK29" s="7"/>
      <c r="CTL29" s="7"/>
      <c r="CTM29" s="7"/>
      <c r="CTN29" s="7"/>
      <c r="CTO29" s="7"/>
      <c r="CTP29" s="7"/>
      <c r="CTQ29" s="7"/>
      <c r="CTR29" s="7"/>
      <c r="CTS29" s="7"/>
      <c r="CTT29" s="7"/>
      <c r="CTU29" s="7"/>
      <c r="CTV29" s="7"/>
      <c r="CTW29" s="7"/>
      <c r="CTX29" s="7"/>
      <c r="CTY29" s="7"/>
      <c r="CTZ29" s="7"/>
      <c r="CUA29" s="7"/>
      <c r="CUB29" s="7"/>
      <c r="CUC29" s="7"/>
      <c r="CUD29" s="7"/>
      <c r="CUE29" s="7"/>
      <c r="CUF29" s="7"/>
      <c r="CUG29" s="7"/>
      <c r="CUH29" s="7"/>
      <c r="CUI29" s="7"/>
      <c r="CUJ29" s="7"/>
      <c r="CUK29" s="7"/>
      <c r="CUL29" s="7"/>
      <c r="CUM29" s="7"/>
      <c r="CUN29" s="7"/>
      <c r="CUO29" s="7"/>
      <c r="CUP29" s="7"/>
      <c r="CUQ29" s="7"/>
      <c r="CUR29" s="7"/>
      <c r="CUS29" s="7"/>
      <c r="CUT29" s="7"/>
      <c r="CUU29" s="7"/>
      <c r="CUV29" s="7"/>
      <c r="CUW29" s="7"/>
      <c r="CUX29" s="7"/>
      <c r="CUY29" s="7"/>
      <c r="CUZ29" s="7"/>
      <c r="CVA29" s="7"/>
      <c r="CVB29" s="7"/>
      <c r="CVC29" s="7"/>
      <c r="CVD29" s="7"/>
      <c r="CVE29" s="7"/>
      <c r="CVF29" s="7"/>
      <c r="CVG29" s="7"/>
      <c r="CVH29" s="7"/>
      <c r="CVI29" s="7"/>
      <c r="CVJ29" s="7"/>
      <c r="CVK29" s="7"/>
      <c r="CVL29" s="7"/>
      <c r="CVM29" s="7"/>
      <c r="CVN29" s="7"/>
      <c r="CVO29" s="7"/>
      <c r="CVP29" s="7"/>
      <c r="CVQ29" s="7"/>
      <c r="CVR29" s="7"/>
      <c r="CVS29" s="7"/>
      <c r="CVT29" s="7"/>
      <c r="CVU29" s="7"/>
      <c r="CVV29" s="7"/>
      <c r="CVW29" s="7"/>
      <c r="CVX29" s="7"/>
      <c r="CVY29" s="7"/>
      <c r="CVZ29" s="7"/>
      <c r="CWA29" s="7"/>
      <c r="CWB29" s="7"/>
      <c r="CWC29" s="7"/>
      <c r="CWD29" s="7"/>
      <c r="CWE29" s="7"/>
      <c r="CWF29" s="7"/>
      <c r="CWG29" s="7"/>
      <c r="CWH29" s="7"/>
      <c r="CWI29" s="7"/>
      <c r="CWJ29" s="7"/>
      <c r="CWK29" s="7"/>
      <c r="CWL29" s="7"/>
      <c r="CWM29" s="7"/>
      <c r="CWN29" s="7"/>
      <c r="CWO29" s="7"/>
      <c r="CWP29" s="7"/>
      <c r="CWQ29" s="7"/>
      <c r="CWR29" s="7"/>
      <c r="CWS29" s="7"/>
      <c r="CWT29" s="7"/>
      <c r="CWU29" s="7"/>
      <c r="CWV29" s="7"/>
      <c r="CWW29" s="7"/>
      <c r="CWX29" s="7"/>
      <c r="CWY29" s="7"/>
      <c r="CWZ29" s="7"/>
      <c r="CXA29" s="7"/>
      <c r="CXB29" s="7"/>
      <c r="CXC29" s="7"/>
      <c r="CXD29" s="7"/>
      <c r="CXE29" s="7"/>
      <c r="CXF29" s="7"/>
      <c r="CXG29" s="7"/>
      <c r="CXH29" s="7"/>
      <c r="CXI29" s="7"/>
      <c r="CXJ29" s="7"/>
      <c r="CXK29" s="7"/>
      <c r="CXL29" s="7"/>
      <c r="CXM29" s="7"/>
      <c r="CXN29" s="7"/>
      <c r="CXO29" s="7"/>
      <c r="CXP29" s="7"/>
      <c r="CXQ29" s="7"/>
      <c r="CXR29" s="7"/>
      <c r="CXS29" s="7"/>
      <c r="CXT29" s="7"/>
      <c r="CXU29" s="7"/>
      <c r="CXV29" s="7"/>
      <c r="CXW29" s="7"/>
      <c r="CXX29" s="7"/>
      <c r="CXY29" s="7"/>
      <c r="CXZ29" s="7"/>
      <c r="CYA29" s="7"/>
      <c r="CYB29" s="7"/>
      <c r="CYC29" s="7"/>
      <c r="CYD29" s="7"/>
      <c r="CYE29" s="7"/>
      <c r="CYF29" s="7"/>
      <c r="CYG29" s="7"/>
      <c r="CYH29" s="7"/>
      <c r="CYI29" s="7"/>
      <c r="CYJ29" s="7"/>
      <c r="CYK29" s="7"/>
      <c r="CYL29" s="7"/>
      <c r="CYM29" s="7"/>
      <c r="CYN29" s="7"/>
      <c r="CYO29" s="7"/>
      <c r="CYP29" s="7"/>
      <c r="CYQ29" s="7"/>
      <c r="CYR29" s="7"/>
      <c r="CYS29" s="7"/>
      <c r="CYT29" s="7"/>
      <c r="CYU29" s="7"/>
      <c r="CYV29" s="7"/>
      <c r="CYW29" s="7"/>
      <c r="CYX29" s="7"/>
      <c r="CYY29" s="7"/>
      <c r="CYZ29" s="7"/>
      <c r="CZA29" s="7"/>
      <c r="CZB29" s="7"/>
      <c r="CZC29" s="7"/>
      <c r="CZD29" s="7"/>
      <c r="CZE29" s="7"/>
      <c r="CZF29" s="7"/>
      <c r="CZG29" s="7"/>
      <c r="CZH29" s="7"/>
      <c r="CZI29" s="7"/>
      <c r="CZJ29" s="7"/>
      <c r="CZK29" s="7"/>
      <c r="CZL29" s="7"/>
      <c r="CZM29" s="7"/>
      <c r="CZN29" s="7"/>
      <c r="CZO29" s="7"/>
      <c r="CZP29" s="7"/>
      <c r="CZQ29" s="7"/>
      <c r="CZR29" s="7"/>
      <c r="CZS29" s="7"/>
      <c r="CZT29" s="7"/>
      <c r="CZU29" s="7"/>
      <c r="CZV29" s="7"/>
      <c r="CZW29" s="7"/>
      <c r="CZX29" s="7"/>
      <c r="CZY29" s="7"/>
      <c r="CZZ29" s="7"/>
      <c r="DAA29" s="7"/>
      <c r="DAB29" s="7"/>
      <c r="DAC29" s="7"/>
      <c r="DAD29" s="7"/>
      <c r="DAE29" s="7"/>
      <c r="DAF29" s="7"/>
      <c r="DAG29" s="7"/>
      <c r="DAH29" s="7"/>
      <c r="DAI29" s="7"/>
      <c r="DAJ29" s="7"/>
      <c r="DAK29" s="7"/>
      <c r="DAL29" s="7"/>
      <c r="DAM29" s="7"/>
      <c r="DAN29" s="7"/>
      <c r="DAO29" s="7"/>
      <c r="DAP29" s="7"/>
      <c r="DAQ29" s="7"/>
      <c r="DAR29" s="7"/>
      <c r="DAS29" s="7"/>
      <c r="DAT29" s="7"/>
      <c r="DAU29" s="7"/>
      <c r="DAV29" s="7"/>
      <c r="DAW29" s="7"/>
      <c r="DAX29" s="7"/>
      <c r="DAY29" s="7"/>
      <c r="DAZ29" s="7"/>
      <c r="DBA29" s="7"/>
      <c r="DBB29" s="7"/>
      <c r="DBC29" s="7"/>
      <c r="DBD29" s="7"/>
      <c r="DBE29" s="7"/>
      <c r="DBF29" s="7"/>
      <c r="DBG29" s="7"/>
      <c r="DBH29" s="7"/>
      <c r="DBI29" s="7"/>
      <c r="DBJ29" s="7"/>
      <c r="DBK29" s="7"/>
      <c r="DBL29" s="7"/>
      <c r="DBM29" s="7"/>
      <c r="DBN29" s="7"/>
      <c r="DBO29" s="7"/>
      <c r="DBP29" s="7"/>
      <c r="DBQ29" s="7"/>
      <c r="DBR29" s="7"/>
      <c r="DBS29" s="7"/>
      <c r="DBT29" s="7"/>
      <c r="DBU29" s="7"/>
      <c r="DBV29" s="7"/>
      <c r="DBW29" s="7"/>
      <c r="DBX29" s="7"/>
      <c r="DBY29" s="7"/>
      <c r="DBZ29" s="7"/>
      <c r="DCA29" s="7"/>
      <c r="DCB29" s="7"/>
      <c r="DCC29" s="7"/>
      <c r="DCD29" s="7"/>
      <c r="DCE29" s="7"/>
      <c r="DCF29" s="7"/>
      <c r="DCG29" s="7"/>
      <c r="DCH29" s="7"/>
      <c r="DCI29" s="7"/>
      <c r="DCJ29" s="7"/>
      <c r="DCK29" s="7"/>
      <c r="DCL29" s="7"/>
      <c r="DCM29" s="7"/>
      <c r="DCN29" s="7"/>
      <c r="DCO29" s="7"/>
      <c r="DCP29" s="7"/>
      <c r="DCQ29" s="7"/>
      <c r="DCR29" s="7"/>
      <c r="DCS29" s="7"/>
      <c r="DCT29" s="7"/>
      <c r="DCU29" s="7"/>
      <c r="DCV29" s="7"/>
      <c r="DCW29" s="7"/>
      <c r="DCX29" s="7"/>
      <c r="DCY29" s="7"/>
      <c r="DCZ29" s="7"/>
      <c r="DDA29" s="7"/>
      <c r="DDB29" s="7"/>
      <c r="DDC29" s="7"/>
      <c r="DDD29" s="7"/>
      <c r="DDE29" s="7"/>
      <c r="DDF29" s="7"/>
      <c r="DDG29" s="7"/>
      <c r="DDH29" s="7"/>
      <c r="DDI29" s="7"/>
      <c r="DDJ29" s="7"/>
      <c r="DDK29" s="7"/>
      <c r="DDL29" s="7"/>
      <c r="DDM29" s="7"/>
      <c r="DDN29" s="7"/>
      <c r="DDO29" s="7"/>
      <c r="DDP29" s="7"/>
      <c r="DDQ29" s="7"/>
      <c r="DDR29" s="7"/>
      <c r="DDS29" s="7"/>
      <c r="DDT29" s="7"/>
      <c r="DDU29" s="7"/>
      <c r="DDV29" s="7"/>
      <c r="DDW29" s="7"/>
      <c r="DDX29" s="7"/>
      <c r="DDY29" s="7"/>
      <c r="DDZ29" s="7"/>
      <c r="DEA29" s="7"/>
      <c r="DEB29" s="7"/>
      <c r="DEC29" s="7"/>
      <c r="DED29" s="7"/>
      <c r="DEE29" s="7"/>
      <c r="DEF29" s="7"/>
      <c r="DEG29" s="7"/>
      <c r="DEH29" s="7"/>
      <c r="DEI29" s="7"/>
      <c r="DEJ29" s="7"/>
      <c r="DEK29" s="7"/>
      <c r="DEL29" s="7"/>
      <c r="DEM29" s="7"/>
      <c r="DEN29" s="7"/>
      <c r="DEO29" s="7"/>
      <c r="DEP29" s="7"/>
      <c r="DEQ29" s="7"/>
      <c r="DER29" s="7"/>
      <c r="DES29" s="7"/>
      <c r="DET29" s="7"/>
      <c r="DEU29" s="7"/>
      <c r="DEV29" s="7"/>
      <c r="DEW29" s="7"/>
      <c r="DEX29" s="7"/>
      <c r="DEY29" s="7"/>
      <c r="DEZ29" s="7"/>
      <c r="DFA29" s="7"/>
      <c r="DFB29" s="7"/>
      <c r="DFC29" s="7"/>
      <c r="DFD29" s="7"/>
      <c r="DFE29" s="7"/>
      <c r="DFF29" s="7"/>
      <c r="DFG29" s="7"/>
      <c r="DFH29" s="7"/>
      <c r="DFI29" s="7"/>
      <c r="DFJ29" s="7"/>
      <c r="DFK29" s="7"/>
      <c r="DFL29" s="7"/>
      <c r="DFM29" s="7"/>
      <c r="DFN29" s="7"/>
      <c r="DFO29" s="7"/>
      <c r="DFP29" s="7"/>
      <c r="DFQ29" s="7"/>
      <c r="DFR29" s="7"/>
      <c r="DFS29" s="7"/>
      <c r="DFT29" s="7"/>
      <c r="DFU29" s="7"/>
      <c r="DFV29" s="7"/>
      <c r="DFW29" s="7"/>
      <c r="DFX29" s="7"/>
      <c r="DFY29" s="7"/>
      <c r="DFZ29" s="7"/>
      <c r="DGA29" s="7"/>
      <c r="DGB29" s="7"/>
      <c r="DGC29" s="7"/>
      <c r="DGD29" s="7"/>
      <c r="DGE29" s="7"/>
      <c r="DGF29" s="7"/>
      <c r="DGG29" s="7"/>
      <c r="DGH29" s="7"/>
      <c r="DGI29" s="7"/>
      <c r="DGJ29" s="7"/>
      <c r="DGK29" s="7"/>
      <c r="DGL29" s="7"/>
      <c r="DGM29" s="7"/>
      <c r="DGN29" s="7"/>
      <c r="DGO29" s="7"/>
      <c r="DGP29" s="7"/>
      <c r="DGQ29" s="7"/>
      <c r="DGR29" s="7"/>
      <c r="DGS29" s="7"/>
      <c r="DGT29" s="7"/>
      <c r="DGU29" s="7"/>
      <c r="DGV29" s="7"/>
      <c r="DGW29" s="7"/>
      <c r="DGX29" s="7"/>
      <c r="DGY29" s="7"/>
      <c r="DGZ29" s="7"/>
      <c r="DHA29" s="7"/>
      <c r="DHB29" s="7"/>
      <c r="DHC29" s="7"/>
      <c r="DHD29" s="7"/>
      <c r="DHE29" s="7"/>
      <c r="DHF29" s="7"/>
      <c r="DHG29" s="7"/>
      <c r="DHH29" s="7"/>
      <c r="DHI29" s="7"/>
      <c r="DHJ29" s="7"/>
      <c r="DHK29" s="7"/>
      <c r="DHL29" s="7"/>
      <c r="DHM29" s="7"/>
      <c r="DHN29" s="7"/>
      <c r="DHO29" s="7"/>
      <c r="DHP29" s="7"/>
      <c r="DHQ29" s="7"/>
      <c r="DHR29" s="7"/>
      <c r="DHS29" s="7"/>
      <c r="DHT29" s="7"/>
      <c r="DHU29" s="7"/>
      <c r="DHV29" s="7"/>
      <c r="DHW29" s="7"/>
      <c r="DHX29" s="7"/>
      <c r="DHY29" s="7"/>
      <c r="DHZ29" s="7"/>
      <c r="DIA29" s="7"/>
      <c r="DIB29" s="7"/>
      <c r="DIC29" s="7"/>
      <c r="DID29" s="7"/>
      <c r="DIE29" s="7"/>
      <c r="DIF29" s="7"/>
      <c r="DIG29" s="7"/>
      <c r="DIH29" s="7"/>
      <c r="DII29" s="7"/>
      <c r="DIJ29" s="7"/>
      <c r="DIK29" s="7"/>
      <c r="DIL29" s="7"/>
      <c r="DIM29" s="7"/>
      <c r="DIN29" s="7"/>
      <c r="DIO29" s="7"/>
      <c r="DIP29" s="7"/>
      <c r="DIQ29" s="7"/>
      <c r="DIR29" s="7"/>
      <c r="DIS29" s="7"/>
      <c r="DIT29" s="7"/>
      <c r="DIU29" s="7"/>
      <c r="DIV29" s="7"/>
      <c r="DIW29" s="7"/>
      <c r="DIX29" s="7"/>
      <c r="DIY29" s="7"/>
      <c r="DIZ29" s="7"/>
      <c r="DJA29" s="7"/>
      <c r="DJB29" s="7"/>
      <c r="DJC29" s="7"/>
      <c r="DJD29" s="7"/>
      <c r="DJE29" s="7"/>
      <c r="DJF29" s="7"/>
      <c r="DJG29" s="7"/>
      <c r="DJH29" s="7"/>
      <c r="DJI29" s="7"/>
      <c r="DJJ29" s="7"/>
      <c r="DJK29" s="7"/>
      <c r="DJL29" s="7"/>
      <c r="DJM29" s="7"/>
      <c r="DJN29" s="7"/>
      <c r="DJO29" s="7"/>
      <c r="DJP29" s="7"/>
      <c r="DJQ29" s="7"/>
      <c r="DJR29" s="7"/>
      <c r="DJS29" s="7"/>
      <c r="DJT29" s="7"/>
      <c r="DJU29" s="7"/>
      <c r="DJV29" s="7"/>
      <c r="DJW29" s="7"/>
      <c r="DJX29" s="7"/>
      <c r="DJY29" s="7"/>
      <c r="DJZ29" s="7"/>
      <c r="DKA29" s="7"/>
      <c r="DKB29" s="7"/>
      <c r="DKC29" s="7"/>
      <c r="DKD29" s="7"/>
      <c r="DKE29" s="7"/>
      <c r="DKF29" s="7"/>
      <c r="DKG29" s="7"/>
      <c r="DKH29" s="7"/>
      <c r="DKI29" s="7"/>
      <c r="DKJ29" s="7"/>
      <c r="DKK29" s="7"/>
      <c r="DKL29" s="7"/>
      <c r="DKM29" s="7"/>
      <c r="DKN29" s="7"/>
      <c r="DKO29" s="7"/>
      <c r="DKP29" s="7"/>
      <c r="DKQ29" s="7"/>
      <c r="DKR29" s="7"/>
      <c r="DKS29" s="7"/>
      <c r="DKT29" s="7"/>
      <c r="DKU29" s="7"/>
      <c r="DKV29" s="7"/>
      <c r="DKW29" s="7"/>
      <c r="DKX29" s="7"/>
      <c r="DKY29" s="7"/>
      <c r="DKZ29" s="7"/>
      <c r="DLA29" s="7"/>
      <c r="DLB29" s="7"/>
      <c r="DLC29" s="7"/>
      <c r="DLD29" s="7"/>
      <c r="DLE29" s="7"/>
      <c r="DLF29" s="7"/>
      <c r="DLG29" s="7"/>
      <c r="DLH29" s="7"/>
      <c r="DLI29" s="7"/>
      <c r="DLJ29" s="7"/>
      <c r="DLK29" s="7"/>
      <c r="DLL29" s="7"/>
      <c r="DLM29" s="7"/>
      <c r="DLN29" s="7"/>
      <c r="DLO29" s="7"/>
      <c r="DLP29" s="7"/>
      <c r="DLQ29" s="7"/>
      <c r="DLR29" s="7"/>
      <c r="DLS29" s="7"/>
      <c r="DLT29" s="7"/>
      <c r="DLU29" s="7"/>
      <c r="DLV29" s="7"/>
      <c r="DLW29" s="7"/>
      <c r="DLX29" s="7"/>
      <c r="DLY29" s="7"/>
      <c r="DLZ29" s="7"/>
      <c r="DMA29" s="7"/>
      <c r="DMB29" s="7"/>
      <c r="DMC29" s="7"/>
      <c r="DMD29" s="7"/>
      <c r="DME29" s="7"/>
      <c r="DMF29" s="7"/>
      <c r="DMG29" s="7"/>
      <c r="DMH29" s="7"/>
      <c r="DMI29" s="7"/>
      <c r="DMJ29" s="7"/>
      <c r="DMK29" s="7"/>
      <c r="DML29" s="7"/>
      <c r="DMM29" s="7"/>
      <c r="DMN29" s="7"/>
      <c r="DMO29" s="7"/>
      <c r="DMP29" s="7"/>
      <c r="DMQ29" s="7"/>
      <c r="DMR29" s="7"/>
      <c r="DMS29" s="7"/>
      <c r="DMT29" s="7"/>
      <c r="DMU29" s="7"/>
      <c r="DMV29" s="7"/>
      <c r="DMW29" s="7"/>
      <c r="DMX29" s="7"/>
      <c r="DMY29" s="7"/>
      <c r="DMZ29" s="7"/>
      <c r="DNA29" s="7"/>
      <c r="DNB29" s="7"/>
      <c r="DNC29" s="7"/>
      <c r="DND29" s="7"/>
      <c r="DNE29" s="7"/>
      <c r="DNF29" s="7"/>
      <c r="DNG29" s="7"/>
      <c r="DNH29" s="7"/>
      <c r="DNI29" s="7"/>
      <c r="DNJ29" s="7"/>
      <c r="DNK29" s="7"/>
      <c r="DNL29" s="7"/>
      <c r="DNM29" s="7"/>
      <c r="DNN29" s="7"/>
      <c r="DNO29" s="7"/>
      <c r="DNP29" s="7"/>
      <c r="DNQ29" s="7"/>
      <c r="DNR29" s="7"/>
      <c r="DNS29" s="7"/>
      <c r="DNT29" s="7"/>
      <c r="DNU29" s="7"/>
      <c r="DNV29" s="7"/>
      <c r="DNW29" s="7"/>
      <c r="DNX29" s="7"/>
      <c r="DNY29" s="7"/>
      <c r="DNZ29" s="7"/>
      <c r="DOA29" s="7"/>
      <c r="DOB29" s="7"/>
      <c r="DOC29" s="7"/>
      <c r="DOD29" s="7"/>
      <c r="DOE29" s="7"/>
      <c r="DOF29" s="7"/>
      <c r="DOG29" s="7"/>
      <c r="DOH29" s="7"/>
      <c r="DOI29" s="7"/>
      <c r="DOJ29" s="7"/>
      <c r="DOK29" s="7"/>
      <c r="DOL29" s="7"/>
      <c r="DOM29" s="7"/>
      <c r="DON29" s="7"/>
      <c r="DOO29" s="7"/>
      <c r="DOP29" s="7"/>
      <c r="DOQ29" s="7"/>
      <c r="DOR29" s="7"/>
      <c r="DOS29" s="7"/>
      <c r="DOT29" s="7"/>
      <c r="DOU29" s="7"/>
      <c r="DOV29" s="7"/>
      <c r="DOW29" s="7"/>
      <c r="DOX29" s="7"/>
      <c r="DOY29" s="7"/>
      <c r="DOZ29" s="7"/>
      <c r="DPA29" s="7"/>
      <c r="DPB29" s="7"/>
      <c r="DPC29" s="7"/>
      <c r="DPD29" s="7"/>
      <c r="DPE29" s="7"/>
      <c r="DPF29" s="7"/>
      <c r="DPG29" s="7"/>
      <c r="DPH29" s="7"/>
      <c r="DPI29" s="7"/>
      <c r="DPJ29" s="7"/>
      <c r="DPK29" s="7"/>
      <c r="DPL29" s="7"/>
      <c r="DPM29" s="7"/>
      <c r="DPN29" s="7"/>
      <c r="DPO29" s="7"/>
      <c r="DPP29" s="7"/>
      <c r="DPQ29" s="7"/>
      <c r="DPR29" s="7"/>
      <c r="DPS29" s="7"/>
      <c r="DPT29" s="7"/>
      <c r="DPU29" s="7"/>
      <c r="DPV29" s="7"/>
      <c r="DPW29" s="7"/>
      <c r="DPX29" s="7"/>
      <c r="DPY29" s="7"/>
      <c r="DPZ29" s="7"/>
      <c r="DQA29" s="7"/>
      <c r="DQB29" s="7"/>
      <c r="DQC29" s="7"/>
      <c r="DQD29" s="7"/>
      <c r="DQE29" s="7"/>
      <c r="DQF29" s="7"/>
      <c r="DQG29" s="7"/>
      <c r="DQH29" s="7"/>
      <c r="DQI29" s="7"/>
      <c r="DQJ29" s="7"/>
      <c r="DQK29" s="7"/>
      <c r="DQL29" s="7"/>
      <c r="DQM29" s="7"/>
      <c r="DQN29" s="7"/>
      <c r="DQO29" s="7"/>
      <c r="DQP29" s="7"/>
      <c r="DQQ29" s="7"/>
      <c r="DQR29" s="7"/>
      <c r="DQS29" s="7"/>
      <c r="DQT29" s="7"/>
      <c r="DQU29" s="7"/>
      <c r="DQV29" s="7"/>
      <c r="DQW29" s="7"/>
      <c r="DQX29" s="7"/>
      <c r="DQY29" s="7"/>
      <c r="DQZ29" s="7"/>
      <c r="DRA29" s="7"/>
      <c r="DRB29" s="7"/>
      <c r="DRC29" s="7"/>
      <c r="DRD29" s="7"/>
      <c r="DRE29" s="7"/>
      <c r="DRF29" s="7"/>
      <c r="DRG29" s="7"/>
      <c r="DRH29" s="7"/>
      <c r="DRI29" s="7"/>
      <c r="DRJ29" s="7"/>
      <c r="DRK29" s="7"/>
      <c r="DRL29" s="7"/>
      <c r="DRM29" s="7"/>
      <c r="DRN29" s="7"/>
      <c r="DRO29" s="7"/>
      <c r="DRP29" s="7"/>
      <c r="DRQ29" s="7"/>
      <c r="DRR29" s="7"/>
      <c r="DRS29" s="7"/>
      <c r="DRT29" s="7"/>
      <c r="DRU29" s="7"/>
      <c r="DRV29" s="7"/>
      <c r="DRW29" s="7"/>
      <c r="DRX29" s="7"/>
      <c r="DRY29" s="7"/>
      <c r="DRZ29" s="7"/>
      <c r="DSA29" s="7"/>
      <c r="DSB29" s="7"/>
      <c r="DSC29" s="7"/>
      <c r="DSD29" s="7"/>
      <c r="DSE29" s="7"/>
      <c r="DSF29" s="7"/>
      <c r="DSG29" s="7"/>
      <c r="DSH29" s="7"/>
      <c r="DSI29" s="7"/>
      <c r="DSJ29" s="7"/>
      <c r="DSK29" s="7"/>
      <c r="DSL29" s="7"/>
      <c r="DSM29" s="7"/>
      <c r="DSN29" s="7"/>
      <c r="DSO29" s="7"/>
      <c r="DSP29" s="7"/>
      <c r="DSQ29" s="7"/>
      <c r="DSR29" s="7"/>
      <c r="DSS29" s="7"/>
      <c r="DST29" s="7"/>
      <c r="DSU29" s="7"/>
      <c r="DSV29" s="7"/>
      <c r="DSW29" s="7"/>
      <c r="DSX29" s="7"/>
      <c r="DSY29" s="7"/>
      <c r="DSZ29" s="7"/>
      <c r="DTA29" s="7"/>
      <c r="DTB29" s="7"/>
      <c r="DTC29" s="7"/>
      <c r="DTD29" s="7"/>
      <c r="DTE29" s="7"/>
      <c r="DTF29" s="7"/>
      <c r="DTG29" s="7"/>
      <c r="DTH29" s="7"/>
      <c r="DTI29" s="7"/>
      <c r="DTJ29" s="7"/>
      <c r="DTK29" s="7"/>
      <c r="DTL29" s="7"/>
      <c r="DTM29" s="7"/>
      <c r="DTN29" s="7"/>
      <c r="DTO29" s="7"/>
      <c r="DTP29" s="7"/>
      <c r="DTQ29" s="7"/>
      <c r="DTR29" s="7"/>
      <c r="DTS29" s="7"/>
      <c r="DTT29" s="7"/>
      <c r="DTU29" s="7"/>
      <c r="DTV29" s="7"/>
      <c r="DTW29" s="7"/>
      <c r="DTX29" s="7"/>
      <c r="DTY29" s="7"/>
      <c r="DTZ29" s="7"/>
      <c r="DUA29" s="7"/>
      <c r="DUB29" s="7"/>
      <c r="DUC29" s="7"/>
      <c r="DUD29" s="7"/>
      <c r="DUE29" s="7"/>
      <c r="DUF29" s="7"/>
      <c r="DUG29" s="7"/>
      <c r="DUH29" s="7"/>
      <c r="DUI29" s="7"/>
      <c r="DUJ29" s="7"/>
      <c r="DUK29" s="7"/>
      <c r="DUL29" s="7"/>
      <c r="DUM29" s="7"/>
      <c r="DUN29" s="7"/>
      <c r="DUO29" s="7"/>
      <c r="DUP29" s="7"/>
      <c r="DUQ29" s="7"/>
      <c r="DUR29" s="7"/>
      <c r="DUS29" s="7"/>
      <c r="DUT29" s="7"/>
      <c r="DUU29" s="7"/>
      <c r="DUV29" s="7"/>
      <c r="DUW29" s="7"/>
      <c r="DUX29" s="7"/>
      <c r="DUY29" s="7"/>
      <c r="DUZ29" s="7"/>
      <c r="DVA29" s="7"/>
      <c r="DVB29" s="7"/>
      <c r="DVC29" s="7"/>
      <c r="DVD29" s="7"/>
      <c r="DVE29" s="7"/>
      <c r="DVF29" s="7"/>
      <c r="DVG29" s="7"/>
      <c r="DVH29" s="7"/>
      <c r="DVI29" s="7"/>
      <c r="DVJ29" s="7"/>
      <c r="DVK29" s="7"/>
      <c r="DVL29" s="7"/>
      <c r="DVM29" s="7"/>
      <c r="DVN29" s="7"/>
      <c r="DVO29" s="7"/>
      <c r="DVP29" s="7"/>
      <c r="DVQ29" s="7"/>
      <c r="DVR29" s="7"/>
      <c r="DVS29" s="7"/>
      <c r="DVT29" s="7"/>
      <c r="DVU29" s="7"/>
      <c r="DVV29" s="7"/>
      <c r="DVW29" s="7"/>
      <c r="DVX29" s="7"/>
      <c r="DVY29" s="7"/>
      <c r="DVZ29" s="7"/>
      <c r="DWA29" s="7"/>
      <c r="DWB29" s="7"/>
      <c r="DWC29" s="7"/>
      <c r="DWD29" s="7"/>
      <c r="DWE29" s="7"/>
      <c r="DWF29" s="7"/>
      <c r="DWG29" s="7"/>
      <c r="DWH29" s="7"/>
      <c r="DWI29" s="7"/>
      <c r="DWJ29" s="7"/>
      <c r="DWK29" s="7"/>
      <c r="DWL29" s="7"/>
      <c r="DWM29" s="7"/>
      <c r="DWN29" s="7"/>
      <c r="DWO29" s="7"/>
      <c r="DWP29" s="7"/>
      <c r="DWQ29" s="7"/>
      <c r="DWR29" s="7"/>
      <c r="DWS29" s="7"/>
      <c r="DWT29" s="7"/>
      <c r="DWU29" s="7"/>
      <c r="DWV29" s="7"/>
      <c r="DWW29" s="7"/>
      <c r="DWX29" s="7"/>
      <c r="DWY29" s="7"/>
      <c r="DWZ29" s="7"/>
      <c r="DXA29" s="7"/>
      <c r="DXB29" s="7"/>
      <c r="DXC29" s="7"/>
      <c r="DXD29" s="7"/>
      <c r="DXE29" s="7"/>
      <c r="DXF29" s="7"/>
      <c r="DXG29" s="7"/>
      <c r="DXH29" s="7"/>
      <c r="DXI29" s="7"/>
      <c r="DXJ29" s="7"/>
      <c r="DXK29" s="7"/>
      <c r="DXL29" s="7"/>
      <c r="DXM29" s="7"/>
      <c r="DXN29" s="7"/>
      <c r="DXO29" s="7"/>
      <c r="DXP29" s="7"/>
      <c r="DXQ29" s="7"/>
      <c r="DXR29" s="7"/>
      <c r="DXS29" s="7"/>
      <c r="DXT29" s="7"/>
      <c r="DXU29" s="7"/>
      <c r="DXV29" s="7"/>
      <c r="DXW29" s="7"/>
      <c r="DXX29" s="7"/>
      <c r="DXY29" s="7"/>
      <c r="DXZ29" s="7"/>
      <c r="DYA29" s="7"/>
      <c r="DYB29" s="7"/>
      <c r="DYC29" s="7"/>
      <c r="DYD29" s="7"/>
      <c r="DYE29" s="7"/>
      <c r="DYF29" s="7"/>
      <c r="DYG29" s="7"/>
      <c r="DYH29" s="7"/>
      <c r="DYI29" s="7"/>
      <c r="DYJ29" s="7"/>
      <c r="DYK29" s="7"/>
      <c r="DYL29" s="7"/>
      <c r="DYM29" s="7"/>
      <c r="DYN29" s="7"/>
      <c r="DYO29" s="7"/>
      <c r="DYP29" s="7"/>
      <c r="DYQ29" s="7"/>
      <c r="DYR29" s="7"/>
      <c r="DYS29" s="7"/>
      <c r="DYT29" s="7"/>
      <c r="DYU29" s="7"/>
      <c r="DYV29" s="7"/>
      <c r="DYW29" s="7"/>
      <c r="DYX29" s="7"/>
      <c r="DYY29" s="7"/>
      <c r="DYZ29" s="7"/>
      <c r="DZA29" s="7"/>
      <c r="DZB29" s="7"/>
      <c r="DZC29" s="7"/>
      <c r="DZD29" s="7"/>
      <c r="DZE29" s="7"/>
      <c r="DZF29" s="7"/>
      <c r="DZG29" s="7"/>
      <c r="DZH29" s="7"/>
      <c r="DZI29" s="7"/>
      <c r="DZJ29" s="7"/>
      <c r="DZK29" s="7"/>
      <c r="DZL29" s="7"/>
      <c r="DZM29" s="7"/>
      <c r="DZN29" s="7"/>
      <c r="DZO29" s="7"/>
      <c r="DZP29" s="7"/>
      <c r="DZQ29" s="7"/>
      <c r="DZR29" s="7"/>
      <c r="DZS29" s="7"/>
      <c r="DZT29" s="7"/>
      <c r="DZU29" s="7"/>
      <c r="DZV29" s="7"/>
      <c r="DZW29" s="7"/>
      <c r="DZX29" s="7"/>
      <c r="DZY29" s="7"/>
      <c r="DZZ29" s="7"/>
      <c r="EAA29" s="7"/>
      <c r="EAB29" s="7"/>
      <c r="EAC29" s="7"/>
      <c r="EAD29" s="7"/>
      <c r="EAE29" s="7"/>
      <c r="EAF29" s="7"/>
      <c r="EAG29" s="7"/>
      <c r="EAH29" s="7"/>
      <c r="EAI29" s="7"/>
      <c r="EAJ29" s="7"/>
      <c r="EAK29" s="7"/>
      <c r="EAL29" s="7"/>
      <c r="EAM29" s="7"/>
      <c r="EAN29" s="7"/>
      <c r="EAO29" s="7"/>
      <c r="EAP29" s="7"/>
      <c r="EAQ29" s="7"/>
      <c r="EAR29" s="7"/>
      <c r="EAS29" s="7"/>
      <c r="EAT29" s="7"/>
      <c r="EAU29" s="7"/>
      <c r="EAV29" s="7"/>
      <c r="EAW29" s="7"/>
      <c r="EAX29" s="7"/>
      <c r="EAY29" s="7"/>
      <c r="EAZ29" s="7"/>
      <c r="EBA29" s="7"/>
      <c r="EBB29" s="7"/>
      <c r="EBC29" s="7"/>
      <c r="EBD29" s="7"/>
      <c r="EBE29" s="7"/>
      <c r="EBF29" s="7"/>
      <c r="EBG29" s="7"/>
      <c r="EBH29" s="7"/>
      <c r="EBI29" s="7"/>
      <c r="EBJ29" s="7"/>
      <c r="EBK29" s="7"/>
      <c r="EBL29" s="7"/>
      <c r="EBM29" s="7"/>
      <c r="EBN29" s="7"/>
      <c r="EBO29" s="7"/>
      <c r="EBP29" s="7"/>
      <c r="EBQ29" s="7"/>
      <c r="EBR29" s="7"/>
      <c r="EBS29" s="7"/>
      <c r="EBT29" s="7"/>
      <c r="EBU29" s="7"/>
      <c r="EBV29" s="7"/>
      <c r="EBW29" s="7"/>
      <c r="EBX29" s="7"/>
      <c r="EBY29" s="7"/>
      <c r="EBZ29" s="7"/>
      <c r="ECA29" s="7"/>
      <c r="ECB29" s="7"/>
      <c r="ECC29" s="7"/>
      <c r="ECD29" s="7"/>
      <c r="ECE29" s="7"/>
      <c r="ECF29" s="7"/>
      <c r="ECG29" s="7"/>
      <c r="ECH29" s="7"/>
      <c r="ECI29" s="7"/>
      <c r="ECJ29" s="7"/>
      <c r="ECK29" s="7"/>
      <c r="ECL29" s="7"/>
      <c r="ECM29" s="7"/>
      <c r="ECN29" s="7"/>
      <c r="ECO29" s="7"/>
      <c r="ECP29" s="7"/>
      <c r="ECQ29" s="7"/>
      <c r="ECR29" s="7"/>
      <c r="ECS29" s="7"/>
      <c r="ECT29" s="7"/>
      <c r="ECU29" s="7"/>
      <c r="ECV29" s="7"/>
      <c r="ECW29" s="7"/>
      <c r="ECX29" s="7"/>
      <c r="ECY29" s="7"/>
      <c r="ECZ29" s="7"/>
      <c r="EDA29" s="7"/>
      <c r="EDB29" s="7"/>
      <c r="EDC29" s="7"/>
      <c r="EDD29" s="7"/>
      <c r="EDE29" s="7"/>
      <c r="EDF29" s="7"/>
      <c r="EDG29" s="7"/>
      <c r="EDH29" s="7"/>
      <c r="EDI29" s="7"/>
      <c r="EDJ29" s="7"/>
      <c r="EDK29" s="7"/>
      <c r="EDL29" s="7"/>
      <c r="EDM29" s="7"/>
      <c r="EDN29" s="7"/>
      <c r="EDO29" s="7"/>
      <c r="EDP29" s="7"/>
      <c r="EDQ29" s="7"/>
      <c r="EDR29" s="7"/>
      <c r="EDS29" s="7"/>
      <c r="EDT29" s="7"/>
      <c r="EDU29" s="7"/>
      <c r="EDV29" s="7"/>
      <c r="EDW29" s="7"/>
      <c r="EDX29" s="7"/>
      <c r="EDY29" s="7"/>
      <c r="EDZ29" s="7"/>
      <c r="EEA29" s="7"/>
      <c r="EEB29" s="7"/>
      <c r="EEC29" s="7"/>
      <c r="EED29" s="7"/>
      <c r="EEE29" s="7"/>
      <c r="EEF29" s="7"/>
      <c r="EEG29" s="7"/>
      <c r="EEH29" s="7"/>
      <c r="EEI29" s="7"/>
      <c r="EEJ29" s="7"/>
      <c r="EEK29" s="7"/>
      <c r="EEL29" s="7"/>
      <c r="EEM29" s="7"/>
      <c r="EEN29" s="7"/>
      <c r="EEO29" s="7"/>
      <c r="EEP29" s="7"/>
      <c r="EEQ29" s="7"/>
      <c r="EER29" s="7"/>
      <c r="EES29" s="7"/>
      <c r="EET29" s="7"/>
      <c r="EEU29" s="7"/>
      <c r="EEV29" s="7"/>
      <c r="EEW29" s="7"/>
      <c r="EEX29" s="7"/>
      <c r="EEY29" s="7"/>
      <c r="EEZ29" s="7"/>
      <c r="EFA29" s="7"/>
      <c r="EFB29" s="7"/>
      <c r="EFC29" s="7"/>
      <c r="EFD29" s="7"/>
      <c r="EFE29" s="7"/>
      <c r="EFF29" s="7"/>
      <c r="EFG29" s="7"/>
      <c r="EFH29" s="7"/>
      <c r="EFI29" s="7"/>
      <c r="EFJ29" s="7"/>
      <c r="EFK29" s="7"/>
      <c r="EFL29" s="7"/>
      <c r="EFM29" s="7"/>
      <c r="EFN29" s="7"/>
      <c r="EFO29" s="7"/>
      <c r="EFP29" s="7"/>
      <c r="EFQ29" s="7"/>
      <c r="EFR29" s="7"/>
      <c r="EFS29" s="7"/>
      <c r="EFT29" s="7"/>
      <c r="EFU29" s="7"/>
      <c r="EFV29" s="7"/>
      <c r="EFW29" s="7"/>
      <c r="EFX29" s="7"/>
      <c r="EFY29" s="7"/>
      <c r="EFZ29" s="7"/>
      <c r="EGA29" s="7"/>
      <c r="EGB29" s="7"/>
      <c r="EGC29" s="7"/>
      <c r="EGD29" s="7"/>
      <c r="EGE29" s="7"/>
      <c r="EGF29" s="7"/>
      <c r="EGG29" s="7"/>
      <c r="EGH29" s="7"/>
      <c r="EGI29" s="7"/>
      <c r="EGJ29" s="7"/>
      <c r="EGK29" s="7"/>
      <c r="EGL29" s="7"/>
      <c r="EGM29" s="7"/>
      <c r="EGN29" s="7"/>
      <c r="EGO29" s="7"/>
      <c r="EGP29" s="7"/>
      <c r="EGQ29" s="7"/>
      <c r="EGR29" s="7"/>
      <c r="EGS29" s="7"/>
      <c r="EGT29" s="7"/>
      <c r="EGU29" s="7"/>
      <c r="EGV29" s="7"/>
      <c r="EGW29" s="7"/>
      <c r="EGX29" s="7"/>
      <c r="EGY29" s="7"/>
      <c r="EGZ29" s="7"/>
      <c r="EHA29" s="7"/>
      <c r="EHB29" s="7"/>
      <c r="EHC29" s="7"/>
      <c r="EHD29" s="7"/>
      <c r="EHE29" s="7"/>
      <c r="EHF29" s="7"/>
      <c r="EHG29" s="7"/>
      <c r="EHH29" s="7"/>
      <c r="EHI29" s="7"/>
      <c r="EHJ29" s="7"/>
      <c r="EHK29" s="7"/>
      <c r="EHL29" s="7"/>
      <c r="EHM29" s="7"/>
      <c r="EHN29" s="7"/>
      <c r="EHO29" s="7"/>
      <c r="EHP29" s="7"/>
      <c r="EHQ29" s="7"/>
      <c r="EHR29" s="7"/>
      <c r="EHS29" s="7"/>
      <c r="EHT29" s="7"/>
      <c r="EHU29" s="7"/>
      <c r="EHV29" s="7"/>
      <c r="EHW29" s="7"/>
      <c r="EHX29" s="7"/>
      <c r="EHY29" s="7"/>
      <c r="EHZ29" s="7"/>
      <c r="EIA29" s="7"/>
      <c r="EIB29" s="7"/>
      <c r="EIC29" s="7"/>
      <c r="EID29" s="7"/>
      <c r="EIE29" s="7"/>
      <c r="EIF29" s="7"/>
      <c r="EIG29" s="7"/>
      <c r="EIH29" s="7"/>
      <c r="EII29" s="7"/>
      <c r="EIJ29" s="7"/>
      <c r="EIK29" s="7"/>
      <c r="EIL29" s="7"/>
      <c r="EIM29" s="7"/>
      <c r="EIN29" s="7"/>
      <c r="EIO29" s="7"/>
      <c r="EIP29" s="7"/>
      <c r="EIQ29" s="7"/>
      <c r="EIR29" s="7"/>
      <c r="EIS29" s="7"/>
      <c r="EIT29" s="7"/>
      <c r="EIU29" s="7"/>
      <c r="EIV29" s="7"/>
      <c r="EIW29" s="7"/>
      <c r="EIX29" s="7"/>
      <c r="EIY29" s="7"/>
      <c r="EIZ29" s="7"/>
      <c r="EJA29" s="7"/>
      <c r="EJB29" s="7"/>
      <c r="EJC29" s="7"/>
      <c r="EJD29" s="7"/>
      <c r="EJE29" s="7"/>
      <c r="EJF29" s="7"/>
      <c r="EJG29" s="7"/>
      <c r="EJH29" s="7"/>
      <c r="EJI29" s="7"/>
      <c r="EJJ29" s="7"/>
      <c r="EJK29" s="7"/>
      <c r="EJL29" s="7"/>
      <c r="EJM29" s="7"/>
      <c r="EJN29" s="7"/>
      <c r="EJO29" s="7"/>
      <c r="EJP29" s="7"/>
      <c r="EJQ29" s="7"/>
      <c r="EJR29" s="7"/>
      <c r="EJS29" s="7"/>
      <c r="EJT29" s="7"/>
      <c r="EJU29" s="7"/>
      <c r="EJV29" s="7"/>
      <c r="EJW29" s="7"/>
      <c r="EJX29" s="7"/>
      <c r="EJY29" s="7"/>
      <c r="EJZ29" s="7"/>
      <c r="EKA29" s="7"/>
      <c r="EKB29" s="7"/>
      <c r="EKC29" s="7"/>
      <c r="EKD29" s="7"/>
      <c r="EKE29" s="7"/>
      <c r="EKF29" s="7"/>
      <c r="EKG29" s="7"/>
      <c r="EKH29" s="7"/>
      <c r="EKI29" s="7"/>
      <c r="EKJ29" s="7"/>
      <c r="EKK29" s="7"/>
      <c r="EKL29" s="7"/>
      <c r="EKM29" s="7"/>
      <c r="EKN29" s="7"/>
      <c r="EKO29" s="7"/>
      <c r="EKP29" s="7"/>
      <c r="EKQ29" s="7"/>
      <c r="EKR29" s="7"/>
      <c r="EKS29" s="7"/>
      <c r="EKT29" s="7"/>
      <c r="EKU29" s="7"/>
      <c r="EKV29" s="7"/>
      <c r="EKW29" s="7"/>
      <c r="EKX29" s="7"/>
      <c r="EKY29" s="7"/>
      <c r="EKZ29" s="7"/>
      <c r="ELA29" s="7"/>
      <c r="ELB29" s="7"/>
      <c r="ELC29" s="7"/>
      <c r="ELD29" s="7"/>
      <c r="ELE29" s="7"/>
      <c r="ELF29" s="7"/>
      <c r="ELG29" s="7"/>
      <c r="ELH29" s="7"/>
      <c r="ELI29" s="7"/>
      <c r="ELJ29" s="7"/>
      <c r="ELK29" s="7"/>
      <c r="ELL29" s="7"/>
      <c r="ELM29" s="7"/>
      <c r="ELN29" s="7"/>
      <c r="ELO29" s="7"/>
      <c r="ELP29" s="7"/>
      <c r="ELQ29" s="7"/>
      <c r="ELR29" s="7"/>
      <c r="ELS29" s="7"/>
      <c r="ELT29" s="7"/>
      <c r="ELU29" s="7"/>
      <c r="ELV29" s="7"/>
      <c r="ELW29" s="7"/>
      <c r="ELX29" s="7"/>
      <c r="ELY29" s="7"/>
      <c r="ELZ29" s="7"/>
      <c r="EMA29" s="7"/>
      <c r="EMB29" s="7"/>
      <c r="EMC29" s="7"/>
      <c r="EMD29" s="7"/>
      <c r="EME29" s="7"/>
      <c r="EMF29" s="7"/>
      <c r="EMG29" s="7"/>
      <c r="EMH29" s="7"/>
      <c r="EMI29" s="7"/>
      <c r="EMJ29" s="7"/>
      <c r="EMK29" s="7"/>
      <c r="EML29" s="7"/>
      <c r="EMM29" s="7"/>
      <c r="EMN29" s="7"/>
      <c r="EMO29" s="7"/>
      <c r="EMP29" s="7"/>
      <c r="EMQ29" s="7"/>
      <c r="EMR29" s="7"/>
      <c r="EMS29" s="7"/>
      <c r="EMT29" s="7"/>
      <c r="EMU29" s="7"/>
      <c r="EMV29" s="7"/>
      <c r="EMW29" s="7"/>
      <c r="EMX29" s="7"/>
      <c r="EMY29" s="7"/>
      <c r="EMZ29" s="7"/>
      <c r="ENA29" s="7"/>
      <c r="ENB29" s="7"/>
      <c r="ENC29" s="7"/>
      <c r="END29" s="7"/>
      <c r="ENE29" s="7"/>
      <c r="ENF29" s="7"/>
      <c r="ENG29" s="7"/>
      <c r="ENH29" s="7"/>
      <c r="ENI29" s="7"/>
      <c r="ENJ29" s="7"/>
      <c r="ENK29" s="7"/>
      <c r="ENL29" s="7"/>
      <c r="ENM29" s="7"/>
      <c r="ENN29" s="7"/>
      <c r="ENO29" s="7"/>
      <c r="ENP29" s="7"/>
      <c r="ENQ29" s="7"/>
      <c r="ENR29" s="7"/>
      <c r="ENS29" s="7"/>
      <c r="ENT29" s="7"/>
      <c r="ENU29" s="7"/>
      <c r="ENV29" s="7"/>
      <c r="ENW29" s="7"/>
      <c r="ENX29" s="7"/>
      <c r="ENY29" s="7"/>
      <c r="ENZ29" s="7"/>
      <c r="EOA29" s="7"/>
      <c r="EOB29" s="7"/>
      <c r="EOC29" s="7"/>
      <c r="EOD29" s="7"/>
      <c r="EOE29" s="7"/>
      <c r="EOF29" s="7"/>
      <c r="EOG29" s="7"/>
      <c r="EOH29" s="7"/>
      <c r="EOI29" s="7"/>
      <c r="EOJ29" s="7"/>
      <c r="EOK29" s="7"/>
      <c r="EOL29" s="7"/>
      <c r="EOM29" s="7"/>
      <c r="EON29" s="7"/>
      <c r="EOO29" s="7"/>
      <c r="EOP29" s="7"/>
      <c r="EOQ29" s="7"/>
      <c r="EOR29" s="7"/>
      <c r="EOS29" s="7"/>
      <c r="EOT29" s="7"/>
      <c r="EOU29" s="7"/>
      <c r="EOV29" s="7"/>
      <c r="EOW29" s="7"/>
      <c r="EOX29" s="7"/>
      <c r="EOY29" s="7"/>
      <c r="EOZ29" s="7"/>
      <c r="EPA29" s="7"/>
      <c r="EPB29" s="7"/>
      <c r="EPC29" s="7"/>
      <c r="EPD29" s="7"/>
      <c r="EPE29" s="7"/>
      <c r="EPF29" s="7"/>
      <c r="EPG29" s="7"/>
      <c r="EPH29" s="7"/>
      <c r="EPI29" s="7"/>
      <c r="EPJ29" s="7"/>
      <c r="EPK29" s="7"/>
      <c r="EPL29" s="7"/>
      <c r="EPM29" s="7"/>
      <c r="EPN29" s="7"/>
      <c r="EPO29" s="7"/>
      <c r="EPP29" s="7"/>
      <c r="EPQ29" s="7"/>
      <c r="EPR29" s="7"/>
      <c r="EPS29" s="7"/>
      <c r="EPT29" s="7"/>
      <c r="EPU29" s="7"/>
      <c r="EPV29" s="7"/>
      <c r="EPW29" s="7"/>
      <c r="EPX29" s="7"/>
      <c r="EPY29" s="7"/>
      <c r="EPZ29" s="7"/>
      <c r="EQA29" s="7"/>
      <c r="EQB29" s="7"/>
      <c r="EQC29" s="7"/>
      <c r="EQD29" s="7"/>
      <c r="EQE29" s="7"/>
      <c r="EQF29" s="7"/>
      <c r="EQG29" s="7"/>
      <c r="EQH29" s="7"/>
      <c r="EQI29" s="7"/>
      <c r="EQJ29" s="7"/>
      <c r="EQK29" s="7"/>
      <c r="EQL29" s="7"/>
      <c r="EQM29" s="7"/>
      <c r="EQN29" s="7"/>
      <c r="EQO29" s="7"/>
      <c r="EQP29" s="7"/>
      <c r="EQQ29" s="7"/>
      <c r="EQR29" s="7"/>
      <c r="EQS29" s="7"/>
      <c r="EQT29" s="7"/>
      <c r="EQU29" s="7"/>
      <c r="EQV29" s="7"/>
      <c r="EQW29" s="7"/>
      <c r="EQX29" s="7"/>
      <c r="EQY29" s="7"/>
      <c r="EQZ29" s="7"/>
      <c r="ERA29" s="7"/>
      <c r="ERB29" s="7"/>
      <c r="ERC29" s="7"/>
      <c r="ERD29" s="7"/>
      <c r="ERE29" s="7"/>
      <c r="ERF29" s="7"/>
      <c r="ERG29" s="7"/>
      <c r="ERH29" s="7"/>
      <c r="ERI29" s="7"/>
      <c r="ERJ29" s="7"/>
      <c r="ERK29" s="7"/>
      <c r="ERL29" s="7"/>
      <c r="ERM29" s="7"/>
      <c r="ERN29" s="7"/>
      <c r="ERO29" s="7"/>
      <c r="ERP29" s="7"/>
      <c r="ERQ29" s="7"/>
      <c r="ERR29" s="7"/>
      <c r="ERS29" s="7"/>
      <c r="ERT29" s="7"/>
      <c r="ERU29" s="7"/>
      <c r="ERV29" s="7"/>
      <c r="ERW29" s="7"/>
      <c r="ERX29" s="7"/>
      <c r="ERY29" s="7"/>
      <c r="ERZ29" s="7"/>
      <c r="ESA29" s="7"/>
      <c r="ESB29" s="7"/>
      <c r="ESC29" s="7"/>
      <c r="ESD29" s="7"/>
      <c r="ESE29" s="7"/>
      <c r="ESF29" s="7"/>
      <c r="ESG29" s="7"/>
      <c r="ESH29" s="7"/>
      <c r="ESI29" s="7"/>
      <c r="ESJ29" s="7"/>
      <c r="ESK29" s="7"/>
      <c r="ESL29" s="7"/>
      <c r="ESM29" s="7"/>
      <c r="ESN29" s="7"/>
      <c r="ESO29" s="7"/>
      <c r="ESP29" s="7"/>
      <c r="ESQ29" s="7"/>
      <c r="ESR29" s="7"/>
      <c r="ESS29" s="7"/>
      <c r="EST29" s="7"/>
      <c r="ESU29" s="7"/>
      <c r="ESV29" s="7"/>
      <c r="ESW29" s="7"/>
      <c r="ESX29" s="7"/>
      <c r="ESY29" s="7"/>
      <c r="ESZ29" s="7"/>
      <c r="ETA29" s="7"/>
      <c r="ETB29" s="7"/>
      <c r="ETC29" s="7"/>
      <c r="ETD29" s="7"/>
      <c r="ETE29" s="7"/>
      <c r="ETF29" s="7"/>
      <c r="ETG29" s="7"/>
      <c r="ETH29" s="7"/>
      <c r="ETI29" s="7"/>
      <c r="ETJ29" s="7"/>
      <c r="ETK29" s="7"/>
      <c r="ETL29" s="7"/>
      <c r="ETM29" s="7"/>
      <c r="ETN29" s="7"/>
      <c r="ETO29" s="7"/>
      <c r="ETP29" s="7"/>
      <c r="ETQ29" s="7"/>
      <c r="ETR29" s="7"/>
      <c r="ETS29" s="7"/>
      <c r="ETT29" s="7"/>
      <c r="ETU29" s="7"/>
      <c r="ETV29" s="7"/>
      <c r="ETW29" s="7"/>
      <c r="ETX29" s="7"/>
      <c r="ETY29" s="7"/>
      <c r="ETZ29" s="7"/>
      <c r="EUA29" s="7"/>
      <c r="EUB29" s="7"/>
      <c r="EUC29" s="7"/>
      <c r="EUD29" s="7"/>
      <c r="EUE29" s="7"/>
      <c r="EUF29" s="7"/>
      <c r="EUG29" s="7"/>
      <c r="EUH29" s="7"/>
      <c r="EUI29" s="7"/>
      <c r="EUJ29" s="7"/>
      <c r="EUK29" s="7"/>
      <c r="EUL29" s="7"/>
      <c r="EUM29" s="7"/>
      <c r="EUN29" s="7"/>
      <c r="EUO29" s="7"/>
      <c r="EUP29" s="7"/>
      <c r="EUQ29" s="7"/>
      <c r="EUR29" s="7"/>
      <c r="EUS29" s="7"/>
      <c r="EUT29" s="7"/>
      <c r="EUU29" s="7"/>
      <c r="EUV29" s="7"/>
      <c r="EUW29" s="7"/>
      <c r="EUX29" s="7"/>
      <c r="EUY29" s="7"/>
      <c r="EUZ29" s="7"/>
      <c r="EVA29" s="7"/>
      <c r="EVB29" s="7"/>
      <c r="EVC29" s="7"/>
      <c r="EVD29" s="7"/>
      <c r="EVE29" s="7"/>
      <c r="EVF29" s="7"/>
      <c r="EVG29" s="7"/>
      <c r="EVH29" s="7"/>
      <c r="EVI29" s="7"/>
      <c r="EVJ29" s="7"/>
      <c r="EVK29" s="7"/>
      <c r="EVL29" s="7"/>
      <c r="EVM29" s="7"/>
      <c r="EVN29" s="7"/>
      <c r="EVO29" s="7"/>
      <c r="EVP29" s="7"/>
      <c r="EVQ29" s="7"/>
      <c r="EVR29" s="7"/>
      <c r="EVS29" s="7"/>
      <c r="EVT29" s="7"/>
      <c r="EVU29" s="7"/>
      <c r="EVV29" s="7"/>
      <c r="EVW29" s="7"/>
      <c r="EVX29" s="7"/>
      <c r="EVY29" s="7"/>
      <c r="EVZ29" s="7"/>
      <c r="EWA29" s="7"/>
      <c r="EWB29" s="7"/>
      <c r="EWC29" s="7"/>
      <c r="EWD29" s="7"/>
      <c r="EWE29" s="7"/>
      <c r="EWF29" s="7"/>
      <c r="EWG29" s="7"/>
      <c r="EWH29" s="7"/>
      <c r="EWI29" s="7"/>
      <c r="EWJ29" s="7"/>
      <c r="EWK29" s="7"/>
      <c r="EWL29" s="7"/>
      <c r="EWM29" s="7"/>
      <c r="EWN29" s="7"/>
      <c r="EWO29" s="7"/>
      <c r="EWP29" s="7"/>
      <c r="EWQ29" s="7"/>
      <c r="EWR29" s="7"/>
      <c r="EWS29" s="7"/>
      <c r="EWT29" s="7"/>
      <c r="EWU29" s="7"/>
      <c r="EWV29" s="7"/>
      <c r="EWW29" s="7"/>
      <c r="EWX29" s="7"/>
      <c r="EWY29" s="7"/>
      <c r="EWZ29" s="7"/>
      <c r="EXA29" s="7"/>
      <c r="EXB29" s="7"/>
      <c r="EXC29" s="7"/>
      <c r="EXD29" s="7"/>
      <c r="EXE29" s="7"/>
      <c r="EXF29" s="7"/>
      <c r="EXG29" s="7"/>
      <c r="EXH29" s="7"/>
      <c r="EXI29" s="7"/>
      <c r="EXJ29" s="7"/>
      <c r="EXK29" s="7"/>
      <c r="EXL29" s="7"/>
      <c r="EXM29" s="7"/>
      <c r="EXN29" s="7"/>
      <c r="EXO29" s="7"/>
      <c r="EXP29" s="7"/>
      <c r="EXQ29" s="7"/>
      <c r="EXR29" s="7"/>
      <c r="EXS29" s="7"/>
      <c r="EXT29" s="7"/>
      <c r="EXU29" s="7"/>
      <c r="EXV29" s="7"/>
      <c r="EXW29" s="7"/>
      <c r="EXX29" s="7"/>
      <c r="EXY29" s="7"/>
      <c r="EXZ29" s="7"/>
      <c r="EYA29" s="7"/>
      <c r="EYB29" s="7"/>
      <c r="EYC29" s="7"/>
      <c r="EYD29" s="7"/>
      <c r="EYE29" s="7"/>
      <c r="EYF29" s="7"/>
      <c r="EYG29" s="7"/>
      <c r="EYH29" s="7"/>
      <c r="EYI29" s="7"/>
      <c r="EYJ29" s="7"/>
      <c r="EYK29" s="7"/>
      <c r="EYL29" s="7"/>
      <c r="EYM29" s="7"/>
      <c r="EYN29" s="7"/>
      <c r="EYO29" s="7"/>
      <c r="EYP29" s="7"/>
      <c r="EYQ29" s="7"/>
      <c r="EYR29" s="7"/>
      <c r="EYS29" s="7"/>
      <c r="EYT29" s="7"/>
      <c r="EYU29" s="7"/>
      <c r="EYV29" s="7"/>
      <c r="EYW29" s="7"/>
      <c r="EYX29" s="7"/>
      <c r="EYY29" s="7"/>
      <c r="EYZ29" s="7"/>
      <c r="EZA29" s="7"/>
      <c r="EZB29" s="7"/>
      <c r="EZC29" s="7"/>
      <c r="EZD29" s="7"/>
      <c r="EZE29" s="7"/>
      <c r="EZF29" s="7"/>
      <c r="EZG29" s="7"/>
      <c r="EZH29" s="7"/>
      <c r="EZI29" s="7"/>
      <c r="EZJ29" s="7"/>
      <c r="EZK29" s="7"/>
      <c r="EZL29" s="7"/>
      <c r="EZM29" s="7"/>
      <c r="EZN29" s="7"/>
      <c r="EZO29" s="7"/>
      <c r="EZP29" s="7"/>
      <c r="EZQ29" s="7"/>
      <c r="EZR29" s="7"/>
      <c r="EZS29" s="7"/>
      <c r="EZT29" s="7"/>
      <c r="EZU29" s="7"/>
      <c r="EZV29" s="7"/>
      <c r="EZW29" s="7"/>
      <c r="EZX29" s="7"/>
      <c r="EZY29" s="7"/>
      <c r="EZZ29" s="7"/>
      <c r="FAA29" s="7"/>
      <c r="FAB29" s="7"/>
      <c r="FAC29" s="7"/>
      <c r="FAD29" s="7"/>
      <c r="FAE29" s="7"/>
      <c r="FAF29" s="7"/>
      <c r="FAG29" s="7"/>
      <c r="FAH29" s="7"/>
      <c r="FAI29" s="7"/>
      <c r="FAJ29" s="7"/>
      <c r="FAK29" s="7"/>
      <c r="FAL29" s="7"/>
      <c r="FAM29" s="7"/>
      <c r="FAN29" s="7"/>
      <c r="FAO29" s="7"/>
      <c r="FAP29" s="7"/>
      <c r="FAQ29" s="7"/>
      <c r="FAR29" s="7"/>
      <c r="FAS29" s="7"/>
      <c r="FAT29" s="7"/>
      <c r="FAU29" s="7"/>
      <c r="FAV29" s="7"/>
      <c r="FAW29" s="7"/>
      <c r="FAX29" s="7"/>
      <c r="FAY29" s="7"/>
      <c r="FAZ29" s="7"/>
      <c r="FBA29" s="7"/>
      <c r="FBB29" s="7"/>
      <c r="FBC29" s="7"/>
      <c r="FBD29" s="7"/>
      <c r="FBE29" s="7"/>
      <c r="FBF29" s="7"/>
      <c r="FBG29" s="7"/>
      <c r="FBH29" s="7"/>
      <c r="FBI29" s="7"/>
      <c r="FBJ29" s="7"/>
      <c r="FBK29" s="7"/>
      <c r="FBL29" s="7"/>
      <c r="FBM29" s="7"/>
      <c r="FBN29" s="7"/>
      <c r="FBO29" s="7"/>
      <c r="FBP29" s="7"/>
      <c r="FBQ29" s="7"/>
      <c r="FBR29" s="7"/>
      <c r="FBS29" s="7"/>
      <c r="FBT29" s="7"/>
      <c r="FBU29" s="7"/>
      <c r="FBV29" s="7"/>
      <c r="FBW29" s="7"/>
      <c r="FBX29" s="7"/>
      <c r="FBY29" s="7"/>
      <c r="FBZ29" s="7"/>
      <c r="FCA29" s="7"/>
      <c r="FCB29" s="7"/>
      <c r="FCC29" s="7"/>
      <c r="FCD29" s="7"/>
      <c r="FCE29" s="7"/>
      <c r="FCF29" s="7"/>
      <c r="FCG29" s="7"/>
      <c r="FCH29" s="7"/>
      <c r="FCI29" s="7"/>
      <c r="FCJ29" s="7"/>
      <c r="FCK29" s="7"/>
      <c r="FCL29" s="7"/>
      <c r="FCM29" s="7"/>
      <c r="FCN29" s="7"/>
      <c r="FCO29" s="7"/>
      <c r="FCP29" s="7"/>
      <c r="FCQ29" s="7"/>
      <c r="FCR29" s="7"/>
      <c r="FCS29" s="7"/>
      <c r="FCT29" s="7"/>
      <c r="FCU29" s="7"/>
      <c r="FCV29" s="7"/>
      <c r="FCW29" s="7"/>
      <c r="FCX29" s="7"/>
      <c r="FCY29" s="7"/>
      <c r="FCZ29" s="7"/>
      <c r="FDA29" s="7"/>
      <c r="FDB29" s="7"/>
      <c r="FDC29" s="7"/>
      <c r="FDD29" s="7"/>
      <c r="FDE29" s="7"/>
      <c r="FDF29" s="7"/>
      <c r="FDG29" s="7"/>
      <c r="FDH29" s="7"/>
      <c r="FDI29" s="7"/>
      <c r="FDJ29" s="7"/>
      <c r="FDK29" s="7"/>
      <c r="FDL29" s="7"/>
      <c r="FDM29" s="7"/>
      <c r="FDN29" s="7"/>
      <c r="FDO29" s="7"/>
      <c r="FDP29" s="7"/>
      <c r="FDQ29" s="7"/>
      <c r="FDR29" s="7"/>
      <c r="FDS29" s="7"/>
      <c r="FDT29" s="7"/>
      <c r="FDU29" s="7"/>
      <c r="FDV29" s="7"/>
      <c r="FDW29" s="7"/>
      <c r="FDX29" s="7"/>
      <c r="FDY29" s="7"/>
      <c r="FDZ29" s="7"/>
      <c r="FEA29" s="7"/>
      <c r="FEB29" s="7"/>
      <c r="FEC29" s="7"/>
      <c r="FED29" s="7"/>
      <c r="FEE29" s="7"/>
      <c r="FEF29" s="7"/>
      <c r="FEG29" s="7"/>
      <c r="FEH29" s="7"/>
      <c r="FEI29" s="7"/>
      <c r="FEJ29" s="7"/>
      <c r="FEK29" s="7"/>
      <c r="FEL29" s="7"/>
      <c r="FEM29" s="7"/>
      <c r="FEN29" s="7"/>
      <c r="FEO29" s="7"/>
      <c r="FEP29" s="7"/>
      <c r="FEQ29" s="7"/>
      <c r="FER29" s="7"/>
      <c r="FES29" s="7"/>
      <c r="FET29" s="7"/>
      <c r="FEU29" s="7"/>
      <c r="FEV29" s="7"/>
      <c r="FEW29" s="7"/>
      <c r="FEX29" s="7"/>
      <c r="FEY29" s="7"/>
      <c r="FEZ29" s="7"/>
      <c r="FFA29" s="7"/>
      <c r="FFB29" s="7"/>
      <c r="FFC29" s="7"/>
      <c r="FFD29" s="7"/>
      <c r="FFE29" s="7"/>
      <c r="FFF29" s="7"/>
      <c r="FFG29" s="7"/>
      <c r="FFH29" s="7"/>
      <c r="FFI29" s="7"/>
      <c r="FFJ29" s="7"/>
      <c r="FFK29" s="7"/>
      <c r="FFL29" s="7"/>
      <c r="FFM29" s="7"/>
      <c r="FFN29" s="7"/>
      <c r="FFO29" s="7"/>
      <c r="FFP29" s="7"/>
      <c r="FFQ29" s="7"/>
      <c r="FFR29" s="7"/>
      <c r="FFS29" s="7"/>
      <c r="FFT29" s="7"/>
      <c r="FFU29" s="7"/>
      <c r="FFV29" s="7"/>
      <c r="FFW29" s="7"/>
      <c r="FFX29" s="7"/>
      <c r="FFY29" s="7"/>
      <c r="FFZ29" s="7"/>
      <c r="FGA29" s="7"/>
      <c r="FGB29" s="7"/>
      <c r="FGC29" s="7"/>
      <c r="FGD29" s="7"/>
      <c r="FGE29" s="7"/>
      <c r="FGF29" s="7"/>
      <c r="FGG29" s="7"/>
      <c r="FGH29" s="7"/>
      <c r="FGI29" s="7"/>
      <c r="FGJ29" s="7"/>
      <c r="FGK29" s="7"/>
      <c r="FGL29" s="7"/>
      <c r="FGM29" s="7"/>
      <c r="FGN29" s="7"/>
      <c r="FGO29" s="7"/>
      <c r="FGP29" s="7"/>
      <c r="FGQ29" s="7"/>
      <c r="FGR29" s="7"/>
      <c r="FGS29" s="7"/>
      <c r="FGT29" s="7"/>
      <c r="FGU29" s="7"/>
      <c r="FGV29" s="7"/>
      <c r="FGW29" s="7"/>
      <c r="FGX29" s="7"/>
      <c r="FGY29" s="7"/>
      <c r="FGZ29" s="7"/>
      <c r="FHA29" s="7"/>
      <c r="FHB29" s="7"/>
      <c r="FHC29" s="7"/>
      <c r="FHD29" s="7"/>
      <c r="FHE29" s="7"/>
      <c r="FHF29" s="7"/>
      <c r="FHG29" s="7"/>
      <c r="FHH29" s="7"/>
      <c r="FHI29" s="7"/>
      <c r="FHJ29" s="7"/>
      <c r="FHK29" s="7"/>
      <c r="FHL29" s="7"/>
      <c r="FHM29" s="7"/>
      <c r="FHN29" s="7"/>
      <c r="FHO29" s="7"/>
      <c r="FHP29" s="7"/>
      <c r="FHQ29" s="7"/>
      <c r="FHR29" s="7"/>
      <c r="FHS29" s="7"/>
      <c r="FHT29" s="7"/>
      <c r="FHU29" s="7"/>
      <c r="FHV29" s="7"/>
      <c r="FHW29" s="7"/>
      <c r="FHX29" s="7"/>
      <c r="FHY29" s="7"/>
      <c r="FHZ29" s="7"/>
      <c r="FIA29" s="7"/>
      <c r="FIB29" s="7"/>
      <c r="FIC29" s="7"/>
      <c r="FID29" s="7"/>
      <c r="FIE29" s="7"/>
      <c r="FIF29" s="7"/>
      <c r="FIG29" s="7"/>
      <c r="FIH29" s="7"/>
      <c r="FII29" s="7"/>
      <c r="FIJ29" s="7"/>
      <c r="FIK29" s="7"/>
      <c r="FIL29" s="7"/>
      <c r="FIM29" s="7"/>
      <c r="FIN29" s="7"/>
      <c r="FIO29" s="7"/>
      <c r="FIP29" s="7"/>
      <c r="FIQ29" s="7"/>
      <c r="FIR29" s="7"/>
      <c r="FIS29" s="7"/>
      <c r="FIT29" s="7"/>
      <c r="FIU29" s="7"/>
      <c r="FIV29" s="7"/>
      <c r="FIW29" s="7"/>
      <c r="FIX29" s="7"/>
      <c r="FIY29" s="7"/>
      <c r="FIZ29" s="7"/>
      <c r="FJA29" s="7"/>
      <c r="FJB29" s="7"/>
      <c r="FJC29" s="7"/>
      <c r="FJD29" s="7"/>
      <c r="FJE29" s="7"/>
      <c r="FJF29" s="7"/>
      <c r="FJG29" s="7"/>
      <c r="FJH29" s="7"/>
      <c r="FJI29" s="7"/>
      <c r="FJJ29" s="7"/>
      <c r="FJK29" s="7"/>
      <c r="FJL29" s="7"/>
      <c r="FJM29" s="7"/>
      <c r="FJN29" s="7"/>
      <c r="FJO29" s="7"/>
      <c r="FJP29" s="7"/>
      <c r="FJQ29" s="7"/>
      <c r="FJR29" s="7"/>
      <c r="FJS29" s="7"/>
      <c r="FJT29" s="7"/>
      <c r="FJU29" s="7"/>
      <c r="FJV29" s="7"/>
      <c r="FJW29" s="7"/>
      <c r="FJX29" s="7"/>
      <c r="FJY29" s="7"/>
      <c r="FJZ29" s="7"/>
      <c r="FKA29" s="7"/>
      <c r="FKB29" s="7"/>
      <c r="FKC29" s="7"/>
      <c r="FKD29" s="7"/>
      <c r="FKE29" s="7"/>
      <c r="FKF29" s="7"/>
      <c r="FKG29" s="7"/>
      <c r="FKH29" s="7"/>
      <c r="FKI29" s="7"/>
      <c r="FKJ29" s="7"/>
      <c r="FKK29" s="7"/>
      <c r="FKL29" s="7"/>
      <c r="FKM29" s="7"/>
      <c r="FKN29" s="7"/>
      <c r="FKO29" s="7"/>
      <c r="FKP29" s="7"/>
      <c r="FKQ29" s="7"/>
      <c r="FKR29" s="7"/>
      <c r="FKS29" s="7"/>
      <c r="FKT29" s="7"/>
      <c r="FKU29" s="7"/>
      <c r="FKV29" s="7"/>
      <c r="FKW29" s="7"/>
      <c r="FKX29" s="7"/>
      <c r="FKY29" s="7"/>
      <c r="FKZ29" s="7"/>
      <c r="FLA29" s="7"/>
      <c r="FLB29" s="7"/>
      <c r="FLC29" s="7"/>
      <c r="FLD29" s="7"/>
      <c r="FLE29" s="7"/>
      <c r="FLF29" s="7"/>
      <c r="FLG29" s="7"/>
      <c r="FLH29" s="7"/>
      <c r="FLI29" s="7"/>
      <c r="FLJ29" s="7"/>
      <c r="FLK29" s="7"/>
      <c r="FLL29" s="7"/>
      <c r="FLM29" s="7"/>
      <c r="FLN29" s="7"/>
      <c r="FLO29" s="7"/>
      <c r="FLP29" s="7"/>
      <c r="FLQ29" s="7"/>
      <c r="FLR29" s="7"/>
      <c r="FLS29" s="7"/>
      <c r="FLT29" s="7"/>
      <c r="FLU29" s="7"/>
      <c r="FLV29" s="7"/>
      <c r="FLW29" s="7"/>
      <c r="FLX29" s="7"/>
      <c r="FLY29" s="7"/>
      <c r="FLZ29" s="7"/>
      <c r="FMA29" s="7"/>
      <c r="FMB29" s="7"/>
      <c r="FMC29" s="7"/>
      <c r="FMD29" s="7"/>
      <c r="FME29" s="7"/>
      <c r="FMF29" s="7"/>
      <c r="FMG29" s="7"/>
      <c r="FMH29" s="7"/>
      <c r="FMI29" s="7"/>
      <c r="FMJ29" s="7"/>
      <c r="FMK29" s="7"/>
      <c r="FML29" s="7"/>
      <c r="FMM29" s="7"/>
      <c r="FMN29" s="7"/>
      <c r="FMO29" s="7"/>
      <c r="FMP29" s="7"/>
      <c r="FMQ29" s="7"/>
      <c r="FMR29" s="7"/>
      <c r="FMS29" s="7"/>
      <c r="FMT29" s="7"/>
      <c r="FMU29" s="7"/>
      <c r="FMV29" s="7"/>
      <c r="FMW29" s="7"/>
      <c r="FMX29" s="7"/>
      <c r="FMY29" s="7"/>
      <c r="FMZ29" s="7"/>
      <c r="FNA29" s="7"/>
      <c r="FNB29" s="7"/>
      <c r="FNC29" s="7"/>
      <c r="FND29" s="7"/>
      <c r="FNE29" s="7"/>
      <c r="FNF29" s="7"/>
      <c r="FNG29" s="7"/>
      <c r="FNH29" s="7"/>
      <c r="FNI29" s="7"/>
      <c r="FNJ29" s="7"/>
      <c r="FNK29" s="7"/>
      <c r="FNL29" s="7"/>
      <c r="FNM29" s="7"/>
      <c r="FNN29" s="7"/>
      <c r="FNO29" s="7"/>
      <c r="FNP29" s="7"/>
      <c r="FNQ29" s="7"/>
      <c r="FNR29" s="7"/>
      <c r="FNS29" s="7"/>
      <c r="FNT29" s="7"/>
      <c r="FNU29" s="7"/>
      <c r="FNV29" s="7"/>
      <c r="FNW29" s="7"/>
      <c r="FNX29" s="7"/>
      <c r="FNY29" s="7"/>
      <c r="FNZ29" s="7"/>
      <c r="FOA29" s="7"/>
      <c r="FOB29" s="7"/>
      <c r="FOC29" s="7"/>
      <c r="FOD29" s="7"/>
      <c r="FOE29" s="7"/>
      <c r="FOF29" s="7"/>
      <c r="FOG29" s="7"/>
      <c r="FOH29" s="7"/>
      <c r="FOI29" s="7"/>
      <c r="FOJ29" s="7"/>
      <c r="FOK29" s="7"/>
      <c r="FOL29" s="7"/>
      <c r="FOM29" s="7"/>
      <c r="FON29" s="7"/>
      <c r="FOO29" s="7"/>
      <c r="FOP29" s="7"/>
      <c r="FOQ29" s="7"/>
      <c r="FOR29" s="7"/>
      <c r="FOS29" s="7"/>
      <c r="FOT29" s="7"/>
      <c r="FOU29" s="7"/>
      <c r="FOV29" s="7"/>
      <c r="FOW29" s="7"/>
      <c r="FOX29" s="7"/>
      <c r="FOY29" s="7"/>
      <c r="FOZ29" s="7"/>
      <c r="FPA29" s="7"/>
      <c r="FPB29" s="7"/>
      <c r="FPC29" s="7"/>
      <c r="FPD29" s="7"/>
      <c r="FPE29" s="7"/>
      <c r="FPF29" s="7"/>
      <c r="FPG29" s="7"/>
      <c r="FPH29" s="7"/>
      <c r="FPI29" s="7"/>
      <c r="FPJ29" s="7"/>
      <c r="FPK29" s="7"/>
      <c r="FPL29" s="7"/>
      <c r="FPM29" s="7"/>
      <c r="FPN29" s="7"/>
      <c r="FPO29" s="7"/>
      <c r="FPP29" s="7"/>
      <c r="FPQ29" s="7"/>
      <c r="FPR29" s="7"/>
      <c r="FPS29" s="7"/>
      <c r="FPT29" s="7"/>
      <c r="FPU29" s="7"/>
      <c r="FPV29" s="7"/>
      <c r="FPW29" s="7"/>
      <c r="FPX29" s="7"/>
      <c r="FPY29" s="7"/>
      <c r="FPZ29" s="7"/>
      <c r="FQA29" s="7"/>
      <c r="FQB29" s="7"/>
      <c r="FQC29" s="7"/>
      <c r="FQD29" s="7"/>
      <c r="FQE29" s="7"/>
      <c r="FQF29" s="7"/>
      <c r="FQG29" s="7"/>
      <c r="FQH29" s="7"/>
      <c r="FQI29" s="7"/>
      <c r="FQJ29" s="7"/>
      <c r="FQK29" s="7"/>
      <c r="FQL29" s="7"/>
      <c r="FQM29" s="7"/>
      <c r="FQN29" s="7"/>
      <c r="FQO29" s="7"/>
      <c r="FQP29" s="7"/>
      <c r="FQQ29" s="7"/>
      <c r="FQR29" s="7"/>
      <c r="FQS29" s="7"/>
      <c r="FQT29" s="7"/>
      <c r="FQU29" s="7"/>
      <c r="FQV29" s="7"/>
      <c r="FQW29" s="7"/>
      <c r="FQX29" s="7"/>
      <c r="FQY29" s="7"/>
      <c r="FQZ29" s="7"/>
      <c r="FRA29" s="7"/>
      <c r="FRB29" s="7"/>
      <c r="FRC29" s="7"/>
      <c r="FRD29" s="7"/>
      <c r="FRE29" s="7"/>
      <c r="FRF29" s="7"/>
      <c r="FRG29" s="7"/>
      <c r="FRH29" s="7"/>
      <c r="FRI29" s="7"/>
      <c r="FRJ29" s="7"/>
      <c r="FRK29" s="7"/>
      <c r="FRL29" s="7"/>
      <c r="FRM29" s="7"/>
      <c r="FRN29" s="7"/>
      <c r="FRO29" s="7"/>
      <c r="FRP29" s="7"/>
      <c r="FRQ29" s="7"/>
      <c r="FRR29" s="7"/>
      <c r="FRS29" s="7"/>
      <c r="FRT29" s="7"/>
      <c r="FRU29" s="7"/>
      <c r="FRV29" s="7"/>
      <c r="FRW29" s="7"/>
      <c r="FRX29" s="7"/>
      <c r="FRY29" s="7"/>
      <c r="FRZ29" s="7"/>
      <c r="FSA29" s="7"/>
      <c r="FSB29" s="7"/>
      <c r="FSC29" s="7"/>
      <c r="FSD29" s="7"/>
      <c r="FSE29" s="7"/>
      <c r="FSF29" s="7"/>
      <c r="FSG29" s="7"/>
      <c r="FSH29" s="7"/>
      <c r="FSI29" s="7"/>
      <c r="FSJ29" s="7"/>
      <c r="FSK29" s="7"/>
      <c r="FSL29" s="7"/>
      <c r="FSM29" s="7"/>
      <c r="FSN29" s="7"/>
      <c r="FSO29" s="7"/>
      <c r="FSP29" s="7"/>
      <c r="FSQ29" s="7"/>
      <c r="FSR29" s="7"/>
      <c r="FSS29" s="7"/>
      <c r="FST29" s="7"/>
      <c r="FSU29" s="7"/>
      <c r="FSV29" s="7"/>
      <c r="FSW29" s="7"/>
      <c r="FSX29" s="7"/>
      <c r="FSY29" s="7"/>
      <c r="FSZ29" s="7"/>
      <c r="FTA29" s="7"/>
      <c r="FTB29" s="7"/>
      <c r="FTC29" s="7"/>
      <c r="FTD29" s="7"/>
      <c r="FTE29" s="7"/>
      <c r="FTF29" s="7"/>
      <c r="FTG29" s="7"/>
      <c r="FTH29" s="7"/>
      <c r="FTI29" s="7"/>
      <c r="FTJ29" s="7"/>
      <c r="FTK29" s="7"/>
      <c r="FTL29" s="7"/>
      <c r="FTM29" s="7"/>
      <c r="FTN29" s="7"/>
      <c r="FTO29" s="7"/>
      <c r="FTP29" s="7"/>
      <c r="FTQ29" s="7"/>
      <c r="FTR29" s="7"/>
      <c r="FTS29" s="7"/>
      <c r="FTT29" s="7"/>
      <c r="FTU29" s="7"/>
      <c r="FTV29" s="7"/>
      <c r="FTW29" s="7"/>
      <c r="FTX29" s="7"/>
      <c r="FTY29" s="7"/>
      <c r="FTZ29" s="7"/>
      <c r="FUA29" s="7"/>
      <c r="FUB29" s="7"/>
      <c r="FUC29" s="7"/>
      <c r="FUD29" s="7"/>
      <c r="FUE29" s="7"/>
      <c r="FUF29" s="7"/>
      <c r="FUG29" s="7"/>
      <c r="FUH29" s="7"/>
      <c r="FUI29" s="7"/>
      <c r="FUJ29" s="7"/>
      <c r="FUK29" s="7"/>
      <c r="FUL29" s="7"/>
      <c r="FUM29" s="7"/>
      <c r="FUN29" s="7"/>
      <c r="FUO29" s="7"/>
      <c r="FUP29" s="7"/>
      <c r="FUQ29" s="7"/>
      <c r="FUR29" s="7"/>
      <c r="FUS29" s="7"/>
      <c r="FUT29" s="7"/>
      <c r="FUU29" s="7"/>
      <c r="FUV29" s="7"/>
      <c r="FUW29" s="7"/>
      <c r="FUX29" s="7"/>
      <c r="FUY29" s="7"/>
      <c r="FUZ29" s="7"/>
      <c r="FVA29" s="7"/>
      <c r="FVB29" s="7"/>
      <c r="FVC29" s="7"/>
      <c r="FVD29" s="7"/>
      <c r="FVE29" s="7"/>
      <c r="FVF29" s="7"/>
      <c r="FVG29" s="7"/>
      <c r="FVH29" s="7"/>
      <c r="FVI29" s="7"/>
      <c r="FVJ29" s="7"/>
      <c r="FVK29" s="7"/>
      <c r="FVL29" s="7"/>
      <c r="FVM29" s="7"/>
      <c r="FVN29" s="7"/>
      <c r="FVO29" s="7"/>
      <c r="FVP29" s="7"/>
      <c r="FVQ29" s="7"/>
      <c r="FVR29" s="7"/>
      <c r="FVS29" s="7"/>
      <c r="FVT29" s="7"/>
      <c r="FVU29" s="7"/>
      <c r="FVV29" s="7"/>
      <c r="FVW29" s="7"/>
      <c r="FVX29" s="7"/>
      <c r="FVY29" s="7"/>
      <c r="FVZ29" s="7"/>
      <c r="FWA29" s="7"/>
      <c r="FWB29" s="7"/>
      <c r="FWC29" s="7"/>
      <c r="FWD29" s="7"/>
      <c r="FWE29" s="7"/>
      <c r="FWF29" s="7"/>
      <c r="FWG29" s="7"/>
      <c r="FWH29" s="7"/>
      <c r="FWI29" s="7"/>
      <c r="FWJ29" s="7"/>
      <c r="FWK29" s="7"/>
      <c r="FWL29" s="7"/>
      <c r="FWM29" s="7"/>
      <c r="FWN29" s="7"/>
      <c r="FWO29" s="7"/>
      <c r="FWP29" s="7"/>
      <c r="FWQ29" s="7"/>
      <c r="FWR29" s="7"/>
      <c r="FWS29" s="7"/>
      <c r="FWT29" s="7"/>
      <c r="FWU29" s="7"/>
      <c r="FWV29" s="7"/>
      <c r="FWW29" s="7"/>
      <c r="FWX29" s="7"/>
      <c r="FWY29" s="7"/>
      <c r="FWZ29" s="7"/>
      <c r="FXA29" s="7"/>
      <c r="FXB29" s="7"/>
      <c r="FXC29" s="7"/>
      <c r="FXD29" s="7"/>
      <c r="FXE29" s="7"/>
      <c r="FXF29" s="7"/>
      <c r="FXG29" s="7"/>
      <c r="FXH29" s="7"/>
      <c r="FXI29" s="7"/>
      <c r="FXJ29" s="7"/>
      <c r="FXK29" s="7"/>
      <c r="FXL29" s="7"/>
      <c r="FXM29" s="7"/>
      <c r="FXN29" s="7"/>
      <c r="FXO29" s="7"/>
      <c r="FXP29" s="7"/>
      <c r="FXQ29" s="7"/>
      <c r="FXR29" s="7"/>
      <c r="FXS29" s="7"/>
      <c r="FXT29" s="7"/>
      <c r="FXU29" s="7"/>
      <c r="FXV29" s="7"/>
      <c r="FXW29" s="7"/>
      <c r="FXX29" s="7"/>
      <c r="FXY29" s="7"/>
      <c r="FXZ29" s="7"/>
      <c r="FYA29" s="7"/>
      <c r="FYB29" s="7"/>
      <c r="FYC29" s="7"/>
      <c r="FYD29" s="7"/>
      <c r="FYE29" s="7"/>
      <c r="FYF29" s="7"/>
      <c r="FYG29" s="7"/>
      <c r="FYH29" s="7"/>
      <c r="FYI29" s="7"/>
      <c r="FYJ29" s="7"/>
      <c r="FYK29" s="7"/>
      <c r="FYL29" s="7"/>
      <c r="FYM29" s="7"/>
      <c r="FYN29" s="7"/>
      <c r="FYO29" s="7"/>
      <c r="FYP29" s="7"/>
      <c r="FYQ29" s="7"/>
      <c r="FYR29" s="7"/>
      <c r="FYS29" s="7"/>
      <c r="FYT29" s="7"/>
      <c r="FYU29" s="7"/>
      <c r="FYV29" s="7"/>
      <c r="FYW29" s="7"/>
      <c r="FYX29" s="7"/>
      <c r="FYY29" s="7"/>
      <c r="FYZ29" s="7"/>
      <c r="FZA29" s="7"/>
      <c r="FZB29" s="7"/>
      <c r="FZC29" s="7"/>
      <c r="FZD29" s="7"/>
      <c r="FZE29" s="7"/>
      <c r="FZF29" s="7"/>
      <c r="FZG29" s="7"/>
      <c r="FZH29" s="7"/>
      <c r="FZI29" s="7"/>
      <c r="FZJ29" s="7"/>
      <c r="FZK29" s="7"/>
      <c r="FZL29" s="7"/>
      <c r="FZM29" s="7"/>
      <c r="FZN29" s="7"/>
      <c r="FZO29" s="7"/>
      <c r="FZP29" s="7"/>
      <c r="FZQ29" s="7"/>
      <c r="FZR29" s="7"/>
      <c r="FZS29" s="7"/>
      <c r="FZT29" s="7"/>
      <c r="FZU29" s="7"/>
      <c r="FZV29" s="7"/>
      <c r="FZW29" s="7"/>
      <c r="FZX29" s="7"/>
      <c r="FZY29" s="7"/>
      <c r="FZZ29" s="7"/>
      <c r="GAA29" s="7"/>
      <c r="GAB29" s="7"/>
      <c r="GAC29" s="7"/>
      <c r="GAD29" s="7"/>
      <c r="GAE29" s="7"/>
      <c r="GAF29" s="7"/>
      <c r="GAG29" s="7"/>
      <c r="GAH29" s="7"/>
      <c r="GAI29" s="7"/>
      <c r="GAJ29" s="7"/>
      <c r="GAK29" s="7"/>
      <c r="GAL29" s="7"/>
      <c r="GAM29" s="7"/>
      <c r="GAN29" s="7"/>
      <c r="GAO29" s="7"/>
      <c r="GAP29" s="7"/>
      <c r="GAQ29" s="7"/>
      <c r="GAR29" s="7"/>
      <c r="GAS29" s="7"/>
      <c r="GAT29" s="7"/>
      <c r="GAU29" s="7"/>
      <c r="GAV29" s="7"/>
      <c r="GAW29" s="7"/>
      <c r="GAX29" s="7"/>
      <c r="GAY29" s="7"/>
      <c r="GAZ29" s="7"/>
      <c r="GBA29" s="7"/>
      <c r="GBB29" s="7"/>
      <c r="GBC29" s="7"/>
      <c r="GBD29" s="7"/>
      <c r="GBE29" s="7"/>
      <c r="GBF29" s="7"/>
      <c r="GBG29" s="7"/>
      <c r="GBH29" s="7"/>
      <c r="GBI29" s="7"/>
      <c r="GBJ29" s="7"/>
      <c r="GBK29" s="7"/>
      <c r="GBL29" s="7"/>
      <c r="GBM29" s="7"/>
      <c r="GBN29" s="7"/>
      <c r="GBO29" s="7"/>
      <c r="GBP29" s="7"/>
      <c r="GBQ29" s="7"/>
      <c r="GBR29" s="7"/>
      <c r="GBS29" s="7"/>
      <c r="GBT29" s="7"/>
      <c r="GBU29" s="7"/>
      <c r="GBV29" s="7"/>
      <c r="GBW29" s="7"/>
      <c r="GBX29" s="7"/>
      <c r="GBY29" s="7"/>
      <c r="GBZ29" s="7"/>
      <c r="GCA29" s="7"/>
      <c r="GCB29" s="7"/>
      <c r="GCC29" s="7"/>
      <c r="GCD29" s="7"/>
      <c r="GCE29" s="7"/>
      <c r="GCF29" s="7"/>
      <c r="GCG29" s="7"/>
      <c r="GCH29" s="7"/>
      <c r="GCI29" s="7"/>
      <c r="GCJ29" s="7"/>
      <c r="GCK29" s="7"/>
      <c r="GCL29" s="7"/>
      <c r="GCM29" s="7"/>
      <c r="GCN29" s="7"/>
      <c r="GCO29" s="7"/>
      <c r="GCP29" s="7"/>
      <c r="GCQ29" s="7"/>
      <c r="GCR29" s="7"/>
      <c r="GCS29" s="7"/>
      <c r="GCT29" s="7"/>
      <c r="GCU29" s="7"/>
      <c r="GCV29" s="7"/>
      <c r="GCW29" s="7"/>
      <c r="GCX29" s="7"/>
      <c r="GCY29" s="7"/>
      <c r="GCZ29" s="7"/>
      <c r="GDA29" s="7"/>
      <c r="GDB29" s="7"/>
      <c r="GDC29" s="7"/>
      <c r="GDD29" s="7"/>
      <c r="GDE29" s="7"/>
      <c r="GDF29" s="7"/>
      <c r="GDG29" s="7"/>
      <c r="GDH29" s="7"/>
      <c r="GDI29" s="7"/>
      <c r="GDJ29" s="7"/>
      <c r="GDK29" s="7"/>
      <c r="GDL29" s="7"/>
      <c r="GDM29" s="7"/>
      <c r="GDN29" s="7"/>
      <c r="GDO29" s="7"/>
      <c r="GDP29" s="7"/>
      <c r="GDQ29" s="7"/>
      <c r="GDR29" s="7"/>
      <c r="GDS29" s="7"/>
      <c r="GDT29" s="7"/>
      <c r="GDU29" s="7"/>
      <c r="GDV29" s="7"/>
      <c r="GDW29" s="7"/>
      <c r="GDX29" s="7"/>
      <c r="GDY29" s="7"/>
      <c r="GDZ29" s="7"/>
      <c r="GEA29" s="7"/>
      <c r="GEB29" s="7"/>
      <c r="GEC29" s="7"/>
      <c r="GED29" s="7"/>
      <c r="GEE29" s="7"/>
      <c r="GEF29" s="7"/>
      <c r="GEG29" s="7"/>
      <c r="GEH29" s="7"/>
      <c r="GEI29" s="7"/>
      <c r="GEJ29" s="7"/>
      <c r="GEK29" s="7"/>
      <c r="GEL29" s="7"/>
      <c r="GEM29" s="7"/>
      <c r="GEN29" s="7"/>
      <c r="GEO29" s="7"/>
      <c r="GEP29" s="7"/>
      <c r="GEQ29" s="7"/>
      <c r="GER29" s="7"/>
      <c r="GES29" s="7"/>
      <c r="GET29" s="7"/>
      <c r="GEU29" s="7"/>
      <c r="GEV29" s="7"/>
      <c r="GEW29" s="7"/>
      <c r="GEX29" s="7"/>
      <c r="GEY29" s="7"/>
      <c r="GEZ29" s="7"/>
      <c r="GFA29" s="7"/>
      <c r="GFB29" s="7"/>
      <c r="GFC29" s="7"/>
      <c r="GFD29" s="7"/>
      <c r="GFE29" s="7"/>
      <c r="GFF29" s="7"/>
      <c r="GFG29" s="7"/>
      <c r="GFH29" s="7"/>
      <c r="GFI29" s="7"/>
      <c r="GFJ29" s="7"/>
      <c r="GFK29" s="7"/>
      <c r="GFL29" s="7"/>
      <c r="GFM29" s="7"/>
      <c r="GFN29" s="7"/>
      <c r="GFO29" s="7"/>
      <c r="GFP29" s="7"/>
      <c r="GFQ29" s="7"/>
      <c r="GFR29" s="7"/>
      <c r="GFS29" s="7"/>
      <c r="GFT29" s="7"/>
      <c r="GFU29" s="7"/>
      <c r="GFV29" s="7"/>
      <c r="GFW29" s="7"/>
      <c r="GFX29" s="7"/>
      <c r="GFY29" s="7"/>
      <c r="GFZ29" s="7"/>
      <c r="GGA29" s="7"/>
      <c r="GGB29" s="7"/>
      <c r="GGC29" s="7"/>
      <c r="GGD29" s="7"/>
      <c r="GGE29" s="7"/>
      <c r="GGF29" s="7"/>
      <c r="GGG29" s="7"/>
      <c r="GGH29" s="7"/>
      <c r="GGI29" s="7"/>
      <c r="GGJ29" s="7"/>
      <c r="GGK29" s="7"/>
      <c r="GGL29" s="7"/>
      <c r="GGM29" s="7"/>
      <c r="GGN29" s="7"/>
      <c r="GGO29" s="7"/>
      <c r="GGP29" s="7"/>
      <c r="GGQ29" s="7"/>
      <c r="GGR29" s="7"/>
      <c r="GGS29" s="7"/>
      <c r="GGT29" s="7"/>
      <c r="GGU29" s="7"/>
      <c r="GGV29" s="7"/>
      <c r="GGW29" s="7"/>
      <c r="GGX29" s="7"/>
      <c r="GGY29" s="7"/>
      <c r="GGZ29" s="7"/>
      <c r="GHA29" s="7"/>
      <c r="GHB29" s="7"/>
      <c r="GHC29" s="7"/>
      <c r="GHD29" s="7"/>
      <c r="GHE29" s="7"/>
      <c r="GHF29" s="7"/>
      <c r="GHG29" s="7"/>
      <c r="GHH29" s="7"/>
      <c r="GHI29" s="7"/>
      <c r="GHJ29" s="7"/>
      <c r="GHK29" s="7"/>
      <c r="GHL29" s="7"/>
      <c r="GHM29" s="7"/>
      <c r="GHN29" s="7"/>
      <c r="GHO29" s="7"/>
      <c r="GHP29" s="7"/>
      <c r="GHQ29" s="7"/>
      <c r="GHR29" s="7"/>
      <c r="GHS29" s="7"/>
      <c r="GHT29" s="7"/>
      <c r="GHU29" s="7"/>
      <c r="GHV29" s="7"/>
      <c r="GHW29" s="7"/>
      <c r="GHX29" s="7"/>
      <c r="GHY29" s="7"/>
      <c r="GHZ29" s="7"/>
      <c r="GIA29" s="7"/>
      <c r="GIB29" s="7"/>
      <c r="GIC29" s="7"/>
      <c r="GID29" s="7"/>
      <c r="GIE29" s="7"/>
      <c r="GIF29" s="7"/>
      <c r="GIG29" s="7"/>
      <c r="GIH29" s="7"/>
      <c r="GII29" s="7"/>
      <c r="GIJ29" s="7"/>
      <c r="GIK29" s="7"/>
      <c r="GIL29" s="7"/>
      <c r="GIM29" s="7"/>
      <c r="GIN29" s="7"/>
      <c r="GIO29" s="7"/>
      <c r="GIP29" s="7"/>
      <c r="GIQ29" s="7"/>
      <c r="GIR29" s="7"/>
      <c r="GIS29" s="7"/>
      <c r="GIT29" s="7"/>
      <c r="GIU29" s="7"/>
      <c r="GIV29" s="7"/>
      <c r="GIW29" s="7"/>
      <c r="GIX29" s="7"/>
      <c r="GIY29" s="7"/>
      <c r="GIZ29" s="7"/>
      <c r="GJA29" s="7"/>
      <c r="GJB29" s="7"/>
      <c r="GJC29" s="7"/>
      <c r="GJD29" s="7"/>
      <c r="GJE29" s="7"/>
      <c r="GJF29" s="7"/>
      <c r="GJG29" s="7"/>
      <c r="GJH29" s="7"/>
      <c r="GJI29" s="7"/>
      <c r="GJJ29" s="7"/>
      <c r="GJK29" s="7"/>
      <c r="GJL29" s="7"/>
      <c r="GJM29" s="7"/>
      <c r="GJN29" s="7"/>
      <c r="GJO29" s="7"/>
      <c r="GJP29" s="7"/>
      <c r="GJQ29" s="7"/>
      <c r="GJR29" s="7"/>
      <c r="GJS29" s="7"/>
      <c r="GJT29" s="7"/>
      <c r="GJU29" s="7"/>
      <c r="GJV29" s="7"/>
      <c r="GJW29" s="7"/>
      <c r="GJX29" s="7"/>
      <c r="GJY29" s="7"/>
      <c r="GJZ29" s="7"/>
      <c r="GKA29" s="7"/>
      <c r="GKB29" s="7"/>
      <c r="GKC29" s="7"/>
      <c r="GKD29" s="7"/>
      <c r="GKE29" s="7"/>
      <c r="GKF29" s="7"/>
      <c r="GKG29" s="7"/>
      <c r="GKH29" s="7"/>
      <c r="GKI29" s="7"/>
      <c r="GKJ29" s="7"/>
      <c r="GKK29" s="7"/>
      <c r="GKL29" s="7"/>
      <c r="GKM29" s="7"/>
      <c r="GKN29" s="7"/>
      <c r="GKO29" s="7"/>
      <c r="GKP29" s="7"/>
      <c r="GKQ29" s="7"/>
      <c r="GKR29" s="7"/>
      <c r="GKS29" s="7"/>
      <c r="GKT29" s="7"/>
      <c r="GKU29" s="7"/>
      <c r="GKV29" s="7"/>
      <c r="GKW29" s="7"/>
      <c r="GKX29" s="7"/>
      <c r="GKY29" s="7"/>
      <c r="GKZ29" s="7"/>
      <c r="GLA29" s="7"/>
      <c r="GLB29" s="7"/>
      <c r="GLC29" s="7"/>
      <c r="GLD29" s="7"/>
      <c r="GLE29" s="7"/>
      <c r="GLF29" s="7"/>
      <c r="GLG29" s="7"/>
      <c r="GLH29" s="7"/>
      <c r="GLI29" s="7"/>
      <c r="GLJ29" s="7"/>
      <c r="GLK29" s="7"/>
      <c r="GLL29" s="7"/>
      <c r="GLM29" s="7"/>
      <c r="GLN29" s="7"/>
      <c r="GLO29" s="7"/>
      <c r="GLP29" s="7"/>
      <c r="GLQ29" s="7"/>
      <c r="GLR29" s="7"/>
      <c r="GLS29" s="7"/>
      <c r="GLT29" s="7"/>
      <c r="GLU29" s="7"/>
      <c r="GLV29" s="7"/>
      <c r="GLW29" s="7"/>
      <c r="GLX29" s="7"/>
      <c r="GLY29" s="7"/>
      <c r="GLZ29" s="7"/>
      <c r="GMA29" s="7"/>
      <c r="GMB29" s="7"/>
      <c r="GMC29" s="7"/>
      <c r="GMD29" s="7"/>
      <c r="GME29" s="7"/>
      <c r="GMF29" s="7"/>
      <c r="GMG29" s="7"/>
      <c r="GMH29" s="7"/>
      <c r="GMI29" s="7"/>
      <c r="GMJ29" s="7"/>
      <c r="GMK29" s="7"/>
      <c r="GML29" s="7"/>
      <c r="GMM29" s="7"/>
      <c r="GMN29" s="7"/>
      <c r="GMO29" s="7"/>
      <c r="GMP29" s="7"/>
      <c r="GMQ29" s="7"/>
      <c r="GMR29" s="7"/>
      <c r="GMS29" s="7"/>
      <c r="GMT29" s="7"/>
      <c r="GMU29" s="7"/>
      <c r="GMV29" s="7"/>
      <c r="GMW29" s="7"/>
      <c r="GMX29" s="7"/>
      <c r="GMY29" s="7"/>
      <c r="GMZ29" s="7"/>
      <c r="GNA29" s="7"/>
      <c r="GNB29" s="7"/>
      <c r="GNC29" s="7"/>
      <c r="GND29" s="7"/>
      <c r="GNE29" s="7"/>
      <c r="GNF29" s="7"/>
      <c r="GNG29" s="7"/>
      <c r="GNH29" s="7"/>
      <c r="GNI29" s="7"/>
      <c r="GNJ29" s="7"/>
      <c r="GNK29" s="7"/>
      <c r="GNL29" s="7"/>
      <c r="GNM29" s="7"/>
      <c r="GNN29" s="7"/>
      <c r="GNO29" s="7"/>
      <c r="GNP29" s="7"/>
      <c r="GNQ29" s="7"/>
      <c r="GNR29" s="7"/>
      <c r="GNS29" s="7"/>
      <c r="GNT29" s="7"/>
      <c r="GNU29" s="7"/>
      <c r="GNV29" s="7"/>
      <c r="GNW29" s="7"/>
      <c r="GNX29" s="7"/>
      <c r="GNY29" s="7"/>
      <c r="GNZ29" s="7"/>
      <c r="GOA29" s="7"/>
      <c r="GOB29" s="7"/>
      <c r="GOC29" s="7"/>
      <c r="GOD29" s="7"/>
      <c r="GOE29" s="7"/>
      <c r="GOF29" s="7"/>
      <c r="GOG29" s="7"/>
      <c r="GOH29" s="7"/>
      <c r="GOI29" s="7"/>
      <c r="GOJ29" s="7"/>
      <c r="GOK29" s="7"/>
      <c r="GOL29" s="7"/>
      <c r="GOM29" s="7"/>
      <c r="GON29" s="7"/>
      <c r="GOO29" s="7"/>
      <c r="GOP29" s="7"/>
      <c r="GOQ29" s="7"/>
      <c r="GOR29" s="7"/>
      <c r="GOS29" s="7"/>
      <c r="GOT29" s="7"/>
      <c r="GOU29" s="7"/>
      <c r="GOV29" s="7"/>
      <c r="GOW29" s="7"/>
      <c r="GOX29" s="7"/>
      <c r="GOY29" s="7"/>
      <c r="GOZ29" s="7"/>
      <c r="GPA29" s="7"/>
      <c r="GPB29" s="7"/>
      <c r="GPC29" s="7"/>
      <c r="GPD29" s="7"/>
      <c r="GPE29" s="7"/>
      <c r="GPF29" s="7"/>
      <c r="GPG29" s="7"/>
      <c r="GPH29" s="7"/>
      <c r="GPI29" s="7"/>
      <c r="GPJ29" s="7"/>
      <c r="GPK29" s="7"/>
      <c r="GPL29" s="7"/>
      <c r="GPM29" s="7"/>
      <c r="GPN29" s="7"/>
      <c r="GPO29" s="7"/>
      <c r="GPP29" s="7"/>
      <c r="GPQ29" s="7"/>
      <c r="GPR29" s="7"/>
      <c r="GPS29" s="7"/>
      <c r="GPT29" s="7"/>
      <c r="GPU29" s="7"/>
      <c r="GPV29" s="7"/>
      <c r="GPW29" s="7"/>
      <c r="GPX29" s="7"/>
      <c r="GPY29" s="7"/>
      <c r="GPZ29" s="7"/>
      <c r="GQA29" s="7"/>
      <c r="GQB29" s="7"/>
      <c r="GQC29" s="7"/>
      <c r="GQD29" s="7"/>
      <c r="GQE29" s="7"/>
      <c r="GQF29" s="7"/>
      <c r="GQG29" s="7"/>
      <c r="GQH29" s="7"/>
      <c r="GQI29" s="7"/>
      <c r="GQJ29" s="7"/>
      <c r="GQK29" s="7"/>
      <c r="GQL29" s="7"/>
      <c r="GQM29" s="7"/>
      <c r="GQN29" s="7"/>
      <c r="GQO29" s="7"/>
      <c r="GQP29" s="7"/>
      <c r="GQQ29" s="7"/>
      <c r="GQR29" s="7"/>
      <c r="GQS29" s="7"/>
      <c r="GQT29" s="7"/>
      <c r="GQU29" s="7"/>
      <c r="GQV29" s="7"/>
      <c r="GQW29" s="7"/>
      <c r="GQX29" s="7"/>
      <c r="GQY29" s="7"/>
      <c r="GQZ29" s="7"/>
      <c r="GRA29" s="7"/>
      <c r="GRB29" s="7"/>
      <c r="GRC29" s="7"/>
      <c r="GRD29" s="7"/>
      <c r="GRE29" s="7"/>
      <c r="GRF29" s="7"/>
      <c r="GRG29" s="7"/>
      <c r="GRH29" s="7"/>
      <c r="GRI29" s="7"/>
      <c r="GRJ29" s="7"/>
      <c r="GRK29" s="7"/>
      <c r="GRL29" s="7"/>
      <c r="GRM29" s="7"/>
      <c r="GRN29" s="7"/>
      <c r="GRO29" s="7"/>
      <c r="GRP29" s="7"/>
      <c r="GRQ29" s="7"/>
      <c r="GRR29" s="7"/>
      <c r="GRS29" s="7"/>
      <c r="GRT29" s="7"/>
      <c r="GRU29" s="7"/>
      <c r="GRV29" s="7"/>
      <c r="GRW29" s="7"/>
      <c r="GRX29" s="7"/>
      <c r="GRY29" s="7"/>
      <c r="GRZ29" s="7"/>
      <c r="GSA29" s="7"/>
      <c r="GSB29" s="7"/>
      <c r="GSC29" s="7"/>
      <c r="GSD29" s="7"/>
      <c r="GSE29" s="7"/>
      <c r="GSF29" s="7"/>
      <c r="GSG29" s="7"/>
      <c r="GSH29" s="7"/>
      <c r="GSI29" s="7"/>
      <c r="GSJ29" s="7"/>
      <c r="GSK29" s="7"/>
      <c r="GSL29" s="7"/>
      <c r="GSM29" s="7"/>
      <c r="GSN29" s="7"/>
      <c r="GSO29" s="7"/>
      <c r="GSP29" s="7"/>
      <c r="GSQ29" s="7"/>
      <c r="GSR29" s="7"/>
      <c r="GSS29" s="7"/>
      <c r="GST29" s="7"/>
      <c r="GSU29" s="7"/>
      <c r="GSV29" s="7"/>
      <c r="GSW29" s="7"/>
      <c r="GSX29" s="7"/>
      <c r="GSY29" s="7"/>
      <c r="GSZ29" s="7"/>
      <c r="GTA29" s="7"/>
      <c r="GTB29" s="7"/>
      <c r="GTC29" s="7"/>
      <c r="GTD29" s="7"/>
      <c r="GTE29" s="7"/>
      <c r="GTF29" s="7"/>
      <c r="GTG29" s="7"/>
      <c r="GTH29" s="7"/>
      <c r="GTI29" s="7"/>
      <c r="GTJ29" s="7"/>
      <c r="GTK29" s="7"/>
      <c r="GTL29" s="7"/>
      <c r="GTM29" s="7"/>
      <c r="GTN29" s="7"/>
      <c r="GTO29" s="7"/>
      <c r="GTP29" s="7"/>
      <c r="GTQ29" s="7"/>
      <c r="GTR29" s="7"/>
      <c r="GTS29" s="7"/>
      <c r="GTT29" s="7"/>
      <c r="GTU29" s="7"/>
      <c r="GTV29" s="7"/>
      <c r="GTW29" s="7"/>
      <c r="GTX29" s="7"/>
      <c r="GTY29" s="7"/>
      <c r="GTZ29" s="7"/>
      <c r="GUA29" s="7"/>
      <c r="GUB29" s="7"/>
      <c r="GUC29" s="7"/>
      <c r="GUD29" s="7"/>
      <c r="GUE29" s="7"/>
      <c r="GUF29" s="7"/>
      <c r="GUG29" s="7"/>
      <c r="GUH29" s="7"/>
      <c r="GUI29" s="7"/>
      <c r="GUJ29" s="7"/>
      <c r="GUK29" s="7"/>
      <c r="GUL29" s="7"/>
      <c r="GUM29" s="7"/>
      <c r="GUN29" s="7"/>
      <c r="GUO29" s="7"/>
      <c r="GUP29" s="7"/>
      <c r="GUQ29" s="7"/>
      <c r="GUR29" s="7"/>
      <c r="GUS29" s="7"/>
      <c r="GUT29" s="7"/>
      <c r="GUU29" s="7"/>
      <c r="GUV29" s="7"/>
      <c r="GUW29" s="7"/>
      <c r="GUX29" s="7"/>
      <c r="GUY29" s="7"/>
      <c r="GUZ29" s="7"/>
      <c r="GVA29" s="7"/>
      <c r="GVB29" s="7"/>
      <c r="GVC29" s="7"/>
      <c r="GVD29" s="7"/>
      <c r="GVE29" s="7"/>
      <c r="GVF29" s="7"/>
      <c r="GVG29" s="7"/>
      <c r="GVH29" s="7"/>
      <c r="GVI29" s="7"/>
      <c r="GVJ29" s="7"/>
      <c r="GVK29" s="7"/>
      <c r="GVL29" s="7"/>
      <c r="GVM29" s="7"/>
      <c r="GVN29" s="7"/>
      <c r="GVO29" s="7"/>
      <c r="GVP29" s="7"/>
      <c r="GVQ29" s="7"/>
      <c r="GVR29" s="7"/>
      <c r="GVS29" s="7"/>
      <c r="GVT29" s="7"/>
      <c r="GVU29" s="7"/>
      <c r="GVV29" s="7"/>
      <c r="GVW29" s="7"/>
      <c r="GVX29" s="7"/>
      <c r="GVY29" s="7"/>
      <c r="GVZ29" s="7"/>
      <c r="GWA29" s="7"/>
      <c r="GWB29" s="7"/>
      <c r="GWC29" s="7"/>
      <c r="GWD29" s="7"/>
      <c r="GWE29" s="7"/>
      <c r="GWF29" s="7"/>
      <c r="GWG29" s="7"/>
      <c r="GWH29" s="7"/>
      <c r="GWI29" s="7"/>
      <c r="GWJ29" s="7"/>
      <c r="GWK29" s="7"/>
      <c r="GWL29" s="7"/>
      <c r="GWM29" s="7"/>
      <c r="GWN29" s="7"/>
      <c r="GWO29" s="7"/>
      <c r="GWP29" s="7"/>
      <c r="GWQ29" s="7"/>
      <c r="GWR29" s="7"/>
      <c r="GWS29" s="7"/>
      <c r="GWT29" s="7"/>
      <c r="GWU29" s="7"/>
      <c r="GWV29" s="7"/>
      <c r="GWW29" s="7"/>
      <c r="GWX29" s="7"/>
      <c r="GWY29" s="7"/>
      <c r="GWZ29" s="7"/>
      <c r="GXA29" s="7"/>
      <c r="GXB29" s="7"/>
      <c r="GXC29" s="7"/>
      <c r="GXD29" s="7"/>
      <c r="GXE29" s="7"/>
      <c r="GXF29" s="7"/>
      <c r="GXG29" s="7"/>
      <c r="GXH29" s="7"/>
      <c r="GXI29" s="7"/>
      <c r="GXJ29" s="7"/>
      <c r="GXK29" s="7"/>
      <c r="GXL29" s="7"/>
      <c r="GXM29" s="7"/>
      <c r="GXN29" s="7"/>
      <c r="GXO29" s="7"/>
      <c r="GXP29" s="7"/>
      <c r="GXQ29" s="7"/>
      <c r="GXR29" s="7"/>
      <c r="GXS29" s="7"/>
      <c r="GXT29" s="7"/>
      <c r="GXU29" s="7"/>
      <c r="GXV29" s="7"/>
      <c r="GXW29" s="7"/>
      <c r="GXX29" s="7"/>
      <c r="GXY29" s="7"/>
      <c r="GXZ29" s="7"/>
      <c r="GYA29" s="7"/>
      <c r="GYB29" s="7"/>
      <c r="GYC29" s="7"/>
      <c r="GYD29" s="7"/>
      <c r="GYE29" s="7"/>
      <c r="GYF29" s="7"/>
      <c r="GYG29" s="7"/>
      <c r="GYH29" s="7"/>
      <c r="GYI29" s="7"/>
      <c r="GYJ29" s="7"/>
      <c r="GYK29" s="7"/>
      <c r="GYL29" s="7"/>
      <c r="GYM29" s="7"/>
      <c r="GYN29" s="7"/>
      <c r="GYO29" s="7"/>
      <c r="GYP29" s="7"/>
      <c r="GYQ29" s="7"/>
      <c r="GYR29" s="7"/>
      <c r="GYS29" s="7"/>
      <c r="GYT29" s="7"/>
      <c r="GYU29" s="7"/>
      <c r="GYV29" s="7"/>
      <c r="GYW29" s="7"/>
      <c r="GYX29" s="7"/>
      <c r="GYY29" s="7"/>
      <c r="GYZ29" s="7"/>
      <c r="GZA29" s="7"/>
      <c r="GZB29" s="7"/>
      <c r="GZC29" s="7"/>
      <c r="GZD29" s="7"/>
      <c r="GZE29" s="7"/>
      <c r="GZF29" s="7"/>
      <c r="GZG29" s="7"/>
      <c r="GZH29" s="7"/>
      <c r="GZI29" s="7"/>
      <c r="GZJ29" s="7"/>
      <c r="GZK29" s="7"/>
      <c r="GZL29" s="7"/>
      <c r="GZM29" s="7"/>
      <c r="GZN29" s="7"/>
      <c r="GZO29" s="7"/>
      <c r="GZP29" s="7"/>
      <c r="GZQ29" s="7"/>
      <c r="GZR29" s="7"/>
      <c r="GZS29" s="7"/>
      <c r="GZT29" s="7"/>
      <c r="GZU29" s="7"/>
      <c r="GZV29" s="7"/>
      <c r="GZW29" s="7"/>
      <c r="GZX29" s="7"/>
      <c r="GZY29" s="7"/>
      <c r="GZZ29" s="7"/>
      <c r="HAA29" s="7"/>
      <c r="HAB29" s="7"/>
      <c r="HAC29" s="7"/>
      <c r="HAD29" s="7"/>
      <c r="HAE29" s="7"/>
      <c r="HAF29" s="7"/>
      <c r="HAG29" s="7"/>
      <c r="HAH29" s="7"/>
      <c r="HAI29" s="7"/>
      <c r="HAJ29" s="7"/>
      <c r="HAK29" s="7"/>
      <c r="HAL29" s="7"/>
      <c r="HAM29" s="7"/>
      <c r="HAN29" s="7"/>
      <c r="HAO29" s="7"/>
      <c r="HAP29" s="7"/>
      <c r="HAQ29" s="7"/>
      <c r="HAR29" s="7"/>
      <c r="HAS29" s="7"/>
      <c r="HAT29" s="7"/>
      <c r="HAU29" s="7"/>
      <c r="HAV29" s="7"/>
      <c r="HAW29" s="7"/>
      <c r="HAX29" s="7"/>
      <c r="HAY29" s="7"/>
      <c r="HAZ29" s="7"/>
      <c r="HBA29" s="7"/>
      <c r="HBB29" s="7"/>
      <c r="HBC29" s="7"/>
      <c r="HBD29" s="7"/>
      <c r="HBE29" s="7"/>
      <c r="HBF29" s="7"/>
      <c r="HBG29" s="7"/>
      <c r="HBH29" s="7"/>
      <c r="HBI29" s="7"/>
      <c r="HBJ29" s="7"/>
      <c r="HBK29" s="7"/>
      <c r="HBL29" s="7"/>
      <c r="HBM29" s="7"/>
      <c r="HBN29" s="7"/>
      <c r="HBO29" s="7"/>
      <c r="HBP29" s="7"/>
      <c r="HBQ29" s="7"/>
      <c r="HBR29" s="7"/>
      <c r="HBS29" s="7"/>
      <c r="HBT29" s="7"/>
      <c r="HBU29" s="7"/>
      <c r="HBV29" s="7"/>
      <c r="HBW29" s="7"/>
      <c r="HBX29" s="7"/>
      <c r="HBY29" s="7"/>
      <c r="HBZ29" s="7"/>
      <c r="HCA29" s="7"/>
      <c r="HCB29" s="7"/>
      <c r="HCC29" s="7"/>
      <c r="HCD29" s="7"/>
      <c r="HCE29" s="7"/>
      <c r="HCF29" s="7"/>
      <c r="HCG29" s="7"/>
      <c r="HCH29" s="7"/>
      <c r="HCI29" s="7"/>
      <c r="HCJ29" s="7"/>
      <c r="HCK29" s="7"/>
      <c r="HCL29" s="7"/>
      <c r="HCM29" s="7"/>
      <c r="HCN29" s="7"/>
      <c r="HCO29" s="7"/>
      <c r="HCP29" s="7"/>
      <c r="HCQ29" s="7"/>
      <c r="HCR29" s="7"/>
      <c r="HCS29" s="7"/>
      <c r="HCT29" s="7"/>
      <c r="HCU29" s="7"/>
      <c r="HCV29" s="7"/>
      <c r="HCW29" s="7"/>
      <c r="HCX29" s="7"/>
      <c r="HCY29" s="7"/>
      <c r="HCZ29" s="7"/>
      <c r="HDA29" s="7"/>
      <c r="HDB29" s="7"/>
      <c r="HDC29" s="7"/>
      <c r="HDD29" s="7"/>
      <c r="HDE29" s="7"/>
      <c r="HDF29" s="7"/>
      <c r="HDG29" s="7"/>
      <c r="HDH29" s="7"/>
      <c r="HDI29" s="7"/>
      <c r="HDJ29" s="7"/>
      <c r="HDK29" s="7"/>
      <c r="HDL29" s="7"/>
      <c r="HDM29" s="7"/>
      <c r="HDN29" s="7"/>
      <c r="HDO29" s="7"/>
      <c r="HDP29" s="7"/>
      <c r="HDQ29" s="7"/>
      <c r="HDR29" s="7"/>
      <c r="HDS29" s="7"/>
      <c r="HDT29" s="7"/>
      <c r="HDU29" s="7"/>
      <c r="HDV29" s="7"/>
      <c r="HDW29" s="7"/>
      <c r="HDX29" s="7"/>
      <c r="HDY29" s="7"/>
      <c r="HDZ29" s="7"/>
      <c r="HEA29" s="7"/>
      <c r="HEB29" s="7"/>
      <c r="HEC29" s="7"/>
      <c r="HED29" s="7"/>
      <c r="HEE29" s="7"/>
      <c r="HEF29" s="7"/>
      <c r="HEG29" s="7"/>
      <c r="HEH29" s="7"/>
      <c r="HEI29" s="7"/>
      <c r="HEJ29" s="7"/>
      <c r="HEK29" s="7"/>
      <c r="HEL29" s="7"/>
      <c r="HEM29" s="7"/>
      <c r="HEN29" s="7"/>
      <c r="HEO29" s="7"/>
      <c r="HEP29" s="7"/>
      <c r="HEQ29" s="7"/>
      <c r="HER29" s="7"/>
      <c r="HES29" s="7"/>
      <c r="HET29" s="7"/>
      <c r="HEU29" s="7"/>
      <c r="HEV29" s="7"/>
      <c r="HEW29" s="7"/>
      <c r="HEX29" s="7"/>
      <c r="HEY29" s="7"/>
      <c r="HEZ29" s="7"/>
      <c r="HFA29" s="7"/>
      <c r="HFB29" s="7"/>
      <c r="HFC29" s="7"/>
      <c r="HFD29" s="7"/>
      <c r="HFE29" s="7"/>
      <c r="HFF29" s="7"/>
      <c r="HFG29" s="7"/>
      <c r="HFH29" s="7"/>
      <c r="HFI29" s="7"/>
      <c r="HFJ29" s="7"/>
      <c r="HFK29" s="7"/>
      <c r="HFL29" s="7"/>
      <c r="HFM29" s="7"/>
      <c r="HFN29" s="7"/>
      <c r="HFO29" s="7"/>
      <c r="HFP29" s="7"/>
      <c r="HFQ29" s="7"/>
      <c r="HFR29" s="7"/>
      <c r="HFS29" s="7"/>
      <c r="HFT29" s="7"/>
      <c r="HFU29" s="7"/>
      <c r="HFV29" s="7"/>
      <c r="HFW29" s="7"/>
      <c r="HFX29" s="7"/>
      <c r="HFY29" s="7"/>
      <c r="HFZ29" s="7"/>
      <c r="HGA29" s="7"/>
      <c r="HGB29" s="7"/>
      <c r="HGC29" s="7"/>
      <c r="HGD29" s="7"/>
      <c r="HGE29" s="7"/>
      <c r="HGF29" s="7"/>
      <c r="HGG29" s="7"/>
      <c r="HGH29" s="7"/>
      <c r="HGI29" s="7"/>
      <c r="HGJ29" s="7"/>
      <c r="HGK29" s="7"/>
      <c r="HGL29" s="7"/>
      <c r="HGM29" s="7"/>
      <c r="HGN29" s="7"/>
      <c r="HGO29" s="7"/>
      <c r="HGP29" s="7"/>
      <c r="HGQ29" s="7"/>
      <c r="HGR29" s="7"/>
      <c r="HGS29" s="7"/>
      <c r="HGT29" s="7"/>
      <c r="HGU29" s="7"/>
      <c r="HGV29" s="7"/>
      <c r="HGW29" s="7"/>
      <c r="HGX29" s="7"/>
      <c r="HGY29" s="7"/>
      <c r="HGZ29" s="7"/>
      <c r="HHA29" s="7"/>
      <c r="HHB29" s="7"/>
      <c r="HHC29" s="7"/>
      <c r="HHD29" s="7"/>
      <c r="HHE29" s="7"/>
      <c r="HHF29" s="7"/>
      <c r="HHG29" s="7"/>
      <c r="HHH29" s="7"/>
      <c r="HHI29" s="7"/>
      <c r="HHJ29" s="7"/>
      <c r="HHK29" s="7"/>
      <c r="HHL29" s="7"/>
      <c r="HHM29" s="7"/>
      <c r="HHN29" s="7"/>
      <c r="HHO29" s="7"/>
      <c r="HHP29" s="7"/>
      <c r="HHQ29" s="7"/>
      <c r="HHR29" s="7"/>
      <c r="HHS29" s="7"/>
      <c r="HHT29" s="7"/>
      <c r="HHU29" s="7"/>
      <c r="HHV29" s="7"/>
      <c r="HHW29" s="7"/>
      <c r="HHX29" s="7"/>
      <c r="HHY29" s="7"/>
      <c r="HHZ29" s="7"/>
      <c r="HIA29" s="7"/>
      <c r="HIB29" s="7"/>
      <c r="HIC29" s="7"/>
      <c r="HID29" s="7"/>
      <c r="HIE29" s="7"/>
      <c r="HIF29" s="7"/>
      <c r="HIG29" s="7"/>
      <c r="HIH29" s="7"/>
      <c r="HII29" s="7"/>
      <c r="HIJ29" s="7"/>
      <c r="HIK29" s="7"/>
      <c r="HIL29" s="7"/>
      <c r="HIM29" s="7"/>
      <c r="HIN29" s="7"/>
      <c r="HIO29" s="7"/>
      <c r="HIP29" s="7"/>
      <c r="HIQ29" s="7"/>
      <c r="HIR29" s="7"/>
      <c r="HIS29" s="7"/>
      <c r="HIT29" s="7"/>
      <c r="HIU29" s="7"/>
      <c r="HIV29" s="7"/>
      <c r="HIW29" s="7"/>
      <c r="HIX29" s="7"/>
      <c r="HIY29" s="7"/>
      <c r="HIZ29" s="7"/>
      <c r="HJA29" s="7"/>
      <c r="HJB29" s="7"/>
      <c r="HJC29" s="7"/>
      <c r="HJD29" s="7"/>
      <c r="HJE29" s="7"/>
      <c r="HJF29" s="7"/>
      <c r="HJG29" s="7"/>
      <c r="HJH29" s="7"/>
      <c r="HJI29" s="7"/>
      <c r="HJJ29" s="7"/>
      <c r="HJK29" s="7"/>
      <c r="HJL29" s="7"/>
      <c r="HJM29" s="7"/>
      <c r="HJN29" s="7"/>
      <c r="HJO29" s="7"/>
      <c r="HJP29" s="7"/>
      <c r="HJQ29" s="7"/>
      <c r="HJR29" s="7"/>
      <c r="HJS29" s="7"/>
      <c r="HJT29" s="7"/>
      <c r="HJU29" s="7"/>
      <c r="HJV29" s="7"/>
      <c r="HJW29" s="7"/>
      <c r="HJX29" s="7"/>
      <c r="HJY29" s="7"/>
      <c r="HJZ29" s="7"/>
      <c r="HKA29" s="7"/>
      <c r="HKB29" s="7"/>
      <c r="HKC29" s="7"/>
      <c r="HKD29" s="7"/>
      <c r="HKE29" s="7"/>
      <c r="HKF29" s="7"/>
      <c r="HKG29" s="7"/>
      <c r="HKH29" s="7"/>
      <c r="HKI29" s="7"/>
      <c r="HKJ29" s="7"/>
      <c r="HKK29" s="7"/>
      <c r="HKL29" s="7"/>
      <c r="HKM29" s="7"/>
      <c r="HKN29" s="7"/>
      <c r="HKO29" s="7"/>
      <c r="HKP29" s="7"/>
      <c r="HKQ29" s="7"/>
      <c r="HKR29" s="7"/>
      <c r="HKS29" s="7"/>
      <c r="HKT29" s="7"/>
      <c r="HKU29" s="7"/>
      <c r="HKV29" s="7"/>
      <c r="HKW29" s="7"/>
      <c r="HKX29" s="7"/>
      <c r="HKY29" s="7"/>
      <c r="HKZ29" s="7"/>
      <c r="HLA29" s="7"/>
      <c r="HLB29" s="7"/>
      <c r="HLC29" s="7"/>
      <c r="HLD29" s="7"/>
      <c r="HLE29" s="7"/>
      <c r="HLF29" s="7"/>
      <c r="HLG29" s="7"/>
      <c r="HLH29" s="7"/>
      <c r="HLI29" s="7"/>
      <c r="HLJ29" s="7"/>
      <c r="HLK29" s="7"/>
      <c r="HLL29" s="7"/>
      <c r="HLM29" s="7"/>
      <c r="HLN29" s="7"/>
      <c r="HLO29" s="7"/>
      <c r="HLP29" s="7"/>
      <c r="HLQ29" s="7"/>
      <c r="HLR29" s="7"/>
      <c r="HLS29" s="7"/>
      <c r="HLT29" s="7"/>
      <c r="HLU29" s="7"/>
      <c r="HLV29" s="7"/>
      <c r="HLW29" s="7"/>
      <c r="HLX29" s="7"/>
      <c r="HLY29" s="7"/>
      <c r="HLZ29" s="7"/>
      <c r="HMA29" s="7"/>
      <c r="HMB29" s="7"/>
      <c r="HMC29" s="7"/>
      <c r="HMD29" s="7"/>
      <c r="HME29" s="7"/>
      <c r="HMF29" s="7"/>
      <c r="HMG29" s="7"/>
      <c r="HMH29" s="7"/>
      <c r="HMI29" s="7"/>
      <c r="HMJ29" s="7"/>
      <c r="HMK29" s="7"/>
      <c r="HML29" s="7"/>
      <c r="HMM29" s="7"/>
      <c r="HMN29" s="7"/>
      <c r="HMO29" s="7"/>
      <c r="HMP29" s="7"/>
      <c r="HMQ29" s="7"/>
      <c r="HMR29" s="7"/>
      <c r="HMS29" s="7"/>
      <c r="HMT29" s="7"/>
      <c r="HMU29" s="7"/>
      <c r="HMV29" s="7"/>
      <c r="HMW29" s="7"/>
      <c r="HMX29" s="7"/>
      <c r="HMY29" s="7"/>
      <c r="HMZ29" s="7"/>
      <c r="HNA29" s="7"/>
      <c r="HNB29" s="7"/>
      <c r="HNC29" s="7"/>
      <c r="HND29" s="7"/>
      <c r="HNE29" s="7"/>
      <c r="HNF29" s="7"/>
      <c r="HNG29" s="7"/>
      <c r="HNH29" s="7"/>
      <c r="HNI29" s="7"/>
      <c r="HNJ29" s="7"/>
      <c r="HNK29" s="7"/>
      <c r="HNL29" s="7"/>
      <c r="HNM29" s="7"/>
      <c r="HNN29" s="7"/>
      <c r="HNO29" s="7"/>
      <c r="HNP29" s="7"/>
      <c r="HNQ29" s="7"/>
      <c r="HNR29" s="7"/>
      <c r="HNS29" s="7"/>
      <c r="HNT29" s="7"/>
      <c r="HNU29" s="7"/>
      <c r="HNV29" s="7"/>
      <c r="HNW29" s="7"/>
      <c r="HNX29" s="7"/>
      <c r="HNY29" s="7"/>
      <c r="HNZ29" s="7"/>
      <c r="HOA29" s="7"/>
      <c r="HOB29" s="7"/>
      <c r="HOC29" s="7"/>
      <c r="HOD29" s="7"/>
      <c r="HOE29" s="7"/>
      <c r="HOF29" s="7"/>
      <c r="HOG29" s="7"/>
      <c r="HOH29" s="7"/>
      <c r="HOI29" s="7"/>
      <c r="HOJ29" s="7"/>
      <c r="HOK29" s="7"/>
      <c r="HOL29" s="7"/>
      <c r="HOM29" s="7"/>
      <c r="HON29" s="7"/>
      <c r="HOO29" s="7"/>
      <c r="HOP29" s="7"/>
      <c r="HOQ29" s="7"/>
      <c r="HOR29" s="7"/>
      <c r="HOS29" s="7"/>
      <c r="HOT29" s="7"/>
      <c r="HOU29" s="7"/>
      <c r="HOV29" s="7"/>
      <c r="HOW29" s="7"/>
      <c r="HOX29" s="7"/>
      <c r="HOY29" s="7"/>
      <c r="HOZ29" s="7"/>
      <c r="HPA29" s="7"/>
      <c r="HPB29" s="7"/>
      <c r="HPC29" s="7"/>
      <c r="HPD29" s="7"/>
      <c r="HPE29" s="7"/>
      <c r="HPF29" s="7"/>
      <c r="HPG29" s="7"/>
      <c r="HPH29" s="7"/>
      <c r="HPI29" s="7"/>
      <c r="HPJ29" s="7"/>
      <c r="HPK29" s="7"/>
      <c r="HPL29" s="7"/>
      <c r="HPM29" s="7"/>
      <c r="HPN29" s="7"/>
      <c r="HPO29" s="7"/>
      <c r="HPP29" s="7"/>
      <c r="HPQ29" s="7"/>
      <c r="HPR29" s="7"/>
      <c r="HPS29" s="7"/>
      <c r="HPT29" s="7"/>
      <c r="HPU29" s="7"/>
      <c r="HPV29" s="7"/>
      <c r="HPW29" s="7"/>
      <c r="HPX29" s="7"/>
      <c r="HPY29" s="7"/>
      <c r="HPZ29" s="7"/>
      <c r="HQA29" s="7"/>
      <c r="HQB29" s="7"/>
      <c r="HQC29" s="7"/>
      <c r="HQD29" s="7"/>
      <c r="HQE29" s="7"/>
      <c r="HQF29" s="7"/>
      <c r="HQG29" s="7"/>
      <c r="HQH29" s="7"/>
      <c r="HQI29" s="7"/>
      <c r="HQJ29" s="7"/>
      <c r="HQK29" s="7"/>
      <c r="HQL29" s="7"/>
      <c r="HQM29" s="7"/>
      <c r="HQN29" s="7"/>
      <c r="HQO29" s="7"/>
      <c r="HQP29" s="7"/>
      <c r="HQQ29" s="7"/>
      <c r="HQR29" s="7"/>
      <c r="HQS29" s="7"/>
      <c r="HQT29" s="7"/>
      <c r="HQU29" s="7"/>
      <c r="HQV29" s="7"/>
      <c r="HQW29" s="7"/>
      <c r="HQX29" s="7"/>
      <c r="HQY29" s="7"/>
      <c r="HQZ29" s="7"/>
      <c r="HRA29" s="7"/>
      <c r="HRB29" s="7"/>
      <c r="HRC29" s="7"/>
      <c r="HRD29" s="7"/>
      <c r="HRE29" s="7"/>
      <c r="HRF29" s="7"/>
      <c r="HRG29" s="7"/>
      <c r="HRH29" s="7"/>
      <c r="HRI29" s="7"/>
      <c r="HRJ29" s="7"/>
      <c r="HRK29" s="7"/>
      <c r="HRL29" s="7"/>
      <c r="HRM29" s="7"/>
      <c r="HRN29" s="7"/>
      <c r="HRO29" s="7"/>
      <c r="HRP29" s="7"/>
      <c r="HRQ29" s="7"/>
      <c r="HRR29" s="7"/>
      <c r="HRS29" s="7"/>
      <c r="HRT29" s="7"/>
      <c r="HRU29" s="7"/>
      <c r="HRV29" s="7"/>
      <c r="HRW29" s="7"/>
      <c r="HRX29" s="7"/>
      <c r="HRY29" s="7"/>
      <c r="HRZ29" s="7"/>
      <c r="HSA29" s="7"/>
      <c r="HSB29" s="7"/>
      <c r="HSC29" s="7"/>
      <c r="HSD29" s="7"/>
      <c r="HSE29" s="7"/>
      <c r="HSF29" s="7"/>
      <c r="HSG29" s="7"/>
      <c r="HSH29" s="7"/>
      <c r="HSI29" s="7"/>
      <c r="HSJ29" s="7"/>
      <c r="HSK29" s="7"/>
      <c r="HSL29" s="7"/>
      <c r="HSM29" s="7"/>
      <c r="HSN29" s="7"/>
      <c r="HSO29" s="7"/>
      <c r="HSP29" s="7"/>
      <c r="HSQ29" s="7"/>
      <c r="HSR29" s="7"/>
      <c r="HSS29" s="7"/>
      <c r="HST29" s="7"/>
      <c r="HSU29" s="7"/>
      <c r="HSV29" s="7"/>
      <c r="HSW29" s="7"/>
      <c r="HSX29" s="7"/>
      <c r="HSY29" s="7"/>
      <c r="HSZ29" s="7"/>
      <c r="HTA29" s="7"/>
      <c r="HTB29" s="7"/>
      <c r="HTC29" s="7"/>
      <c r="HTD29" s="7"/>
      <c r="HTE29" s="7"/>
      <c r="HTF29" s="7"/>
      <c r="HTG29" s="7"/>
      <c r="HTH29" s="7"/>
      <c r="HTI29" s="7"/>
      <c r="HTJ29" s="7"/>
      <c r="HTK29" s="7"/>
      <c r="HTL29" s="7"/>
      <c r="HTM29" s="7"/>
      <c r="HTN29" s="7"/>
      <c r="HTO29" s="7"/>
      <c r="HTP29" s="7"/>
      <c r="HTQ29" s="7"/>
      <c r="HTR29" s="7"/>
      <c r="HTS29" s="7"/>
      <c r="HTT29" s="7"/>
      <c r="HTU29" s="7"/>
      <c r="HTV29" s="7"/>
      <c r="HTW29" s="7"/>
      <c r="HTX29" s="7"/>
      <c r="HTY29" s="7"/>
      <c r="HTZ29" s="7"/>
      <c r="HUA29" s="7"/>
      <c r="HUB29" s="7"/>
      <c r="HUC29" s="7"/>
      <c r="HUD29" s="7"/>
      <c r="HUE29" s="7"/>
      <c r="HUF29" s="7"/>
      <c r="HUG29" s="7"/>
      <c r="HUH29" s="7"/>
      <c r="HUI29" s="7"/>
      <c r="HUJ29" s="7"/>
      <c r="HUK29" s="7"/>
      <c r="HUL29" s="7"/>
      <c r="HUM29" s="7"/>
      <c r="HUN29" s="7"/>
      <c r="HUO29" s="7"/>
      <c r="HUP29" s="7"/>
      <c r="HUQ29" s="7"/>
      <c r="HUR29" s="7"/>
      <c r="HUS29" s="7"/>
      <c r="HUT29" s="7"/>
      <c r="HUU29" s="7"/>
      <c r="HUV29" s="7"/>
      <c r="HUW29" s="7"/>
      <c r="HUX29" s="7"/>
      <c r="HUY29" s="7"/>
      <c r="HUZ29" s="7"/>
      <c r="HVA29" s="7"/>
      <c r="HVB29" s="7"/>
      <c r="HVC29" s="7"/>
      <c r="HVD29" s="7"/>
      <c r="HVE29" s="7"/>
      <c r="HVF29" s="7"/>
      <c r="HVG29" s="7"/>
      <c r="HVH29" s="7"/>
      <c r="HVI29" s="7"/>
      <c r="HVJ29" s="7"/>
      <c r="HVK29" s="7"/>
      <c r="HVL29" s="7"/>
      <c r="HVM29" s="7"/>
      <c r="HVN29" s="7"/>
      <c r="HVO29" s="7"/>
      <c r="HVP29" s="7"/>
      <c r="HVQ29" s="7"/>
      <c r="HVR29" s="7"/>
      <c r="HVS29" s="7"/>
      <c r="HVT29" s="7"/>
      <c r="HVU29" s="7"/>
      <c r="HVV29" s="7"/>
      <c r="HVW29" s="7"/>
      <c r="HVX29" s="7"/>
      <c r="HVY29" s="7"/>
      <c r="HVZ29" s="7"/>
      <c r="HWA29" s="7"/>
      <c r="HWB29" s="7"/>
      <c r="HWC29" s="7"/>
      <c r="HWD29" s="7"/>
      <c r="HWE29" s="7"/>
      <c r="HWF29" s="7"/>
      <c r="HWG29" s="7"/>
      <c r="HWH29" s="7"/>
      <c r="HWI29" s="7"/>
      <c r="HWJ29" s="7"/>
      <c r="HWK29" s="7"/>
      <c r="HWL29" s="7"/>
      <c r="HWM29" s="7"/>
      <c r="HWN29" s="7"/>
      <c r="HWO29" s="7"/>
      <c r="HWP29" s="7"/>
      <c r="HWQ29" s="7"/>
      <c r="HWR29" s="7"/>
      <c r="HWS29" s="7"/>
      <c r="HWT29" s="7"/>
      <c r="HWU29" s="7"/>
      <c r="HWV29" s="7"/>
      <c r="HWW29" s="7"/>
      <c r="HWX29" s="7"/>
      <c r="HWY29" s="7"/>
      <c r="HWZ29" s="7"/>
      <c r="HXA29" s="7"/>
      <c r="HXB29" s="7"/>
      <c r="HXC29" s="7"/>
      <c r="HXD29" s="7"/>
      <c r="HXE29" s="7"/>
      <c r="HXF29" s="7"/>
      <c r="HXG29" s="7"/>
      <c r="HXH29" s="7"/>
      <c r="HXI29" s="7"/>
      <c r="HXJ29" s="7"/>
      <c r="HXK29" s="7"/>
      <c r="HXL29" s="7"/>
      <c r="HXM29" s="7"/>
      <c r="HXN29" s="7"/>
      <c r="HXO29" s="7"/>
      <c r="HXP29" s="7"/>
      <c r="HXQ29" s="7"/>
      <c r="HXR29" s="7"/>
      <c r="HXS29" s="7"/>
      <c r="HXT29" s="7"/>
      <c r="HXU29" s="7"/>
      <c r="HXV29" s="7"/>
      <c r="HXW29" s="7"/>
      <c r="HXX29" s="7"/>
      <c r="HXY29" s="7"/>
      <c r="HXZ29" s="7"/>
      <c r="HYA29" s="7"/>
      <c r="HYB29" s="7"/>
      <c r="HYC29" s="7"/>
      <c r="HYD29" s="7"/>
      <c r="HYE29" s="7"/>
      <c r="HYF29" s="7"/>
      <c r="HYG29" s="7"/>
      <c r="HYH29" s="7"/>
      <c r="HYI29" s="7"/>
      <c r="HYJ29" s="7"/>
      <c r="HYK29" s="7"/>
      <c r="HYL29" s="7"/>
      <c r="HYM29" s="7"/>
      <c r="HYN29" s="7"/>
      <c r="HYO29" s="7"/>
      <c r="HYP29" s="7"/>
      <c r="HYQ29" s="7"/>
      <c r="HYR29" s="7"/>
      <c r="HYS29" s="7"/>
      <c r="HYT29" s="7"/>
      <c r="HYU29" s="7"/>
      <c r="HYV29" s="7"/>
      <c r="HYW29" s="7"/>
      <c r="HYX29" s="7"/>
      <c r="HYY29" s="7"/>
      <c r="HYZ29" s="7"/>
      <c r="HZA29" s="7"/>
      <c r="HZB29" s="7"/>
      <c r="HZC29" s="7"/>
      <c r="HZD29" s="7"/>
      <c r="HZE29" s="7"/>
      <c r="HZF29" s="7"/>
      <c r="HZG29" s="7"/>
      <c r="HZH29" s="7"/>
      <c r="HZI29" s="7"/>
      <c r="HZJ29" s="7"/>
      <c r="HZK29" s="7"/>
      <c r="HZL29" s="7"/>
      <c r="HZM29" s="7"/>
      <c r="HZN29" s="7"/>
      <c r="HZO29" s="7"/>
      <c r="HZP29" s="7"/>
      <c r="HZQ29" s="7"/>
      <c r="HZR29" s="7"/>
      <c r="HZS29" s="7"/>
      <c r="HZT29" s="7"/>
      <c r="HZU29" s="7"/>
      <c r="HZV29" s="7"/>
      <c r="HZW29" s="7"/>
      <c r="HZX29" s="7"/>
      <c r="HZY29" s="7"/>
      <c r="HZZ29" s="7"/>
      <c r="IAA29" s="7"/>
      <c r="IAB29" s="7"/>
      <c r="IAC29" s="7"/>
      <c r="IAD29" s="7"/>
      <c r="IAE29" s="7"/>
      <c r="IAF29" s="7"/>
      <c r="IAG29" s="7"/>
      <c r="IAH29" s="7"/>
      <c r="IAI29" s="7"/>
      <c r="IAJ29" s="7"/>
      <c r="IAK29" s="7"/>
      <c r="IAL29" s="7"/>
      <c r="IAM29" s="7"/>
      <c r="IAN29" s="7"/>
      <c r="IAO29" s="7"/>
      <c r="IAP29" s="7"/>
      <c r="IAQ29" s="7"/>
      <c r="IAR29" s="7"/>
      <c r="IAS29" s="7"/>
      <c r="IAT29" s="7"/>
      <c r="IAU29" s="7"/>
      <c r="IAV29" s="7"/>
      <c r="IAW29" s="7"/>
      <c r="IAX29" s="7"/>
      <c r="IAY29" s="7"/>
      <c r="IAZ29" s="7"/>
      <c r="IBA29" s="7"/>
      <c r="IBB29" s="7"/>
      <c r="IBC29" s="7"/>
      <c r="IBD29" s="7"/>
      <c r="IBE29" s="7"/>
      <c r="IBF29" s="7"/>
      <c r="IBG29" s="7"/>
      <c r="IBH29" s="7"/>
      <c r="IBI29" s="7"/>
      <c r="IBJ29" s="7"/>
      <c r="IBK29" s="7"/>
      <c r="IBL29" s="7"/>
      <c r="IBM29" s="7"/>
      <c r="IBN29" s="7"/>
      <c r="IBO29" s="7"/>
      <c r="IBP29" s="7"/>
      <c r="IBQ29" s="7"/>
      <c r="IBR29" s="7"/>
      <c r="IBS29" s="7"/>
      <c r="IBT29" s="7"/>
      <c r="IBU29" s="7"/>
      <c r="IBV29" s="7"/>
      <c r="IBW29" s="7"/>
      <c r="IBX29" s="7"/>
      <c r="IBY29" s="7"/>
      <c r="IBZ29" s="7"/>
      <c r="ICA29" s="7"/>
      <c r="ICB29" s="7"/>
      <c r="ICC29" s="7"/>
      <c r="ICD29" s="7"/>
      <c r="ICE29" s="7"/>
      <c r="ICF29" s="7"/>
      <c r="ICG29" s="7"/>
      <c r="ICH29" s="7"/>
      <c r="ICI29" s="7"/>
      <c r="ICJ29" s="7"/>
      <c r="ICK29" s="7"/>
      <c r="ICL29" s="7"/>
      <c r="ICM29" s="7"/>
      <c r="ICN29" s="7"/>
      <c r="ICO29" s="7"/>
      <c r="ICP29" s="7"/>
      <c r="ICQ29" s="7"/>
      <c r="ICR29" s="7"/>
      <c r="ICS29" s="7"/>
      <c r="ICT29" s="7"/>
      <c r="ICU29" s="7"/>
      <c r="ICV29" s="7"/>
      <c r="ICW29" s="7"/>
      <c r="ICX29" s="7"/>
      <c r="ICY29" s="7"/>
      <c r="ICZ29" s="7"/>
      <c r="IDA29" s="7"/>
      <c r="IDB29" s="7"/>
      <c r="IDC29" s="7"/>
      <c r="IDD29" s="7"/>
      <c r="IDE29" s="7"/>
      <c r="IDF29" s="7"/>
      <c r="IDG29" s="7"/>
      <c r="IDH29" s="7"/>
      <c r="IDI29" s="7"/>
      <c r="IDJ29" s="7"/>
      <c r="IDK29" s="7"/>
      <c r="IDL29" s="7"/>
      <c r="IDM29" s="7"/>
      <c r="IDN29" s="7"/>
      <c r="IDO29" s="7"/>
      <c r="IDP29" s="7"/>
      <c r="IDQ29" s="7"/>
      <c r="IDR29" s="7"/>
      <c r="IDS29" s="7"/>
      <c r="IDT29" s="7"/>
      <c r="IDU29" s="7"/>
      <c r="IDV29" s="7"/>
      <c r="IDW29" s="7"/>
      <c r="IDX29" s="7"/>
      <c r="IDY29" s="7"/>
      <c r="IDZ29" s="7"/>
      <c r="IEA29" s="7"/>
      <c r="IEB29" s="7"/>
      <c r="IEC29" s="7"/>
      <c r="IED29" s="7"/>
      <c r="IEE29" s="7"/>
      <c r="IEF29" s="7"/>
      <c r="IEG29" s="7"/>
      <c r="IEH29" s="7"/>
      <c r="IEI29" s="7"/>
      <c r="IEJ29" s="7"/>
      <c r="IEK29" s="7"/>
      <c r="IEL29" s="7"/>
      <c r="IEM29" s="7"/>
      <c r="IEN29" s="7"/>
      <c r="IEO29" s="7"/>
      <c r="IEP29" s="7"/>
      <c r="IEQ29" s="7"/>
      <c r="IER29" s="7"/>
      <c r="IES29" s="7"/>
      <c r="IET29" s="7"/>
      <c r="IEU29" s="7"/>
      <c r="IEV29" s="7"/>
      <c r="IEW29" s="7"/>
      <c r="IEX29" s="7"/>
      <c r="IEY29" s="7"/>
      <c r="IEZ29" s="7"/>
      <c r="IFA29" s="7"/>
      <c r="IFB29" s="7"/>
      <c r="IFC29" s="7"/>
      <c r="IFD29" s="7"/>
      <c r="IFE29" s="7"/>
      <c r="IFF29" s="7"/>
      <c r="IFG29" s="7"/>
      <c r="IFH29" s="7"/>
      <c r="IFI29" s="7"/>
      <c r="IFJ29" s="7"/>
      <c r="IFK29" s="7"/>
      <c r="IFL29" s="7"/>
      <c r="IFM29" s="7"/>
      <c r="IFN29" s="7"/>
      <c r="IFO29" s="7"/>
      <c r="IFP29" s="7"/>
      <c r="IFQ29" s="7"/>
      <c r="IFR29" s="7"/>
      <c r="IFS29" s="7"/>
      <c r="IFT29" s="7"/>
      <c r="IFU29" s="7"/>
      <c r="IFV29" s="7"/>
      <c r="IFW29" s="7"/>
      <c r="IFX29" s="7"/>
      <c r="IFY29" s="7"/>
      <c r="IFZ29" s="7"/>
      <c r="IGA29" s="7"/>
      <c r="IGB29" s="7"/>
      <c r="IGC29" s="7"/>
      <c r="IGD29" s="7"/>
      <c r="IGE29" s="7"/>
      <c r="IGF29" s="7"/>
      <c r="IGG29" s="7"/>
      <c r="IGH29" s="7"/>
      <c r="IGI29" s="7"/>
      <c r="IGJ29" s="7"/>
      <c r="IGK29" s="7"/>
      <c r="IGL29" s="7"/>
      <c r="IGM29" s="7"/>
      <c r="IGN29" s="7"/>
      <c r="IGO29" s="7"/>
      <c r="IGP29" s="7"/>
      <c r="IGQ29" s="7"/>
      <c r="IGR29" s="7"/>
      <c r="IGS29" s="7"/>
      <c r="IGT29" s="7"/>
      <c r="IGU29" s="7"/>
      <c r="IGV29" s="7"/>
      <c r="IGW29" s="7"/>
      <c r="IGX29" s="7"/>
      <c r="IGY29" s="7"/>
      <c r="IGZ29" s="7"/>
      <c r="IHA29" s="7"/>
      <c r="IHB29" s="7"/>
      <c r="IHC29" s="7"/>
      <c r="IHD29" s="7"/>
      <c r="IHE29" s="7"/>
      <c r="IHF29" s="7"/>
      <c r="IHG29" s="7"/>
      <c r="IHH29" s="7"/>
      <c r="IHI29" s="7"/>
      <c r="IHJ29" s="7"/>
      <c r="IHK29" s="7"/>
      <c r="IHL29" s="7"/>
      <c r="IHM29" s="7"/>
      <c r="IHN29" s="7"/>
      <c r="IHO29" s="7"/>
      <c r="IHP29" s="7"/>
      <c r="IHQ29" s="7"/>
      <c r="IHR29" s="7"/>
      <c r="IHS29" s="7"/>
      <c r="IHT29" s="7"/>
      <c r="IHU29" s="7"/>
      <c r="IHV29" s="7"/>
      <c r="IHW29" s="7"/>
      <c r="IHX29" s="7"/>
      <c r="IHY29" s="7"/>
      <c r="IHZ29" s="7"/>
      <c r="IIA29" s="7"/>
      <c r="IIB29" s="7"/>
      <c r="IIC29" s="7"/>
      <c r="IID29" s="7"/>
      <c r="IIE29" s="7"/>
      <c r="IIF29" s="7"/>
      <c r="IIG29" s="7"/>
      <c r="IIH29" s="7"/>
      <c r="III29" s="7"/>
      <c r="IIJ29" s="7"/>
      <c r="IIK29" s="7"/>
      <c r="IIL29" s="7"/>
      <c r="IIM29" s="7"/>
      <c r="IIN29" s="7"/>
      <c r="IIO29" s="7"/>
      <c r="IIP29" s="7"/>
      <c r="IIQ29" s="7"/>
      <c r="IIR29" s="7"/>
      <c r="IIS29" s="7"/>
      <c r="IIT29" s="7"/>
      <c r="IIU29" s="7"/>
      <c r="IIV29" s="7"/>
      <c r="IIW29" s="7"/>
      <c r="IIX29" s="7"/>
      <c r="IIY29" s="7"/>
      <c r="IIZ29" s="7"/>
      <c r="IJA29" s="7"/>
      <c r="IJB29" s="7"/>
      <c r="IJC29" s="7"/>
      <c r="IJD29" s="7"/>
      <c r="IJE29" s="7"/>
      <c r="IJF29" s="7"/>
      <c r="IJG29" s="7"/>
      <c r="IJH29" s="7"/>
      <c r="IJI29" s="7"/>
      <c r="IJJ29" s="7"/>
      <c r="IJK29" s="7"/>
      <c r="IJL29" s="7"/>
      <c r="IJM29" s="7"/>
      <c r="IJN29" s="7"/>
      <c r="IJO29" s="7"/>
      <c r="IJP29" s="7"/>
      <c r="IJQ29" s="7"/>
      <c r="IJR29" s="7"/>
      <c r="IJS29" s="7"/>
      <c r="IJT29" s="7"/>
      <c r="IJU29" s="7"/>
      <c r="IJV29" s="7"/>
      <c r="IJW29" s="7"/>
      <c r="IJX29" s="7"/>
      <c r="IJY29" s="7"/>
      <c r="IJZ29" s="7"/>
      <c r="IKA29" s="7"/>
      <c r="IKB29" s="7"/>
      <c r="IKC29" s="7"/>
      <c r="IKD29" s="7"/>
      <c r="IKE29" s="7"/>
      <c r="IKF29" s="7"/>
      <c r="IKG29" s="7"/>
      <c r="IKH29" s="7"/>
      <c r="IKI29" s="7"/>
      <c r="IKJ29" s="7"/>
      <c r="IKK29" s="7"/>
      <c r="IKL29" s="7"/>
      <c r="IKM29" s="7"/>
      <c r="IKN29" s="7"/>
      <c r="IKO29" s="7"/>
      <c r="IKP29" s="7"/>
      <c r="IKQ29" s="7"/>
      <c r="IKR29" s="7"/>
      <c r="IKS29" s="7"/>
      <c r="IKT29" s="7"/>
      <c r="IKU29" s="7"/>
      <c r="IKV29" s="7"/>
      <c r="IKW29" s="7"/>
      <c r="IKX29" s="7"/>
      <c r="IKY29" s="7"/>
      <c r="IKZ29" s="7"/>
      <c r="ILA29" s="7"/>
      <c r="ILB29" s="7"/>
      <c r="ILC29" s="7"/>
      <c r="ILD29" s="7"/>
      <c r="ILE29" s="7"/>
      <c r="ILF29" s="7"/>
      <c r="ILG29" s="7"/>
      <c r="ILH29" s="7"/>
      <c r="ILI29" s="7"/>
      <c r="ILJ29" s="7"/>
      <c r="ILK29" s="7"/>
      <c r="ILL29" s="7"/>
      <c r="ILM29" s="7"/>
      <c r="ILN29" s="7"/>
      <c r="ILO29" s="7"/>
      <c r="ILP29" s="7"/>
      <c r="ILQ29" s="7"/>
      <c r="ILR29" s="7"/>
      <c r="ILS29" s="7"/>
      <c r="ILT29" s="7"/>
      <c r="ILU29" s="7"/>
      <c r="ILV29" s="7"/>
      <c r="ILW29" s="7"/>
      <c r="ILX29" s="7"/>
      <c r="ILY29" s="7"/>
      <c r="ILZ29" s="7"/>
      <c r="IMA29" s="7"/>
      <c r="IMB29" s="7"/>
      <c r="IMC29" s="7"/>
      <c r="IMD29" s="7"/>
      <c r="IME29" s="7"/>
      <c r="IMF29" s="7"/>
      <c r="IMG29" s="7"/>
      <c r="IMH29" s="7"/>
      <c r="IMI29" s="7"/>
      <c r="IMJ29" s="7"/>
      <c r="IMK29" s="7"/>
      <c r="IML29" s="7"/>
      <c r="IMM29" s="7"/>
      <c r="IMN29" s="7"/>
      <c r="IMO29" s="7"/>
      <c r="IMP29" s="7"/>
      <c r="IMQ29" s="7"/>
      <c r="IMR29" s="7"/>
      <c r="IMS29" s="7"/>
      <c r="IMT29" s="7"/>
      <c r="IMU29" s="7"/>
      <c r="IMV29" s="7"/>
      <c r="IMW29" s="7"/>
      <c r="IMX29" s="7"/>
      <c r="IMY29" s="7"/>
      <c r="IMZ29" s="7"/>
      <c r="INA29" s="7"/>
      <c r="INB29" s="7"/>
      <c r="INC29" s="7"/>
      <c r="IND29" s="7"/>
      <c r="INE29" s="7"/>
      <c r="INF29" s="7"/>
      <c r="ING29" s="7"/>
      <c r="INH29" s="7"/>
      <c r="INI29" s="7"/>
      <c r="INJ29" s="7"/>
      <c r="INK29" s="7"/>
      <c r="INL29" s="7"/>
      <c r="INM29" s="7"/>
      <c r="INN29" s="7"/>
      <c r="INO29" s="7"/>
      <c r="INP29" s="7"/>
      <c r="INQ29" s="7"/>
      <c r="INR29" s="7"/>
      <c r="INS29" s="7"/>
      <c r="INT29" s="7"/>
      <c r="INU29" s="7"/>
      <c r="INV29" s="7"/>
      <c r="INW29" s="7"/>
      <c r="INX29" s="7"/>
      <c r="INY29" s="7"/>
      <c r="INZ29" s="7"/>
      <c r="IOA29" s="7"/>
      <c r="IOB29" s="7"/>
      <c r="IOC29" s="7"/>
      <c r="IOD29" s="7"/>
      <c r="IOE29" s="7"/>
      <c r="IOF29" s="7"/>
      <c r="IOG29" s="7"/>
      <c r="IOH29" s="7"/>
      <c r="IOI29" s="7"/>
      <c r="IOJ29" s="7"/>
      <c r="IOK29" s="7"/>
      <c r="IOL29" s="7"/>
      <c r="IOM29" s="7"/>
      <c r="ION29" s="7"/>
      <c r="IOO29" s="7"/>
      <c r="IOP29" s="7"/>
      <c r="IOQ29" s="7"/>
      <c r="IOR29" s="7"/>
      <c r="IOS29" s="7"/>
      <c r="IOT29" s="7"/>
      <c r="IOU29" s="7"/>
      <c r="IOV29" s="7"/>
      <c r="IOW29" s="7"/>
      <c r="IOX29" s="7"/>
      <c r="IOY29" s="7"/>
      <c r="IOZ29" s="7"/>
      <c r="IPA29" s="7"/>
      <c r="IPB29" s="7"/>
      <c r="IPC29" s="7"/>
      <c r="IPD29" s="7"/>
      <c r="IPE29" s="7"/>
      <c r="IPF29" s="7"/>
      <c r="IPG29" s="7"/>
      <c r="IPH29" s="7"/>
      <c r="IPI29" s="7"/>
      <c r="IPJ29" s="7"/>
      <c r="IPK29" s="7"/>
      <c r="IPL29" s="7"/>
      <c r="IPM29" s="7"/>
      <c r="IPN29" s="7"/>
      <c r="IPO29" s="7"/>
      <c r="IPP29" s="7"/>
      <c r="IPQ29" s="7"/>
      <c r="IPR29" s="7"/>
      <c r="IPS29" s="7"/>
      <c r="IPT29" s="7"/>
      <c r="IPU29" s="7"/>
      <c r="IPV29" s="7"/>
      <c r="IPW29" s="7"/>
      <c r="IPX29" s="7"/>
      <c r="IPY29" s="7"/>
      <c r="IPZ29" s="7"/>
      <c r="IQA29" s="7"/>
      <c r="IQB29" s="7"/>
      <c r="IQC29" s="7"/>
      <c r="IQD29" s="7"/>
      <c r="IQE29" s="7"/>
      <c r="IQF29" s="7"/>
      <c r="IQG29" s="7"/>
      <c r="IQH29" s="7"/>
      <c r="IQI29" s="7"/>
      <c r="IQJ29" s="7"/>
      <c r="IQK29" s="7"/>
      <c r="IQL29" s="7"/>
      <c r="IQM29" s="7"/>
      <c r="IQN29" s="7"/>
      <c r="IQO29" s="7"/>
      <c r="IQP29" s="7"/>
      <c r="IQQ29" s="7"/>
      <c r="IQR29" s="7"/>
      <c r="IQS29" s="7"/>
      <c r="IQT29" s="7"/>
      <c r="IQU29" s="7"/>
      <c r="IQV29" s="7"/>
      <c r="IQW29" s="7"/>
      <c r="IQX29" s="7"/>
      <c r="IQY29" s="7"/>
      <c r="IQZ29" s="7"/>
      <c r="IRA29" s="7"/>
      <c r="IRB29" s="7"/>
      <c r="IRC29" s="7"/>
      <c r="IRD29" s="7"/>
      <c r="IRE29" s="7"/>
      <c r="IRF29" s="7"/>
      <c r="IRG29" s="7"/>
      <c r="IRH29" s="7"/>
      <c r="IRI29" s="7"/>
      <c r="IRJ29" s="7"/>
      <c r="IRK29" s="7"/>
      <c r="IRL29" s="7"/>
      <c r="IRM29" s="7"/>
      <c r="IRN29" s="7"/>
      <c r="IRO29" s="7"/>
      <c r="IRP29" s="7"/>
      <c r="IRQ29" s="7"/>
      <c r="IRR29" s="7"/>
      <c r="IRS29" s="7"/>
      <c r="IRT29" s="7"/>
      <c r="IRU29" s="7"/>
      <c r="IRV29" s="7"/>
      <c r="IRW29" s="7"/>
      <c r="IRX29" s="7"/>
      <c r="IRY29" s="7"/>
      <c r="IRZ29" s="7"/>
      <c r="ISA29" s="7"/>
      <c r="ISB29" s="7"/>
      <c r="ISC29" s="7"/>
      <c r="ISD29" s="7"/>
      <c r="ISE29" s="7"/>
      <c r="ISF29" s="7"/>
      <c r="ISG29" s="7"/>
      <c r="ISH29" s="7"/>
      <c r="ISI29" s="7"/>
      <c r="ISJ29" s="7"/>
      <c r="ISK29" s="7"/>
      <c r="ISL29" s="7"/>
      <c r="ISM29" s="7"/>
      <c r="ISN29" s="7"/>
      <c r="ISO29" s="7"/>
      <c r="ISP29" s="7"/>
      <c r="ISQ29" s="7"/>
      <c r="ISR29" s="7"/>
      <c r="ISS29" s="7"/>
      <c r="IST29" s="7"/>
      <c r="ISU29" s="7"/>
      <c r="ISV29" s="7"/>
      <c r="ISW29" s="7"/>
      <c r="ISX29" s="7"/>
      <c r="ISY29" s="7"/>
      <c r="ISZ29" s="7"/>
      <c r="ITA29" s="7"/>
      <c r="ITB29" s="7"/>
      <c r="ITC29" s="7"/>
      <c r="ITD29" s="7"/>
      <c r="ITE29" s="7"/>
      <c r="ITF29" s="7"/>
      <c r="ITG29" s="7"/>
      <c r="ITH29" s="7"/>
      <c r="ITI29" s="7"/>
      <c r="ITJ29" s="7"/>
      <c r="ITK29" s="7"/>
      <c r="ITL29" s="7"/>
      <c r="ITM29" s="7"/>
      <c r="ITN29" s="7"/>
      <c r="ITO29" s="7"/>
      <c r="ITP29" s="7"/>
      <c r="ITQ29" s="7"/>
      <c r="ITR29" s="7"/>
      <c r="ITS29" s="7"/>
      <c r="ITT29" s="7"/>
      <c r="ITU29" s="7"/>
      <c r="ITV29" s="7"/>
      <c r="ITW29" s="7"/>
      <c r="ITX29" s="7"/>
      <c r="ITY29" s="7"/>
      <c r="ITZ29" s="7"/>
      <c r="IUA29" s="7"/>
      <c r="IUB29" s="7"/>
      <c r="IUC29" s="7"/>
      <c r="IUD29" s="7"/>
      <c r="IUE29" s="7"/>
      <c r="IUF29" s="7"/>
      <c r="IUG29" s="7"/>
      <c r="IUH29" s="7"/>
      <c r="IUI29" s="7"/>
      <c r="IUJ29" s="7"/>
      <c r="IUK29" s="7"/>
      <c r="IUL29" s="7"/>
      <c r="IUM29" s="7"/>
      <c r="IUN29" s="7"/>
      <c r="IUO29" s="7"/>
      <c r="IUP29" s="7"/>
      <c r="IUQ29" s="7"/>
      <c r="IUR29" s="7"/>
      <c r="IUS29" s="7"/>
      <c r="IUT29" s="7"/>
      <c r="IUU29" s="7"/>
      <c r="IUV29" s="7"/>
      <c r="IUW29" s="7"/>
      <c r="IUX29" s="7"/>
      <c r="IUY29" s="7"/>
      <c r="IUZ29" s="7"/>
      <c r="IVA29" s="7"/>
      <c r="IVB29" s="7"/>
      <c r="IVC29" s="7"/>
      <c r="IVD29" s="7"/>
      <c r="IVE29" s="7"/>
      <c r="IVF29" s="7"/>
      <c r="IVG29" s="7"/>
      <c r="IVH29" s="7"/>
      <c r="IVI29" s="7"/>
      <c r="IVJ29" s="7"/>
      <c r="IVK29" s="7"/>
      <c r="IVL29" s="7"/>
      <c r="IVM29" s="7"/>
      <c r="IVN29" s="7"/>
      <c r="IVO29" s="7"/>
      <c r="IVP29" s="7"/>
      <c r="IVQ29" s="7"/>
      <c r="IVR29" s="7"/>
      <c r="IVS29" s="7"/>
      <c r="IVT29" s="7"/>
      <c r="IVU29" s="7"/>
      <c r="IVV29" s="7"/>
      <c r="IVW29" s="7"/>
      <c r="IVX29" s="7"/>
      <c r="IVY29" s="7"/>
      <c r="IVZ29" s="7"/>
      <c r="IWA29" s="7"/>
      <c r="IWB29" s="7"/>
      <c r="IWC29" s="7"/>
      <c r="IWD29" s="7"/>
      <c r="IWE29" s="7"/>
      <c r="IWF29" s="7"/>
      <c r="IWG29" s="7"/>
      <c r="IWH29" s="7"/>
      <c r="IWI29" s="7"/>
      <c r="IWJ29" s="7"/>
      <c r="IWK29" s="7"/>
      <c r="IWL29" s="7"/>
      <c r="IWM29" s="7"/>
      <c r="IWN29" s="7"/>
      <c r="IWO29" s="7"/>
      <c r="IWP29" s="7"/>
      <c r="IWQ29" s="7"/>
      <c r="IWR29" s="7"/>
      <c r="IWS29" s="7"/>
      <c r="IWT29" s="7"/>
      <c r="IWU29" s="7"/>
      <c r="IWV29" s="7"/>
      <c r="IWW29" s="7"/>
      <c r="IWX29" s="7"/>
      <c r="IWY29" s="7"/>
      <c r="IWZ29" s="7"/>
      <c r="IXA29" s="7"/>
      <c r="IXB29" s="7"/>
      <c r="IXC29" s="7"/>
      <c r="IXD29" s="7"/>
      <c r="IXE29" s="7"/>
      <c r="IXF29" s="7"/>
      <c r="IXG29" s="7"/>
      <c r="IXH29" s="7"/>
      <c r="IXI29" s="7"/>
      <c r="IXJ29" s="7"/>
      <c r="IXK29" s="7"/>
      <c r="IXL29" s="7"/>
      <c r="IXM29" s="7"/>
      <c r="IXN29" s="7"/>
      <c r="IXO29" s="7"/>
      <c r="IXP29" s="7"/>
      <c r="IXQ29" s="7"/>
      <c r="IXR29" s="7"/>
      <c r="IXS29" s="7"/>
      <c r="IXT29" s="7"/>
      <c r="IXU29" s="7"/>
      <c r="IXV29" s="7"/>
      <c r="IXW29" s="7"/>
      <c r="IXX29" s="7"/>
      <c r="IXY29" s="7"/>
      <c r="IXZ29" s="7"/>
      <c r="IYA29" s="7"/>
      <c r="IYB29" s="7"/>
      <c r="IYC29" s="7"/>
      <c r="IYD29" s="7"/>
      <c r="IYE29" s="7"/>
      <c r="IYF29" s="7"/>
      <c r="IYG29" s="7"/>
      <c r="IYH29" s="7"/>
      <c r="IYI29" s="7"/>
      <c r="IYJ29" s="7"/>
      <c r="IYK29" s="7"/>
      <c r="IYL29" s="7"/>
      <c r="IYM29" s="7"/>
      <c r="IYN29" s="7"/>
      <c r="IYO29" s="7"/>
      <c r="IYP29" s="7"/>
      <c r="IYQ29" s="7"/>
      <c r="IYR29" s="7"/>
      <c r="IYS29" s="7"/>
      <c r="IYT29" s="7"/>
      <c r="IYU29" s="7"/>
      <c r="IYV29" s="7"/>
      <c r="IYW29" s="7"/>
      <c r="IYX29" s="7"/>
      <c r="IYY29" s="7"/>
      <c r="IYZ29" s="7"/>
      <c r="IZA29" s="7"/>
      <c r="IZB29" s="7"/>
      <c r="IZC29" s="7"/>
      <c r="IZD29" s="7"/>
      <c r="IZE29" s="7"/>
      <c r="IZF29" s="7"/>
      <c r="IZG29" s="7"/>
      <c r="IZH29" s="7"/>
      <c r="IZI29" s="7"/>
      <c r="IZJ29" s="7"/>
      <c r="IZK29" s="7"/>
      <c r="IZL29" s="7"/>
      <c r="IZM29" s="7"/>
      <c r="IZN29" s="7"/>
      <c r="IZO29" s="7"/>
      <c r="IZP29" s="7"/>
      <c r="IZQ29" s="7"/>
      <c r="IZR29" s="7"/>
      <c r="IZS29" s="7"/>
      <c r="IZT29" s="7"/>
      <c r="IZU29" s="7"/>
      <c r="IZV29" s="7"/>
      <c r="IZW29" s="7"/>
      <c r="IZX29" s="7"/>
      <c r="IZY29" s="7"/>
      <c r="IZZ29" s="7"/>
      <c r="JAA29" s="7"/>
      <c r="JAB29" s="7"/>
      <c r="JAC29" s="7"/>
      <c r="JAD29" s="7"/>
      <c r="JAE29" s="7"/>
      <c r="JAF29" s="7"/>
      <c r="JAG29" s="7"/>
      <c r="JAH29" s="7"/>
      <c r="JAI29" s="7"/>
      <c r="JAJ29" s="7"/>
      <c r="JAK29" s="7"/>
      <c r="JAL29" s="7"/>
      <c r="JAM29" s="7"/>
      <c r="JAN29" s="7"/>
      <c r="JAO29" s="7"/>
      <c r="JAP29" s="7"/>
      <c r="JAQ29" s="7"/>
      <c r="JAR29" s="7"/>
      <c r="JAS29" s="7"/>
      <c r="JAT29" s="7"/>
      <c r="JAU29" s="7"/>
      <c r="JAV29" s="7"/>
      <c r="JAW29" s="7"/>
      <c r="JAX29" s="7"/>
      <c r="JAY29" s="7"/>
      <c r="JAZ29" s="7"/>
      <c r="JBA29" s="7"/>
      <c r="JBB29" s="7"/>
      <c r="JBC29" s="7"/>
      <c r="JBD29" s="7"/>
      <c r="JBE29" s="7"/>
      <c r="JBF29" s="7"/>
      <c r="JBG29" s="7"/>
      <c r="JBH29" s="7"/>
      <c r="JBI29" s="7"/>
      <c r="JBJ29" s="7"/>
      <c r="JBK29" s="7"/>
      <c r="JBL29" s="7"/>
      <c r="JBM29" s="7"/>
      <c r="JBN29" s="7"/>
      <c r="JBO29" s="7"/>
      <c r="JBP29" s="7"/>
      <c r="JBQ29" s="7"/>
      <c r="JBR29" s="7"/>
      <c r="JBS29" s="7"/>
      <c r="JBT29" s="7"/>
      <c r="JBU29" s="7"/>
      <c r="JBV29" s="7"/>
      <c r="JBW29" s="7"/>
      <c r="JBX29" s="7"/>
      <c r="JBY29" s="7"/>
      <c r="JBZ29" s="7"/>
      <c r="JCA29" s="7"/>
      <c r="JCB29" s="7"/>
      <c r="JCC29" s="7"/>
      <c r="JCD29" s="7"/>
      <c r="JCE29" s="7"/>
      <c r="JCF29" s="7"/>
      <c r="JCG29" s="7"/>
      <c r="JCH29" s="7"/>
      <c r="JCI29" s="7"/>
      <c r="JCJ29" s="7"/>
      <c r="JCK29" s="7"/>
      <c r="JCL29" s="7"/>
      <c r="JCM29" s="7"/>
      <c r="JCN29" s="7"/>
      <c r="JCO29" s="7"/>
      <c r="JCP29" s="7"/>
      <c r="JCQ29" s="7"/>
      <c r="JCR29" s="7"/>
      <c r="JCS29" s="7"/>
      <c r="JCT29" s="7"/>
      <c r="JCU29" s="7"/>
      <c r="JCV29" s="7"/>
      <c r="JCW29" s="7"/>
      <c r="JCX29" s="7"/>
      <c r="JCY29" s="7"/>
      <c r="JCZ29" s="7"/>
      <c r="JDA29" s="7"/>
      <c r="JDB29" s="7"/>
      <c r="JDC29" s="7"/>
      <c r="JDD29" s="7"/>
      <c r="JDE29" s="7"/>
      <c r="JDF29" s="7"/>
      <c r="JDG29" s="7"/>
      <c r="JDH29" s="7"/>
      <c r="JDI29" s="7"/>
      <c r="JDJ29" s="7"/>
      <c r="JDK29" s="7"/>
      <c r="JDL29" s="7"/>
      <c r="JDM29" s="7"/>
      <c r="JDN29" s="7"/>
      <c r="JDO29" s="7"/>
      <c r="JDP29" s="7"/>
      <c r="JDQ29" s="7"/>
      <c r="JDR29" s="7"/>
      <c r="JDS29" s="7"/>
      <c r="JDT29" s="7"/>
      <c r="JDU29" s="7"/>
      <c r="JDV29" s="7"/>
      <c r="JDW29" s="7"/>
      <c r="JDX29" s="7"/>
      <c r="JDY29" s="7"/>
      <c r="JDZ29" s="7"/>
      <c r="JEA29" s="7"/>
      <c r="JEB29" s="7"/>
      <c r="JEC29" s="7"/>
      <c r="JED29" s="7"/>
      <c r="JEE29" s="7"/>
      <c r="JEF29" s="7"/>
      <c r="JEG29" s="7"/>
      <c r="JEH29" s="7"/>
      <c r="JEI29" s="7"/>
      <c r="JEJ29" s="7"/>
      <c r="JEK29" s="7"/>
      <c r="JEL29" s="7"/>
      <c r="JEM29" s="7"/>
      <c r="JEN29" s="7"/>
      <c r="JEO29" s="7"/>
      <c r="JEP29" s="7"/>
      <c r="JEQ29" s="7"/>
      <c r="JER29" s="7"/>
      <c r="JES29" s="7"/>
      <c r="JET29" s="7"/>
      <c r="JEU29" s="7"/>
      <c r="JEV29" s="7"/>
      <c r="JEW29" s="7"/>
      <c r="JEX29" s="7"/>
      <c r="JEY29" s="7"/>
      <c r="JEZ29" s="7"/>
      <c r="JFA29" s="7"/>
      <c r="JFB29" s="7"/>
      <c r="JFC29" s="7"/>
      <c r="JFD29" s="7"/>
      <c r="JFE29" s="7"/>
      <c r="JFF29" s="7"/>
      <c r="JFG29" s="7"/>
      <c r="JFH29" s="7"/>
      <c r="JFI29" s="7"/>
      <c r="JFJ29" s="7"/>
      <c r="JFK29" s="7"/>
      <c r="JFL29" s="7"/>
      <c r="JFM29" s="7"/>
      <c r="JFN29" s="7"/>
      <c r="JFO29" s="7"/>
      <c r="JFP29" s="7"/>
      <c r="JFQ29" s="7"/>
      <c r="JFR29" s="7"/>
      <c r="JFS29" s="7"/>
      <c r="JFT29" s="7"/>
      <c r="JFU29" s="7"/>
      <c r="JFV29" s="7"/>
      <c r="JFW29" s="7"/>
      <c r="JFX29" s="7"/>
      <c r="JFY29" s="7"/>
      <c r="JFZ29" s="7"/>
      <c r="JGA29" s="7"/>
      <c r="JGB29" s="7"/>
      <c r="JGC29" s="7"/>
      <c r="JGD29" s="7"/>
      <c r="JGE29" s="7"/>
      <c r="JGF29" s="7"/>
      <c r="JGG29" s="7"/>
      <c r="JGH29" s="7"/>
      <c r="JGI29" s="7"/>
      <c r="JGJ29" s="7"/>
      <c r="JGK29" s="7"/>
      <c r="JGL29" s="7"/>
      <c r="JGM29" s="7"/>
      <c r="JGN29" s="7"/>
      <c r="JGO29" s="7"/>
      <c r="JGP29" s="7"/>
      <c r="JGQ29" s="7"/>
      <c r="JGR29" s="7"/>
      <c r="JGS29" s="7"/>
      <c r="JGT29" s="7"/>
      <c r="JGU29" s="7"/>
      <c r="JGV29" s="7"/>
      <c r="JGW29" s="7"/>
      <c r="JGX29" s="7"/>
      <c r="JGY29" s="7"/>
      <c r="JGZ29" s="7"/>
      <c r="JHA29" s="7"/>
      <c r="JHB29" s="7"/>
      <c r="JHC29" s="7"/>
      <c r="JHD29" s="7"/>
      <c r="JHE29" s="7"/>
      <c r="JHF29" s="7"/>
      <c r="JHG29" s="7"/>
      <c r="JHH29" s="7"/>
      <c r="JHI29" s="7"/>
      <c r="JHJ29" s="7"/>
      <c r="JHK29" s="7"/>
      <c r="JHL29" s="7"/>
      <c r="JHM29" s="7"/>
      <c r="JHN29" s="7"/>
      <c r="JHO29" s="7"/>
      <c r="JHP29" s="7"/>
      <c r="JHQ29" s="7"/>
      <c r="JHR29" s="7"/>
      <c r="JHS29" s="7"/>
      <c r="JHT29" s="7"/>
      <c r="JHU29" s="7"/>
      <c r="JHV29" s="7"/>
      <c r="JHW29" s="7"/>
      <c r="JHX29" s="7"/>
      <c r="JHY29" s="7"/>
      <c r="JHZ29" s="7"/>
      <c r="JIA29" s="7"/>
      <c r="JIB29" s="7"/>
      <c r="JIC29" s="7"/>
      <c r="JID29" s="7"/>
      <c r="JIE29" s="7"/>
      <c r="JIF29" s="7"/>
      <c r="JIG29" s="7"/>
      <c r="JIH29" s="7"/>
      <c r="JII29" s="7"/>
      <c r="JIJ29" s="7"/>
      <c r="JIK29" s="7"/>
      <c r="JIL29" s="7"/>
      <c r="JIM29" s="7"/>
      <c r="JIN29" s="7"/>
      <c r="JIO29" s="7"/>
      <c r="JIP29" s="7"/>
      <c r="JIQ29" s="7"/>
      <c r="JIR29" s="7"/>
      <c r="JIS29" s="7"/>
      <c r="JIT29" s="7"/>
      <c r="JIU29" s="7"/>
      <c r="JIV29" s="7"/>
      <c r="JIW29" s="7"/>
      <c r="JIX29" s="7"/>
      <c r="JIY29" s="7"/>
      <c r="JIZ29" s="7"/>
      <c r="JJA29" s="7"/>
      <c r="JJB29" s="7"/>
      <c r="JJC29" s="7"/>
      <c r="JJD29" s="7"/>
      <c r="JJE29" s="7"/>
      <c r="JJF29" s="7"/>
      <c r="JJG29" s="7"/>
      <c r="JJH29" s="7"/>
      <c r="JJI29" s="7"/>
      <c r="JJJ29" s="7"/>
      <c r="JJK29" s="7"/>
      <c r="JJL29" s="7"/>
      <c r="JJM29" s="7"/>
      <c r="JJN29" s="7"/>
      <c r="JJO29" s="7"/>
      <c r="JJP29" s="7"/>
      <c r="JJQ29" s="7"/>
      <c r="JJR29" s="7"/>
      <c r="JJS29" s="7"/>
      <c r="JJT29" s="7"/>
      <c r="JJU29" s="7"/>
      <c r="JJV29" s="7"/>
      <c r="JJW29" s="7"/>
      <c r="JJX29" s="7"/>
      <c r="JJY29" s="7"/>
      <c r="JJZ29" s="7"/>
      <c r="JKA29" s="7"/>
      <c r="JKB29" s="7"/>
      <c r="JKC29" s="7"/>
      <c r="JKD29" s="7"/>
      <c r="JKE29" s="7"/>
      <c r="JKF29" s="7"/>
      <c r="JKG29" s="7"/>
      <c r="JKH29" s="7"/>
      <c r="JKI29" s="7"/>
      <c r="JKJ29" s="7"/>
      <c r="JKK29" s="7"/>
      <c r="JKL29" s="7"/>
      <c r="JKM29" s="7"/>
      <c r="JKN29" s="7"/>
      <c r="JKO29" s="7"/>
      <c r="JKP29" s="7"/>
      <c r="JKQ29" s="7"/>
      <c r="JKR29" s="7"/>
      <c r="JKS29" s="7"/>
      <c r="JKT29" s="7"/>
      <c r="JKU29" s="7"/>
      <c r="JKV29" s="7"/>
      <c r="JKW29" s="7"/>
      <c r="JKX29" s="7"/>
      <c r="JKY29" s="7"/>
      <c r="JKZ29" s="7"/>
      <c r="JLA29" s="7"/>
      <c r="JLB29" s="7"/>
      <c r="JLC29" s="7"/>
      <c r="JLD29" s="7"/>
      <c r="JLE29" s="7"/>
      <c r="JLF29" s="7"/>
      <c r="JLG29" s="7"/>
      <c r="JLH29" s="7"/>
      <c r="JLI29" s="7"/>
      <c r="JLJ29" s="7"/>
      <c r="JLK29" s="7"/>
      <c r="JLL29" s="7"/>
      <c r="JLM29" s="7"/>
      <c r="JLN29" s="7"/>
      <c r="JLO29" s="7"/>
      <c r="JLP29" s="7"/>
      <c r="JLQ29" s="7"/>
      <c r="JLR29" s="7"/>
      <c r="JLS29" s="7"/>
      <c r="JLT29" s="7"/>
      <c r="JLU29" s="7"/>
      <c r="JLV29" s="7"/>
      <c r="JLW29" s="7"/>
      <c r="JLX29" s="7"/>
      <c r="JLY29" s="7"/>
      <c r="JLZ29" s="7"/>
      <c r="JMA29" s="7"/>
      <c r="JMB29" s="7"/>
      <c r="JMC29" s="7"/>
      <c r="JMD29" s="7"/>
      <c r="JME29" s="7"/>
      <c r="JMF29" s="7"/>
      <c r="JMG29" s="7"/>
      <c r="JMH29" s="7"/>
      <c r="JMI29" s="7"/>
      <c r="JMJ29" s="7"/>
      <c r="JMK29" s="7"/>
      <c r="JML29" s="7"/>
      <c r="JMM29" s="7"/>
      <c r="JMN29" s="7"/>
      <c r="JMO29" s="7"/>
      <c r="JMP29" s="7"/>
      <c r="JMQ29" s="7"/>
      <c r="JMR29" s="7"/>
      <c r="JMS29" s="7"/>
      <c r="JMT29" s="7"/>
      <c r="JMU29" s="7"/>
      <c r="JMV29" s="7"/>
      <c r="JMW29" s="7"/>
      <c r="JMX29" s="7"/>
      <c r="JMY29" s="7"/>
      <c r="JMZ29" s="7"/>
      <c r="JNA29" s="7"/>
      <c r="JNB29" s="7"/>
      <c r="JNC29" s="7"/>
      <c r="JND29" s="7"/>
      <c r="JNE29" s="7"/>
      <c r="JNF29" s="7"/>
      <c r="JNG29" s="7"/>
      <c r="JNH29" s="7"/>
      <c r="JNI29" s="7"/>
      <c r="JNJ29" s="7"/>
      <c r="JNK29" s="7"/>
      <c r="JNL29" s="7"/>
      <c r="JNM29" s="7"/>
      <c r="JNN29" s="7"/>
      <c r="JNO29" s="7"/>
      <c r="JNP29" s="7"/>
      <c r="JNQ29" s="7"/>
      <c r="JNR29" s="7"/>
      <c r="JNS29" s="7"/>
      <c r="JNT29" s="7"/>
      <c r="JNU29" s="7"/>
      <c r="JNV29" s="7"/>
      <c r="JNW29" s="7"/>
      <c r="JNX29" s="7"/>
      <c r="JNY29" s="7"/>
      <c r="JNZ29" s="7"/>
      <c r="JOA29" s="7"/>
      <c r="JOB29" s="7"/>
      <c r="JOC29" s="7"/>
      <c r="JOD29" s="7"/>
      <c r="JOE29" s="7"/>
      <c r="JOF29" s="7"/>
      <c r="JOG29" s="7"/>
      <c r="JOH29" s="7"/>
      <c r="JOI29" s="7"/>
      <c r="JOJ29" s="7"/>
      <c r="JOK29" s="7"/>
      <c r="JOL29" s="7"/>
      <c r="JOM29" s="7"/>
      <c r="JON29" s="7"/>
      <c r="JOO29" s="7"/>
      <c r="JOP29" s="7"/>
      <c r="JOQ29" s="7"/>
      <c r="JOR29" s="7"/>
      <c r="JOS29" s="7"/>
      <c r="JOT29" s="7"/>
      <c r="JOU29" s="7"/>
      <c r="JOV29" s="7"/>
      <c r="JOW29" s="7"/>
      <c r="JOX29" s="7"/>
      <c r="JOY29" s="7"/>
      <c r="JOZ29" s="7"/>
      <c r="JPA29" s="7"/>
      <c r="JPB29" s="7"/>
      <c r="JPC29" s="7"/>
      <c r="JPD29" s="7"/>
      <c r="JPE29" s="7"/>
      <c r="JPF29" s="7"/>
      <c r="JPG29" s="7"/>
      <c r="JPH29" s="7"/>
      <c r="JPI29" s="7"/>
      <c r="JPJ29" s="7"/>
      <c r="JPK29" s="7"/>
      <c r="JPL29" s="7"/>
      <c r="JPM29" s="7"/>
      <c r="JPN29" s="7"/>
      <c r="JPO29" s="7"/>
      <c r="JPP29" s="7"/>
      <c r="JPQ29" s="7"/>
      <c r="JPR29" s="7"/>
      <c r="JPS29" s="7"/>
      <c r="JPT29" s="7"/>
      <c r="JPU29" s="7"/>
      <c r="JPV29" s="7"/>
      <c r="JPW29" s="7"/>
      <c r="JPX29" s="7"/>
      <c r="JPY29" s="7"/>
      <c r="JPZ29" s="7"/>
      <c r="JQA29" s="7"/>
      <c r="JQB29" s="7"/>
      <c r="JQC29" s="7"/>
      <c r="JQD29" s="7"/>
      <c r="JQE29" s="7"/>
      <c r="JQF29" s="7"/>
      <c r="JQG29" s="7"/>
      <c r="JQH29" s="7"/>
      <c r="JQI29" s="7"/>
      <c r="JQJ29" s="7"/>
      <c r="JQK29" s="7"/>
      <c r="JQL29" s="7"/>
      <c r="JQM29" s="7"/>
      <c r="JQN29" s="7"/>
      <c r="JQO29" s="7"/>
      <c r="JQP29" s="7"/>
      <c r="JQQ29" s="7"/>
      <c r="JQR29" s="7"/>
      <c r="JQS29" s="7"/>
      <c r="JQT29" s="7"/>
      <c r="JQU29" s="7"/>
      <c r="JQV29" s="7"/>
      <c r="JQW29" s="7"/>
      <c r="JQX29" s="7"/>
      <c r="JQY29" s="7"/>
      <c r="JQZ29" s="7"/>
      <c r="JRA29" s="7"/>
      <c r="JRB29" s="7"/>
      <c r="JRC29" s="7"/>
      <c r="JRD29" s="7"/>
      <c r="JRE29" s="7"/>
      <c r="JRF29" s="7"/>
      <c r="JRG29" s="7"/>
      <c r="JRH29" s="7"/>
      <c r="JRI29" s="7"/>
      <c r="JRJ29" s="7"/>
      <c r="JRK29" s="7"/>
      <c r="JRL29" s="7"/>
      <c r="JRM29" s="7"/>
      <c r="JRN29" s="7"/>
      <c r="JRO29" s="7"/>
      <c r="JRP29" s="7"/>
      <c r="JRQ29" s="7"/>
      <c r="JRR29" s="7"/>
      <c r="JRS29" s="7"/>
      <c r="JRT29" s="7"/>
      <c r="JRU29" s="7"/>
      <c r="JRV29" s="7"/>
      <c r="JRW29" s="7"/>
      <c r="JRX29" s="7"/>
      <c r="JRY29" s="7"/>
      <c r="JRZ29" s="7"/>
      <c r="JSA29" s="7"/>
      <c r="JSB29" s="7"/>
      <c r="JSC29" s="7"/>
      <c r="JSD29" s="7"/>
      <c r="JSE29" s="7"/>
      <c r="JSF29" s="7"/>
      <c r="JSG29" s="7"/>
      <c r="JSH29" s="7"/>
      <c r="JSI29" s="7"/>
      <c r="JSJ29" s="7"/>
      <c r="JSK29" s="7"/>
      <c r="JSL29" s="7"/>
      <c r="JSM29" s="7"/>
      <c r="JSN29" s="7"/>
      <c r="JSO29" s="7"/>
      <c r="JSP29" s="7"/>
      <c r="JSQ29" s="7"/>
      <c r="JSR29" s="7"/>
      <c r="JSS29" s="7"/>
      <c r="JST29" s="7"/>
      <c r="JSU29" s="7"/>
      <c r="JSV29" s="7"/>
      <c r="JSW29" s="7"/>
      <c r="JSX29" s="7"/>
      <c r="JSY29" s="7"/>
      <c r="JSZ29" s="7"/>
      <c r="JTA29" s="7"/>
      <c r="JTB29" s="7"/>
      <c r="JTC29" s="7"/>
      <c r="JTD29" s="7"/>
      <c r="JTE29" s="7"/>
      <c r="JTF29" s="7"/>
      <c r="JTG29" s="7"/>
      <c r="JTH29" s="7"/>
      <c r="JTI29" s="7"/>
      <c r="JTJ29" s="7"/>
      <c r="JTK29" s="7"/>
      <c r="JTL29" s="7"/>
      <c r="JTM29" s="7"/>
      <c r="JTN29" s="7"/>
      <c r="JTO29" s="7"/>
      <c r="JTP29" s="7"/>
      <c r="JTQ29" s="7"/>
      <c r="JTR29" s="7"/>
      <c r="JTS29" s="7"/>
      <c r="JTT29" s="7"/>
      <c r="JTU29" s="7"/>
      <c r="JTV29" s="7"/>
      <c r="JTW29" s="7"/>
      <c r="JTX29" s="7"/>
      <c r="JTY29" s="7"/>
      <c r="JTZ29" s="7"/>
      <c r="JUA29" s="7"/>
      <c r="JUB29" s="7"/>
      <c r="JUC29" s="7"/>
      <c r="JUD29" s="7"/>
      <c r="JUE29" s="7"/>
      <c r="JUF29" s="7"/>
      <c r="JUG29" s="7"/>
      <c r="JUH29" s="7"/>
      <c r="JUI29" s="7"/>
      <c r="JUJ29" s="7"/>
      <c r="JUK29" s="7"/>
      <c r="JUL29" s="7"/>
      <c r="JUM29" s="7"/>
      <c r="JUN29" s="7"/>
      <c r="JUO29" s="7"/>
      <c r="JUP29" s="7"/>
      <c r="JUQ29" s="7"/>
      <c r="JUR29" s="7"/>
      <c r="JUS29" s="7"/>
      <c r="JUT29" s="7"/>
      <c r="JUU29" s="7"/>
      <c r="JUV29" s="7"/>
      <c r="JUW29" s="7"/>
      <c r="JUX29" s="7"/>
      <c r="JUY29" s="7"/>
      <c r="JUZ29" s="7"/>
      <c r="JVA29" s="7"/>
      <c r="JVB29" s="7"/>
      <c r="JVC29" s="7"/>
      <c r="JVD29" s="7"/>
      <c r="JVE29" s="7"/>
      <c r="JVF29" s="7"/>
      <c r="JVG29" s="7"/>
      <c r="JVH29" s="7"/>
      <c r="JVI29" s="7"/>
      <c r="JVJ29" s="7"/>
      <c r="JVK29" s="7"/>
      <c r="JVL29" s="7"/>
      <c r="JVM29" s="7"/>
      <c r="JVN29" s="7"/>
      <c r="JVO29" s="7"/>
      <c r="JVP29" s="7"/>
      <c r="JVQ29" s="7"/>
      <c r="JVR29" s="7"/>
      <c r="JVS29" s="7"/>
      <c r="JVT29" s="7"/>
      <c r="JVU29" s="7"/>
      <c r="JVV29" s="7"/>
      <c r="JVW29" s="7"/>
      <c r="JVX29" s="7"/>
      <c r="JVY29" s="7"/>
      <c r="JVZ29" s="7"/>
      <c r="JWA29" s="7"/>
      <c r="JWB29" s="7"/>
      <c r="JWC29" s="7"/>
      <c r="JWD29" s="7"/>
      <c r="JWE29" s="7"/>
      <c r="JWF29" s="7"/>
      <c r="JWG29" s="7"/>
      <c r="JWH29" s="7"/>
      <c r="JWI29" s="7"/>
      <c r="JWJ29" s="7"/>
      <c r="JWK29" s="7"/>
      <c r="JWL29" s="7"/>
      <c r="JWM29" s="7"/>
      <c r="JWN29" s="7"/>
      <c r="JWO29" s="7"/>
      <c r="JWP29" s="7"/>
      <c r="JWQ29" s="7"/>
      <c r="JWR29" s="7"/>
      <c r="JWS29" s="7"/>
      <c r="JWT29" s="7"/>
      <c r="JWU29" s="7"/>
      <c r="JWV29" s="7"/>
      <c r="JWW29" s="7"/>
      <c r="JWX29" s="7"/>
      <c r="JWY29" s="7"/>
      <c r="JWZ29" s="7"/>
      <c r="JXA29" s="7"/>
      <c r="JXB29" s="7"/>
      <c r="JXC29" s="7"/>
      <c r="JXD29" s="7"/>
      <c r="JXE29" s="7"/>
      <c r="JXF29" s="7"/>
      <c r="JXG29" s="7"/>
      <c r="JXH29" s="7"/>
      <c r="JXI29" s="7"/>
      <c r="JXJ29" s="7"/>
      <c r="JXK29" s="7"/>
      <c r="JXL29" s="7"/>
      <c r="JXM29" s="7"/>
      <c r="JXN29" s="7"/>
      <c r="JXO29" s="7"/>
      <c r="JXP29" s="7"/>
      <c r="JXQ29" s="7"/>
      <c r="JXR29" s="7"/>
      <c r="JXS29" s="7"/>
      <c r="JXT29" s="7"/>
      <c r="JXU29" s="7"/>
      <c r="JXV29" s="7"/>
      <c r="JXW29" s="7"/>
      <c r="JXX29" s="7"/>
      <c r="JXY29" s="7"/>
      <c r="JXZ29" s="7"/>
      <c r="JYA29" s="7"/>
      <c r="JYB29" s="7"/>
      <c r="JYC29" s="7"/>
      <c r="JYD29" s="7"/>
      <c r="JYE29" s="7"/>
      <c r="JYF29" s="7"/>
      <c r="JYG29" s="7"/>
      <c r="JYH29" s="7"/>
      <c r="JYI29" s="7"/>
      <c r="JYJ29" s="7"/>
      <c r="JYK29" s="7"/>
      <c r="JYL29" s="7"/>
      <c r="JYM29" s="7"/>
      <c r="JYN29" s="7"/>
      <c r="JYO29" s="7"/>
      <c r="JYP29" s="7"/>
      <c r="JYQ29" s="7"/>
      <c r="JYR29" s="7"/>
      <c r="JYS29" s="7"/>
      <c r="JYT29" s="7"/>
      <c r="JYU29" s="7"/>
      <c r="JYV29" s="7"/>
      <c r="JYW29" s="7"/>
      <c r="JYX29" s="7"/>
      <c r="JYY29" s="7"/>
      <c r="JYZ29" s="7"/>
      <c r="JZA29" s="7"/>
      <c r="JZB29" s="7"/>
      <c r="JZC29" s="7"/>
      <c r="JZD29" s="7"/>
      <c r="JZE29" s="7"/>
      <c r="JZF29" s="7"/>
      <c r="JZG29" s="7"/>
      <c r="JZH29" s="7"/>
      <c r="JZI29" s="7"/>
      <c r="JZJ29" s="7"/>
      <c r="JZK29" s="7"/>
      <c r="JZL29" s="7"/>
      <c r="JZM29" s="7"/>
      <c r="JZN29" s="7"/>
      <c r="JZO29" s="7"/>
      <c r="JZP29" s="7"/>
      <c r="JZQ29" s="7"/>
      <c r="JZR29" s="7"/>
      <c r="JZS29" s="7"/>
      <c r="JZT29" s="7"/>
      <c r="JZU29" s="7"/>
      <c r="JZV29" s="7"/>
      <c r="JZW29" s="7"/>
      <c r="JZX29" s="7"/>
      <c r="JZY29" s="7"/>
      <c r="JZZ29" s="7"/>
      <c r="KAA29" s="7"/>
      <c r="KAB29" s="7"/>
      <c r="KAC29" s="7"/>
      <c r="KAD29" s="7"/>
      <c r="KAE29" s="7"/>
      <c r="KAF29" s="7"/>
      <c r="KAG29" s="7"/>
      <c r="KAH29" s="7"/>
      <c r="KAI29" s="7"/>
      <c r="KAJ29" s="7"/>
      <c r="KAK29" s="7"/>
      <c r="KAL29" s="7"/>
      <c r="KAM29" s="7"/>
      <c r="KAN29" s="7"/>
      <c r="KAO29" s="7"/>
      <c r="KAP29" s="7"/>
      <c r="KAQ29" s="7"/>
      <c r="KAR29" s="7"/>
      <c r="KAS29" s="7"/>
      <c r="KAT29" s="7"/>
      <c r="KAU29" s="7"/>
      <c r="KAV29" s="7"/>
      <c r="KAW29" s="7"/>
      <c r="KAX29" s="7"/>
      <c r="KAY29" s="7"/>
      <c r="KAZ29" s="7"/>
      <c r="KBA29" s="7"/>
      <c r="KBB29" s="7"/>
      <c r="KBC29" s="7"/>
      <c r="KBD29" s="7"/>
      <c r="KBE29" s="7"/>
      <c r="KBF29" s="7"/>
      <c r="KBG29" s="7"/>
      <c r="KBH29" s="7"/>
      <c r="KBI29" s="7"/>
      <c r="KBJ29" s="7"/>
      <c r="KBK29" s="7"/>
      <c r="KBL29" s="7"/>
      <c r="KBM29" s="7"/>
      <c r="KBN29" s="7"/>
      <c r="KBO29" s="7"/>
      <c r="KBP29" s="7"/>
      <c r="KBQ29" s="7"/>
      <c r="KBR29" s="7"/>
      <c r="KBS29" s="7"/>
      <c r="KBT29" s="7"/>
      <c r="KBU29" s="7"/>
      <c r="KBV29" s="7"/>
      <c r="KBW29" s="7"/>
      <c r="KBX29" s="7"/>
      <c r="KBY29" s="7"/>
      <c r="KBZ29" s="7"/>
      <c r="KCA29" s="7"/>
      <c r="KCB29" s="7"/>
      <c r="KCC29" s="7"/>
      <c r="KCD29" s="7"/>
      <c r="KCE29" s="7"/>
      <c r="KCF29" s="7"/>
      <c r="KCG29" s="7"/>
      <c r="KCH29" s="7"/>
      <c r="KCI29" s="7"/>
      <c r="KCJ29" s="7"/>
      <c r="KCK29" s="7"/>
      <c r="KCL29" s="7"/>
      <c r="KCM29" s="7"/>
      <c r="KCN29" s="7"/>
      <c r="KCO29" s="7"/>
      <c r="KCP29" s="7"/>
      <c r="KCQ29" s="7"/>
      <c r="KCR29" s="7"/>
      <c r="KCS29" s="7"/>
      <c r="KCT29" s="7"/>
      <c r="KCU29" s="7"/>
      <c r="KCV29" s="7"/>
      <c r="KCW29" s="7"/>
      <c r="KCX29" s="7"/>
      <c r="KCY29" s="7"/>
      <c r="KCZ29" s="7"/>
      <c r="KDA29" s="7"/>
      <c r="KDB29" s="7"/>
      <c r="KDC29" s="7"/>
      <c r="KDD29" s="7"/>
      <c r="KDE29" s="7"/>
      <c r="KDF29" s="7"/>
      <c r="KDG29" s="7"/>
      <c r="KDH29" s="7"/>
      <c r="KDI29" s="7"/>
      <c r="KDJ29" s="7"/>
      <c r="KDK29" s="7"/>
      <c r="KDL29" s="7"/>
      <c r="KDM29" s="7"/>
      <c r="KDN29" s="7"/>
      <c r="KDO29" s="7"/>
      <c r="KDP29" s="7"/>
      <c r="KDQ29" s="7"/>
      <c r="KDR29" s="7"/>
      <c r="KDS29" s="7"/>
      <c r="KDT29" s="7"/>
      <c r="KDU29" s="7"/>
      <c r="KDV29" s="7"/>
      <c r="KDW29" s="7"/>
      <c r="KDX29" s="7"/>
      <c r="KDY29" s="7"/>
      <c r="KDZ29" s="7"/>
      <c r="KEA29" s="7"/>
      <c r="KEB29" s="7"/>
      <c r="KEC29" s="7"/>
      <c r="KED29" s="7"/>
      <c r="KEE29" s="7"/>
      <c r="KEF29" s="7"/>
      <c r="KEG29" s="7"/>
      <c r="KEH29" s="7"/>
      <c r="KEI29" s="7"/>
      <c r="KEJ29" s="7"/>
      <c r="KEK29" s="7"/>
      <c r="KEL29" s="7"/>
      <c r="KEM29" s="7"/>
      <c r="KEN29" s="7"/>
      <c r="KEO29" s="7"/>
      <c r="KEP29" s="7"/>
      <c r="KEQ29" s="7"/>
      <c r="KER29" s="7"/>
      <c r="KES29" s="7"/>
      <c r="KET29" s="7"/>
      <c r="KEU29" s="7"/>
      <c r="KEV29" s="7"/>
      <c r="KEW29" s="7"/>
      <c r="KEX29" s="7"/>
      <c r="KEY29" s="7"/>
      <c r="KEZ29" s="7"/>
      <c r="KFA29" s="7"/>
      <c r="KFB29" s="7"/>
      <c r="KFC29" s="7"/>
      <c r="KFD29" s="7"/>
      <c r="KFE29" s="7"/>
      <c r="KFF29" s="7"/>
      <c r="KFG29" s="7"/>
      <c r="KFH29" s="7"/>
      <c r="KFI29" s="7"/>
      <c r="KFJ29" s="7"/>
      <c r="KFK29" s="7"/>
      <c r="KFL29" s="7"/>
      <c r="KFM29" s="7"/>
      <c r="KFN29" s="7"/>
      <c r="KFO29" s="7"/>
      <c r="KFP29" s="7"/>
      <c r="KFQ29" s="7"/>
      <c r="KFR29" s="7"/>
      <c r="KFS29" s="7"/>
      <c r="KFT29" s="7"/>
      <c r="KFU29" s="7"/>
      <c r="KFV29" s="7"/>
      <c r="KFW29" s="7"/>
      <c r="KFX29" s="7"/>
      <c r="KFY29" s="7"/>
      <c r="KFZ29" s="7"/>
      <c r="KGA29" s="7"/>
      <c r="KGB29" s="7"/>
      <c r="KGC29" s="7"/>
      <c r="KGD29" s="7"/>
      <c r="KGE29" s="7"/>
      <c r="KGF29" s="7"/>
      <c r="KGG29" s="7"/>
      <c r="KGH29" s="7"/>
      <c r="KGI29" s="7"/>
      <c r="KGJ29" s="7"/>
      <c r="KGK29" s="7"/>
      <c r="KGL29" s="7"/>
      <c r="KGM29" s="7"/>
      <c r="KGN29" s="7"/>
      <c r="KGO29" s="7"/>
      <c r="KGP29" s="7"/>
      <c r="KGQ29" s="7"/>
      <c r="KGR29" s="7"/>
      <c r="KGS29" s="7"/>
      <c r="KGT29" s="7"/>
      <c r="KGU29" s="7"/>
      <c r="KGV29" s="7"/>
      <c r="KGW29" s="7"/>
      <c r="KGX29" s="7"/>
      <c r="KGY29" s="7"/>
      <c r="KGZ29" s="7"/>
      <c r="KHA29" s="7"/>
      <c r="KHB29" s="7"/>
      <c r="KHC29" s="7"/>
      <c r="KHD29" s="7"/>
      <c r="KHE29" s="7"/>
      <c r="KHF29" s="7"/>
      <c r="KHG29" s="7"/>
      <c r="KHH29" s="7"/>
      <c r="KHI29" s="7"/>
      <c r="KHJ29" s="7"/>
      <c r="KHK29" s="7"/>
      <c r="KHL29" s="7"/>
      <c r="KHM29" s="7"/>
      <c r="KHN29" s="7"/>
      <c r="KHO29" s="7"/>
      <c r="KHP29" s="7"/>
      <c r="KHQ29" s="7"/>
      <c r="KHR29" s="7"/>
      <c r="KHS29" s="7"/>
      <c r="KHT29" s="7"/>
      <c r="KHU29" s="7"/>
      <c r="KHV29" s="7"/>
      <c r="KHW29" s="7"/>
      <c r="KHX29" s="7"/>
      <c r="KHY29" s="7"/>
      <c r="KHZ29" s="7"/>
      <c r="KIA29" s="7"/>
      <c r="KIB29" s="7"/>
      <c r="KIC29" s="7"/>
      <c r="KID29" s="7"/>
      <c r="KIE29" s="7"/>
      <c r="KIF29" s="7"/>
      <c r="KIG29" s="7"/>
      <c r="KIH29" s="7"/>
      <c r="KII29" s="7"/>
      <c r="KIJ29" s="7"/>
      <c r="KIK29" s="7"/>
      <c r="KIL29" s="7"/>
      <c r="KIM29" s="7"/>
      <c r="KIN29" s="7"/>
      <c r="KIO29" s="7"/>
      <c r="KIP29" s="7"/>
      <c r="KIQ29" s="7"/>
      <c r="KIR29" s="7"/>
      <c r="KIS29" s="7"/>
      <c r="KIT29" s="7"/>
      <c r="KIU29" s="7"/>
      <c r="KIV29" s="7"/>
      <c r="KIW29" s="7"/>
      <c r="KIX29" s="7"/>
      <c r="KIY29" s="7"/>
      <c r="KIZ29" s="7"/>
      <c r="KJA29" s="7"/>
      <c r="KJB29" s="7"/>
      <c r="KJC29" s="7"/>
      <c r="KJD29" s="7"/>
      <c r="KJE29" s="7"/>
      <c r="KJF29" s="7"/>
      <c r="KJG29" s="7"/>
      <c r="KJH29" s="7"/>
      <c r="KJI29" s="7"/>
      <c r="KJJ29" s="7"/>
      <c r="KJK29" s="7"/>
      <c r="KJL29" s="7"/>
      <c r="KJM29" s="7"/>
      <c r="KJN29" s="7"/>
      <c r="KJO29" s="7"/>
      <c r="KJP29" s="7"/>
      <c r="KJQ29" s="7"/>
      <c r="KJR29" s="7"/>
      <c r="KJS29" s="7"/>
      <c r="KJT29" s="7"/>
      <c r="KJU29" s="7"/>
      <c r="KJV29" s="7"/>
      <c r="KJW29" s="7"/>
      <c r="KJX29" s="7"/>
      <c r="KJY29" s="7"/>
      <c r="KJZ29" s="7"/>
      <c r="KKA29" s="7"/>
      <c r="KKB29" s="7"/>
      <c r="KKC29" s="7"/>
      <c r="KKD29" s="7"/>
      <c r="KKE29" s="7"/>
      <c r="KKF29" s="7"/>
      <c r="KKG29" s="7"/>
      <c r="KKH29" s="7"/>
      <c r="KKI29" s="7"/>
      <c r="KKJ29" s="7"/>
      <c r="KKK29" s="7"/>
      <c r="KKL29" s="7"/>
      <c r="KKM29" s="7"/>
      <c r="KKN29" s="7"/>
      <c r="KKO29" s="7"/>
      <c r="KKP29" s="7"/>
      <c r="KKQ29" s="7"/>
      <c r="KKR29" s="7"/>
      <c r="KKS29" s="7"/>
      <c r="KKT29" s="7"/>
      <c r="KKU29" s="7"/>
      <c r="KKV29" s="7"/>
      <c r="KKW29" s="7"/>
      <c r="KKX29" s="7"/>
      <c r="KKY29" s="7"/>
      <c r="KKZ29" s="7"/>
      <c r="KLA29" s="7"/>
      <c r="KLB29" s="7"/>
      <c r="KLC29" s="7"/>
      <c r="KLD29" s="7"/>
      <c r="KLE29" s="7"/>
      <c r="KLF29" s="7"/>
      <c r="KLG29" s="7"/>
      <c r="KLH29" s="7"/>
      <c r="KLI29" s="7"/>
      <c r="KLJ29" s="7"/>
      <c r="KLK29" s="7"/>
      <c r="KLL29" s="7"/>
      <c r="KLM29" s="7"/>
      <c r="KLN29" s="7"/>
      <c r="KLO29" s="7"/>
      <c r="KLP29" s="7"/>
      <c r="KLQ29" s="7"/>
      <c r="KLR29" s="7"/>
      <c r="KLS29" s="7"/>
      <c r="KLT29" s="7"/>
      <c r="KLU29" s="7"/>
      <c r="KLV29" s="7"/>
      <c r="KLW29" s="7"/>
      <c r="KLX29" s="7"/>
      <c r="KLY29" s="7"/>
      <c r="KLZ29" s="7"/>
      <c r="KMA29" s="7"/>
      <c r="KMB29" s="7"/>
      <c r="KMC29" s="7"/>
      <c r="KMD29" s="7"/>
      <c r="KME29" s="7"/>
      <c r="KMF29" s="7"/>
      <c r="KMG29" s="7"/>
      <c r="KMH29" s="7"/>
      <c r="KMI29" s="7"/>
      <c r="KMJ29" s="7"/>
      <c r="KMK29" s="7"/>
      <c r="KML29" s="7"/>
      <c r="KMM29" s="7"/>
      <c r="KMN29" s="7"/>
      <c r="KMO29" s="7"/>
      <c r="KMP29" s="7"/>
      <c r="KMQ29" s="7"/>
      <c r="KMR29" s="7"/>
      <c r="KMS29" s="7"/>
      <c r="KMT29" s="7"/>
      <c r="KMU29" s="7"/>
      <c r="KMV29" s="7"/>
      <c r="KMW29" s="7"/>
      <c r="KMX29" s="7"/>
      <c r="KMY29" s="7"/>
      <c r="KMZ29" s="7"/>
      <c r="KNA29" s="7"/>
      <c r="KNB29" s="7"/>
      <c r="KNC29" s="7"/>
      <c r="KND29" s="7"/>
      <c r="KNE29" s="7"/>
      <c r="KNF29" s="7"/>
      <c r="KNG29" s="7"/>
      <c r="KNH29" s="7"/>
      <c r="KNI29" s="7"/>
      <c r="KNJ29" s="7"/>
      <c r="KNK29" s="7"/>
      <c r="KNL29" s="7"/>
      <c r="KNM29" s="7"/>
      <c r="KNN29" s="7"/>
      <c r="KNO29" s="7"/>
      <c r="KNP29" s="7"/>
      <c r="KNQ29" s="7"/>
      <c r="KNR29" s="7"/>
      <c r="KNS29" s="7"/>
      <c r="KNT29" s="7"/>
      <c r="KNU29" s="7"/>
      <c r="KNV29" s="7"/>
      <c r="KNW29" s="7"/>
      <c r="KNX29" s="7"/>
      <c r="KNY29" s="7"/>
      <c r="KNZ29" s="7"/>
      <c r="KOA29" s="7"/>
      <c r="KOB29" s="7"/>
      <c r="KOC29" s="7"/>
      <c r="KOD29" s="7"/>
      <c r="KOE29" s="7"/>
      <c r="KOF29" s="7"/>
      <c r="KOG29" s="7"/>
      <c r="KOH29" s="7"/>
      <c r="KOI29" s="7"/>
      <c r="KOJ29" s="7"/>
      <c r="KOK29" s="7"/>
      <c r="KOL29" s="7"/>
      <c r="KOM29" s="7"/>
      <c r="KON29" s="7"/>
      <c r="KOO29" s="7"/>
      <c r="KOP29" s="7"/>
      <c r="KOQ29" s="7"/>
      <c r="KOR29" s="7"/>
      <c r="KOS29" s="7"/>
      <c r="KOT29" s="7"/>
      <c r="KOU29" s="7"/>
      <c r="KOV29" s="7"/>
      <c r="KOW29" s="7"/>
      <c r="KOX29" s="7"/>
      <c r="KOY29" s="7"/>
      <c r="KOZ29" s="7"/>
      <c r="KPA29" s="7"/>
      <c r="KPB29" s="7"/>
      <c r="KPC29" s="7"/>
      <c r="KPD29" s="7"/>
      <c r="KPE29" s="7"/>
      <c r="KPF29" s="7"/>
      <c r="KPG29" s="7"/>
      <c r="KPH29" s="7"/>
      <c r="KPI29" s="7"/>
      <c r="KPJ29" s="7"/>
      <c r="KPK29" s="7"/>
      <c r="KPL29" s="7"/>
      <c r="KPM29" s="7"/>
      <c r="KPN29" s="7"/>
      <c r="KPO29" s="7"/>
      <c r="KPP29" s="7"/>
      <c r="KPQ29" s="7"/>
      <c r="KPR29" s="7"/>
      <c r="KPS29" s="7"/>
      <c r="KPT29" s="7"/>
      <c r="KPU29" s="7"/>
      <c r="KPV29" s="7"/>
      <c r="KPW29" s="7"/>
      <c r="KPX29" s="7"/>
      <c r="KPY29" s="7"/>
      <c r="KPZ29" s="7"/>
      <c r="KQA29" s="7"/>
      <c r="KQB29" s="7"/>
      <c r="KQC29" s="7"/>
      <c r="KQD29" s="7"/>
      <c r="KQE29" s="7"/>
      <c r="KQF29" s="7"/>
      <c r="KQG29" s="7"/>
      <c r="KQH29" s="7"/>
      <c r="KQI29" s="7"/>
      <c r="KQJ29" s="7"/>
      <c r="KQK29" s="7"/>
      <c r="KQL29" s="7"/>
      <c r="KQM29" s="7"/>
      <c r="KQN29" s="7"/>
      <c r="KQO29" s="7"/>
      <c r="KQP29" s="7"/>
      <c r="KQQ29" s="7"/>
      <c r="KQR29" s="7"/>
      <c r="KQS29" s="7"/>
      <c r="KQT29" s="7"/>
      <c r="KQU29" s="7"/>
      <c r="KQV29" s="7"/>
      <c r="KQW29" s="7"/>
      <c r="KQX29" s="7"/>
      <c r="KQY29" s="7"/>
      <c r="KQZ29" s="7"/>
      <c r="KRA29" s="7"/>
      <c r="KRB29" s="7"/>
      <c r="KRC29" s="7"/>
      <c r="KRD29" s="7"/>
      <c r="KRE29" s="7"/>
      <c r="KRF29" s="7"/>
      <c r="KRG29" s="7"/>
      <c r="KRH29" s="7"/>
      <c r="KRI29" s="7"/>
      <c r="KRJ29" s="7"/>
      <c r="KRK29" s="7"/>
      <c r="KRL29" s="7"/>
      <c r="KRM29" s="7"/>
      <c r="KRN29" s="7"/>
      <c r="KRO29" s="7"/>
      <c r="KRP29" s="7"/>
      <c r="KRQ29" s="7"/>
      <c r="KRR29" s="7"/>
      <c r="KRS29" s="7"/>
      <c r="KRT29" s="7"/>
      <c r="KRU29" s="7"/>
      <c r="KRV29" s="7"/>
      <c r="KRW29" s="7"/>
      <c r="KRX29" s="7"/>
      <c r="KRY29" s="7"/>
      <c r="KRZ29" s="7"/>
      <c r="KSA29" s="7"/>
      <c r="KSB29" s="7"/>
      <c r="KSC29" s="7"/>
      <c r="KSD29" s="7"/>
      <c r="KSE29" s="7"/>
      <c r="KSF29" s="7"/>
      <c r="KSG29" s="7"/>
      <c r="KSH29" s="7"/>
      <c r="KSI29" s="7"/>
      <c r="KSJ29" s="7"/>
      <c r="KSK29" s="7"/>
      <c r="KSL29" s="7"/>
      <c r="KSM29" s="7"/>
      <c r="KSN29" s="7"/>
      <c r="KSO29" s="7"/>
      <c r="KSP29" s="7"/>
      <c r="KSQ29" s="7"/>
      <c r="KSR29" s="7"/>
      <c r="KSS29" s="7"/>
      <c r="KST29" s="7"/>
      <c r="KSU29" s="7"/>
      <c r="KSV29" s="7"/>
      <c r="KSW29" s="7"/>
      <c r="KSX29" s="7"/>
      <c r="KSY29" s="7"/>
      <c r="KSZ29" s="7"/>
      <c r="KTA29" s="7"/>
      <c r="KTB29" s="7"/>
      <c r="KTC29" s="7"/>
      <c r="KTD29" s="7"/>
      <c r="KTE29" s="7"/>
      <c r="KTF29" s="7"/>
      <c r="KTG29" s="7"/>
      <c r="KTH29" s="7"/>
      <c r="KTI29" s="7"/>
      <c r="KTJ29" s="7"/>
      <c r="KTK29" s="7"/>
      <c r="KTL29" s="7"/>
      <c r="KTM29" s="7"/>
      <c r="KTN29" s="7"/>
      <c r="KTO29" s="7"/>
      <c r="KTP29" s="7"/>
      <c r="KTQ29" s="7"/>
      <c r="KTR29" s="7"/>
      <c r="KTS29" s="7"/>
      <c r="KTT29" s="7"/>
      <c r="KTU29" s="7"/>
      <c r="KTV29" s="7"/>
      <c r="KTW29" s="7"/>
      <c r="KTX29" s="7"/>
      <c r="KTY29" s="7"/>
      <c r="KTZ29" s="7"/>
      <c r="KUA29" s="7"/>
      <c r="KUB29" s="7"/>
      <c r="KUC29" s="7"/>
      <c r="KUD29" s="7"/>
      <c r="KUE29" s="7"/>
      <c r="KUF29" s="7"/>
      <c r="KUG29" s="7"/>
      <c r="KUH29" s="7"/>
      <c r="KUI29" s="7"/>
      <c r="KUJ29" s="7"/>
      <c r="KUK29" s="7"/>
      <c r="KUL29" s="7"/>
      <c r="KUM29" s="7"/>
      <c r="KUN29" s="7"/>
      <c r="KUO29" s="7"/>
      <c r="KUP29" s="7"/>
      <c r="KUQ29" s="7"/>
      <c r="KUR29" s="7"/>
      <c r="KUS29" s="7"/>
      <c r="KUT29" s="7"/>
      <c r="KUU29" s="7"/>
      <c r="KUV29" s="7"/>
      <c r="KUW29" s="7"/>
      <c r="KUX29" s="7"/>
      <c r="KUY29" s="7"/>
      <c r="KUZ29" s="7"/>
      <c r="KVA29" s="7"/>
      <c r="KVB29" s="7"/>
      <c r="KVC29" s="7"/>
      <c r="KVD29" s="7"/>
      <c r="KVE29" s="7"/>
      <c r="KVF29" s="7"/>
      <c r="KVG29" s="7"/>
      <c r="KVH29" s="7"/>
      <c r="KVI29" s="7"/>
      <c r="KVJ29" s="7"/>
      <c r="KVK29" s="7"/>
      <c r="KVL29" s="7"/>
      <c r="KVM29" s="7"/>
      <c r="KVN29" s="7"/>
      <c r="KVO29" s="7"/>
      <c r="KVP29" s="7"/>
      <c r="KVQ29" s="7"/>
      <c r="KVR29" s="7"/>
      <c r="KVS29" s="7"/>
      <c r="KVT29" s="7"/>
      <c r="KVU29" s="7"/>
      <c r="KVV29" s="7"/>
      <c r="KVW29" s="7"/>
      <c r="KVX29" s="7"/>
      <c r="KVY29" s="7"/>
      <c r="KVZ29" s="7"/>
      <c r="KWA29" s="7"/>
      <c r="KWB29" s="7"/>
      <c r="KWC29" s="7"/>
      <c r="KWD29" s="7"/>
      <c r="KWE29" s="7"/>
      <c r="KWF29" s="7"/>
      <c r="KWG29" s="7"/>
      <c r="KWH29" s="7"/>
      <c r="KWI29" s="7"/>
      <c r="KWJ29" s="7"/>
      <c r="KWK29" s="7"/>
      <c r="KWL29" s="7"/>
      <c r="KWM29" s="7"/>
      <c r="KWN29" s="7"/>
      <c r="KWO29" s="7"/>
      <c r="KWP29" s="7"/>
      <c r="KWQ29" s="7"/>
      <c r="KWR29" s="7"/>
      <c r="KWS29" s="7"/>
      <c r="KWT29" s="7"/>
      <c r="KWU29" s="7"/>
      <c r="KWV29" s="7"/>
      <c r="KWW29" s="7"/>
      <c r="KWX29" s="7"/>
      <c r="KWY29" s="7"/>
      <c r="KWZ29" s="7"/>
      <c r="KXA29" s="7"/>
      <c r="KXB29" s="7"/>
      <c r="KXC29" s="7"/>
      <c r="KXD29" s="7"/>
      <c r="KXE29" s="7"/>
      <c r="KXF29" s="7"/>
      <c r="KXG29" s="7"/>
      <c r="KXH29" s="7"/>
      <c r="KXI29" s="7"/>
      <c r="KXJ29" s="7"/>
      <c r="KXK29" s="7"/>
      <c r="KXL29" s="7"/>
      <c r="KXM29" s="7"/>
      <c r="KXN29" s="7"/>
      <c r="KXO29" s="7"/>
      <c r="KXP29" s="7"/>
      <c r="KXQ29" s="7"/>
      <c r="KXR29" s="7"/>
      <c r="KXS29" s="7"/>
      <c r="KXT29" s="7"/>
      <c r="KXU29" s="7"/>
      <c r="KXV29" s="7"/>
      <c r="KXW29" s="7"/>
      <c r="KXX29" s="7"/>
      <c r="KXY29" s="7"/>
      <c r="KXZ29" s="7"/>
      <c r="KYA29" s="7"/>
      <c r="KYB29" s="7"/>
      <c r="KYC29" s="7"/>
      <c r="KYD29" s="7"/>
      <c r="KYE29" s="7"/>
      <c r="KYF29" s="7"/>
      <c r="KYG29" s="7"/>
      <c r="KYH29" s="7"/>
      <c r="KYI29" s="7"/>
      <c r="KYJ29" s="7"/>
      <c r="KYK29" s="7"/>
      <c r="KYL29" s="7"/>
      <c r="KYM29" s="7"/>
      <c r="KYN29" s="7"/>
      <c r="KYO29" s="7"/>
      <c r="KYP29" s="7"/>
      <c r="KYQ29" s="7"/>
      <c r="KYR29" s="7"/>
      <c r="KYS29" s="7"/>
      <c r="KYT29" s="7"/>
      <c r="KYU29" s="7"/>
      <c r="KYV29" s="7"/>
      <c r="KYW29" s="7"/>
      <c r="KYX29" s="7"/>
      <c r="KYY29" s="7"/>
      <c r="KYZ29" s="7"/>
      <c r="KZA29" s="7"/>
      <c r="KZB29" s="7"/>
      <c r="KZC29" s="7"/>
      <c r="KZD29" s="7"/>
      <c r="KZE29" s="7"/>
      <c r="KZF29" s="7"/>
      <c r="KZG29" s="7"/>
      <c r="KZH29" s="7"/>
      <c r="KZI29" s="7"/>
      <c r="KZJ29" s="7"/>
      <c r="KZK29" s="7"/>
      <c r="KZL29" s="7"/>
      <c r="KZM29" s="7"/>
      <c r="KZN29" s="7"/>
      <c r="KZO29" s="7"/>
      <c r="KZP29" s="7"/>
      <c r="KZQ29" s="7"/>
      <c r="KZR29" s="7"/>
      <c r="KZS29" s="7"/>
      <c r="KZT29" s="7"/>
      <c r="KZU29" s="7"/>
      <c r="KZV29" s="7"/>
      <c r="KZW29" s="7"/>
      <c r="KZX29" s="7"/>
      <c r="KZY29" s="7"/>
      <c r="KZZ29" s="7"/>
      <c r="LAA29" s="7"/>
      <c r="LAB29" s="7"/>
      <c r="LAC29" s="7"/>
      <c r="LAD29" s="7"/>
      <c r="LAE29" s="7"/>
      <c r="LAF29" s="7"/>
      <c r="LAG29" s="7"/>
      <c r="LAH29" s="7"/>
      <c r="LAI29" s="7"/>
      <c r="LAJ29" s="7"/>
      <c r="LAK29" s="7"/>
      <c r="LAL29" s="7"/>
      <c r="LAM29" s="7"/>
      <c r="LAN29" s="7"/>
      <c r="LAO29" s="7"/>
      <c r="LAP29" s="7"/>
      <c r="LAQ29" s="7"/>
      <c r="LAR29" s="7"/>
      <c r="LAS29" s="7"/>
      <c r="LAT29" s="7"/>
      <c r="LAU29" s="7"/>
      <c r="LAV29" s="7"/>
      <c r="LAW29" s="7"/>
      <c r="LAX29" s="7"/>
      <c r="LAY29" s="7"/>
      <c r="LAZ29" s="7"/>
      <c r="LBA29" s="7"/>
      <c r="LBB29" s="7"/>
      <c r="LBC29" s="7"/>
      <c r="LBD29" s="7"/>
      <c r="LBE29" s="7"/>
      <c r="LBF29" s="7"/>
      <c r="LBG29" s="7"/>
      <c r="LBH29" s="7"/>
      <c r="LBI29" s="7"/>
      <c r="LBJ29" s="7"/>
      <c r="LBK29" s="7"/>
      <c r="LBL29" s="7"/>
      <c r="LBM29" s="7"/>
      <c r="LBN29" s="7"/>
      <c r="LBO29" s="7"/>
      <c r="LBP29" s="7"/>
      <c r="LBQ29" s="7"/>
      <c r="LBR29" s="7"/>
      <c r="LBS29" s="7"/>
      <c r="LBT29" s="7"/>
      <c r="LBU29" s="7"/>
      <c r="LBV29" s="7"/>
      <c r="LBW29" s="7"/>
      <c r="LBX29" s="7"/>
      <c r="LBY29" s="7"/>
      <c r="LBZ29" s="7"/>
      <c r="LCA29" s="7"/>
      <c r="LCB29" s="7"/>
      <c r="LCC29" s="7"/>
      <c r="LCD29" s="7"/>
      <c r="LCE29" s="7"/>
      <c r="LCF29" s="7"/>
      <c r="LCG29" s="7"/>
      <c r="LCH29" s="7"/>
      <c r="LCI29" s="7"/>
      <c r="LCJ29" s="7"/>
      <c r="LCK29" s="7"/>
      <c r="LCL29" s="7"/>
      <c r="LCM29" s="7"/>
      <c r="LCN29" s="7"/>
      <c r="LCO29" s="7"/>
      <c r="LCP29" s="7"/>
      <c r="LCQ29" s="7"/>
      <c r="LCR29" s="7"/>
      <c r="LCS29" s="7"/>
      <c r="LCT29" s="7"/>
      <c r="LCU29" s="7"/>
      <c r="LCV29" s="7"/>
      <c r="LCW29" s="7"/>
      <c r="LCX29" s="7"/>
      <c r="LCY29" s="7"/>
      <c r="LCZ29" s="7"/>
      <c r="LDA29" s="7"/>
      <c r="LDB29" s="7"/>
      <c r="LDC29" s="7"/>
      <c r="LDD29" s="7"/>
      <c r="LDE29" s="7"/>
      <c r="LDF29" s="7"/>
      <c r="LDG29" s="7"/>
      <c r="LDH29" s="7"/>
      <c r="LDI29" s="7"/>
      <c r="LDJ29" s="7"/>
      <c r="LDK29" s="7"/>
      <c r="LDL29" s="7"/>
      <c r="LDM29" s="7"/>
      <c r="LDN29" s="7"/>
      <c r="LDO29" s="7"/>
      <c r="LDP29" s="7"/>
      <c r="LDQ29" s="7"/>
      <c r="LDR29" s="7"/>
      <c r="LDS29" s="7"/>
      <c r="LDT29" s="7"/>
      <c r="LDU29" s="7"/>
      <c r="LDV29" s="7"/>
      <c r="LDW29" s="7"/>
      <c r="LDX29" s="7"/>
      <c r="LDY29" s="7"/>
      <c r="LDZ29" s="7"/>
      <c r="LEA29" s="7"/>
      <c r="LEB29" s="7"/>
      <c r="LEC29" s="7"/>
      <c r="LED29" s="7"/>
      <c r="LEE29" s="7"/>
      <c r="LEF29" s="7"/>
      <c r="LEG29" s="7"/>
      <c r="LEH29" s="7"/>
      <c r="LEI29" s="7"/>
      <c r="LEJ29" s="7"/>
      <c r="LEK29" s="7"/>
      <c r="LEL29" s="7"/>
      <c r="LEM29" s="7"/>
      <c r="LEN29" s="7"/>
      <c r="LEO29" s="7"/>
      <c r="LEP29" s="7"/>
      <c r="LEQ29" s="7"/>
      <c r="LER29" s="7"/>
      <c r="LES29" s="7"/>
      <c r="LET29" s="7"/>
      <c r="LEU29" s="7"/>
      <c r="LEV29" s="7"/>
      <c r="LEW29" s="7"/>
      <c r="LEX29" s="7"/>
      <c r="LEY29" s="7"/>
      <c r="LEZ29" s="7"/>
      <c r="LFA29" s="7"/>
      <c r="LFB29" s="7"/>
      <c r="LFC29" s="7"/>
      <c r="LFD29" s="7"/>
      <c r="LFE29" s="7"/>
      <c r="LFF29" s="7"/>
      <c r="LFG29" s="7"/>
      <c r="LFH29" s="7"/>
      <c r="LFI29" s="7"/>
      <c r="LFJ29" s="7"/>
      <c r="LFK29" s="7"/>
      <c r="LFL29" s="7"/>
      <c r="LFM29" s="7"/>
      <c r="LFN29" s="7"/>
      <c r="LFO29" s="7"/>
      <c r="LFP29" s="7"/>
      <c r="LFQ29" s="7"/>
      <c r="LFR29" s="7"/>
      <c r="LFS29" s="7"/>
      <c r="LFT29" s="7"/>
      <c r="LFU29" s="7"/>
      <c r="LFV29" s="7"/>
      <c r="LFW29" s="7"/>
      <c r="LFX29" s="7"/>
      <c r="LFY29" s="7"/>
      <c r="LFZ29" s="7"/>
      <c r="LGA29" s="7"/>
      <c r="LGB29" s="7"/>
      <c r="LGC29" s="7"/>
      <c r="LGD29" s="7"/>
      <c r="LGE29" s="7"/>
      <c r="LGF29" s="7"/>
      <c r="LGG29" s="7"/>
      <c r="LGH29" s="7"/>
      <c r="LGI29" s="7"/>
      <c r="LGJ29" s="7"/>
      <c r="LGK29" s="7"/>
      <c r="LGL29" s="7"/>
      <c r="LGM29" s="7"/>
      <c r="LGN29" s="7"/>
      <c r="LGO29" s="7"/>
      <c r="LGP29" s="7"/>
      <c r="LGQ29" s="7"/>
      <c r="LGR29" s="7"/>
      <c r="LGS29" s="7"/>
      <c r="LGT29" s="7"/>
      <c r="LGU29" s="7"/>
      <c r="LGV29" s="7"/>
      <c r="LGW29" s="7"/>
      <c r="LGX29" s="7"/>
      <c r="LGY29" s="7"/>
      <c r="LGZ29" s="7"/>
      <c r="LHA29" s="7"/>
      <c r="LHB29" s="7"/>
      <c r="LHC29" s="7"/>
      <c r="LHD29" s="7"/>
      <c r="LHE29" s="7"/>
      <c r="LHF29" s="7"/>
      <c r="LHG29" s="7"/>
      <c r="LHH29" s="7"/>
      <c r="LHI29" s="7"/>
      <c r="LHJ29" s="7"/>
      <c r="LHK29" s="7"/>
      <c r="LHL29" s="7"/>
      <c r="LHM29" s="7"/>
      <c r="LHN29" s="7"/>
      <c r="LHO29" s="7"/>
      <c r="LHP29" s="7"/>
      <c r="LHQ29" s="7"/>
      <c r="LHR29" s="7"/>
      <c r="LHS29" s="7"/>
      <c r="LHT29" s="7"/>
      <c r="LHU29" s="7"/>
      <c r="LHV29" s="7"/>
      <c r="LHW29" s="7"/>
      <c r="LHX29" s="7"/>
      <c r="LHY29" s="7"/>
      <c r="LHZ29" s="7"/>
      <c r="LIA29" s="7"/>
      <c r="LIB29" s="7"/>
      <c r="LIC29" s="7"/>
      <c r="LID29" s="7"/>
      <c r="LIE29" s="7"/>
      <c r="LIF29" s="7"/>
      <c r="LIG29" s="7"/>
      <c r="LIH29" s="7"/>
      <c r="LII29" s="7"/>
      <c r="LIJ29" s="7"/>
      <c r="LIK29" s="7"/>
      <c r="LIL29" s="7"/>
      <c r="LIM29" s="7"/>
      <c r="LIN29" s="7"/>
      <c r="LIO29" s="7"/>
      <c r="LIP29" s="7"/>
      <c r="LIQ29" s="7"/>
      <c r="LIR29" s="7"/>
      <c r="LIS29" s="7"/>
      <c r="LIT29" s="7"/>
      <c r="LIU29" s="7"/>
      <c r="LIV29" s="7"/>
      <c r="LIW29" s="7"/>
      <c r="LIX29" s="7"/>
      <c r="LIY29" s="7"/>
      <c r="LIZ29" s="7"/>
      <c r="LJA29" s="7"/>
      <c r="LJB29" s="7"/>
      <c r="LJC29" s="7"/>
      <c r="LJD29" s="7"/>
      <c r="LJE29" s="7"/>
      <c r="LJF29" s="7"/>
      <c r="LJG29" s="7"/>
      <c r="LJH29" s="7"/>
      <c r="LJI29" s="7"/>
      <c r="LJJ29" s="7"/>
      <c r="LJK29" s="7"/>
      <c r="LJL29" s="7"/>
      <c r="LJM29" s="7"/>
      <c r="LJN29" s="7"/>
      <c r="LJO29" s="7"/>
      <c r="LJP29" s="7"/>
      <c r="LJQ29" s="7"/>
      <c r="LJR29" s="7"/>
      <c r="LJS29" s="7"/>
      <c r="LJT29" s="7"/>
      <c r="LJU29" s="7"/>
      <c r="LJV29" s="7"/>
      <c r="LJW29" s="7"/>
      <c r="LJX29" s="7"/>
      <c r="LJY29" s="7"/>
      <c r="LJZ29" s="7"/>
      <c r="LKA29" s="7"/>
      <c r="LKB29" s="7"/>
      <c r="LKC29" s="7"/>
      <c r="LKD29" s="7"/>
      <c r="LKE29" s="7"/>
      <c r="LKF29" s="7"/>
      <c r="LKG29" s="7"/>
      <c r="LKH29" s="7"/>
      <c r="LKI29" s="7"/>
      <c r="LKJ29" s="7"/>
      <c r="LKK29" s="7"/>
      <c r="LKL29" s="7"/>
      <c r="LKM29" s="7"/>
      <c r="LKN29" s="7"/>
      <c r="LKO29" s="7"/>
      <c r="LKP29" s="7"/>
      <c r="LKQ29" s="7"/>
      <c r="LKR29" s="7"/>
      <c r="LKS29" s="7"/>
      <c r="LKT29" s="7"/>
      <c r="LKU29" s="7"/>
      <c r="LKV29" s="7"/>
      <c r="LKW29" s="7"/>
      <c r="LKX29" s="7"/>
      <c r="LKY29" s="7"/>
      <c r="LKZ29" s="7"/>
      <c r="LLA29" s="7"/>
      <c r="LLB29" s="7"/>
      <c r="LLC29" s="7"/>
      <c r="LLD29" s="7"/>
      <c r="LLE29" s="7"/>
      <c r="LLF29" s="7"/>
      <c r="LLG29" s="7"/>
      <c r="LLH29" s="7"/>
      <c r="LLI29" s="7"/>
      <c r="LLJ29" s="7"/>
      <c r="LLK29" s="7"/>
      <c r="LLL29" s="7"/>
      <c r="LLM29" s="7"/>
      <c r="LLN29" s="7"/>
      <c r="LLO29" s="7"/>
      <c r="LLP29" s="7"/>
      <c r="LLQ29" s="7"/>
      <c r="LLR29" s="7"/>
      <c r="LLS29" s="7"/>
      <c r="LLT29" s="7"/>
      <c r="LLU29" s="7"/>
      <c r="LLV29" s="7"/>
      <c r="LLW29" s="7"/>
      <c r="LLX29" s="7"/>
      <c r="LLY29" s="7"/>
      <c r="LLZ29" s="7"/>
      <c r="LMA29" s="7"/>
      <c r="LMB29" s="7"/>
      <c r="LMC29" s="7"/>
      <c r="LMD29" s="7"/>
      <c r="LME29" s="7"/>
      <c r="LMF29" s="7"/>
      <c r="LMG29" s="7"/>
      <c r="LMH29" s="7"/>
      <c r="LMI29" s="7"/>
      <c r="LMJ29" s="7"/>
      <c r="LMK29" s="7"/>
      <c r="LML29" s="7"/>
      <c r="LMM29" s="7"/>
      <c r="LMN29" s="7"/>
      <c r="LMO29" s="7"/>
      <c r="LMP29" s="7"/>
      <c r="LMQ29" s="7"/>
      <c r="LMR29" s="7"/>
      <c r="LMS29" s="7"/>
      <c r="LMT29" s="7"/>
      <c r="LMU29" s="7"/>
      <c r="LMV29" s="7"/>
      <c r="LMW29" s="7"/>
      <c r="LMX29" s="7"/>
      <c r="LMY29" s="7"/>
      <c r="LMZ29" s="7"/>
      <c r="LNA29" s="7"/>
      <c r="LNB29" s="7"/>
      <c r="LNC29" s="7"/>
      <c r="LND29" s="7"/>
      <c r="LNE29" s="7"/>
      <c r="LNF29" s="7"/>
      <c r="LNG29" s="7"/>
      <c r="LNH29" s="7"/>
      <c r="LNI29" s="7"/>
      <c r="LNJ29" s="7"/>
      <c r="LNK29" s="7"/>
      <c r="LNL29" s="7"/>
      <c r="LNM29" s="7"/>
      <c r="LNN29" s="7"/>
      <c r="LNO29" s="7"/>
      <c r="LNP29" s="7"/>
      <c r="LNQ29" s="7"/>
      <c r="LNR29" s="7"/>
      <c r="LNS29" s="7"/>
      <c r="LNT29" s="7"/>
      <c r="LNU29" s="7"/>
      <c r="LNV29" s="7"/>
      <c r="LNW29" s="7"/>
      <c r="LNX29" s="7"/>
      <c r="LNY29" s="7"/>
      <c r="LNZ29" s="7"/>
      <c r="LOA29" s="7"/>
      <c r="LOB29" s="7"/>
      <c r="LOC29" s="7"/>
      <c r="LOD29" s="7"/>
      <c r="LOE29" s="7"/>
      <c r="LOF29" s="7"/>
      <c r="LOG29" s="7"/>
      <c r="LOH29" s="7"/>
      <c r="LOI29" s="7"/>
      <c r="LOJ29" s="7"/>
      <c r="LOK29" s="7"/>
      <c r="LOL29" s="7"/>
      <c r="LOM29" s="7"/>
      <c r="LON29" s="7"/>
      <c r="LOO29" s="7"/>
      <c r="LOP29" s="7"/>
      <c r="LOQ29" s="7"/>
      <c r="LOR29" s="7"/>
      <c r="LOS29" s="7"/>
      <c r="LOT29" s="7"/>
      <c r="LOU29" s="7"/>
      <c r="LOV29" s="7"/>
      <c r="LOW29" s="7"/>
      <c r="LOX29" s="7"/>
      <c r="LOY29" s="7"/>
      <c r="LOZ29" s="7"/>
      <c r="LPA29" s="7"/>
      <c r="LPB29" s="7"/>
      <c r="LPC29" s="7"/>
      <c r="LPD29" s="7"/>
      <c r="LPE29" s="7"/>
      <c r="LPF29" s="7"/>
      <c r="LPG29" s="7"/>
      <c r="LPH29" s="7"/>
      <c r="LPI29" s="7"/>
      <c r="LPJ29" s="7"/>
      <c r="LPK29" s="7"/>
      <c r="LPL29" s="7"/>
      <c r="LPM29" s="7"/>
      <c r="LPN29" s="7"/>
      <c r="LPO29" s="7"/>
      <c r="LPP29" s="7"/>
      <c r="LPQ29" s="7"/>
      <c r="LPR29" s="7"/>
      <c r="LPS29" s="7"/>
      <c r="LPT29" s="7"/>
      <c r="LPU29" s="7"/>
      <c r="LPV29" s="7"/>
      <c r="LPW29" s="7"/>
      <c r="LPX29" s="7"/>
      <c r="LPY29" s="7"/>
      <c r="LPZ29" s="7"/>
      <c r="LQA29" s="7"/>
      <c r="LQB29" s="7"/>
      <c r="LQC29" s="7"/>
      <c r="LQD29" s="7"/>
      <c r="LQE29" s="7"/>
      <c r="LQF29" s="7"/>
      <c r="LQG29" s="7"/>
      <c r="LQH29" s="7"/>
      <c r="LQI29" s="7"/>
      <c r="LQJ29" s="7"/>
      <c r="LQK29" s="7"/>
      <c r="LQL29" s="7"/>
      <c r="LQM29" s="7"/>
      <c r="LQN29" s="7"/>
      <c r="LQO29" s="7"/>
      <c r="LQP29" s="7"/>
      <c r="LQQ29" s="7"/>
      <c r="LQR29" s="7"/>
      <c r="LQS29" s="7"/>
      <c r="LQT29" s="7"/>
      <c r="LQU29" s="7"/>
      <c r="LQV29" s="7"/>
      <c r="LQW29" s="7"/>
      <c r="LQX29" s="7"/>
      <c r="LQY29" s="7"/>
      <c r="LQZ29" s="7"/>
      <c r="LRA29" s="7"/>
      <c r="LRB29" s="7"/>
      <c r="LRC29" s="7"/>
      <c r="LRD29" s="7"/>
      <c r="LRE29" s="7"/>
      <c r="LRF29" s="7"/>
      <c r="LRG29" s="7"/>
      <c r="LRH29" s="7"/>
      <c r="LRI29" s="7"/>
      <c r="LRJ29" s="7"/>
      <c r="LRK29" s="7"/>
      <c r="LRL29" s="7"/>
      <c r="LRM29" s="7"/>
      <c r="LRN29" s="7"/>
      <c r="LRO29" s="7"/>
      <c r="LRP29" s="7"/>
      <c r="LRQ29" s="7"/>
      <c r="LRR29" s="7"/>
      <c r="LRS29" s="7"/>
      <c r="LRT29" s="7"/>
      <c r="LRU29" s="7"/>
      <c r="LRV29" s="7"/>
      <c r="LRW29" s="7"/>
      <c r="LRX29" s="7"/>
      <c r="LRY29" s="7"/>
      <c r="LRZ29" s="7"/>
      <c r="LSA29" s="7"/>
      <c r="LSB29" s="7"/>
      <c r="LSC29" s="7"/>
      <c r="LSD29" s="7"/>
      <c r="LSE29" s="7"/>
      <c r="LSF29" s="7"/>
      <c r="LSG29" s="7"/>
      <c r="LSH29" s="7"/>
      <c r="LSI29" s="7"/>
      <c r="LSJ29" s="7"/>
      <c r="LSK29" s="7"/>
      <c r="LSL29" s="7"/>
      <c r="LSM29" s="7"/>
      <c r="LSN29" s="7"/>
      <c r="LSO29" s="7"/>
      <c r="LSP29" s="7"/>
      <c r="LSQ29" s="7"/>
      <c r="LSR29" s="7"/>
      <c r="LSS29" s="7"/>
      <c r="LST29" s="7"/>
      <c r="LSU29" s="7"/>
      <c r="LSV29" s="7"/>
      <c r="LSW29" s="7"/>
      <c r="LSX29" s="7"/>
      <c r="LSY29" s="7"/>
      <c r="LSZ29" s="7"/>
      <c r="LTA29" s="7"/>
      <c r="LTB29" s="7"/>
      <c r="LTC29" s="7"/>
      <c r="LTD29" s="7"/>
      <c r="LTE29" s="7"/>
      <c r="LTF29" s="7"/>
      <c r="LTG29" s="7"/>
      <c r="LTH29" s="7"/>
      <c r="LTI29" s="7"/>
      <c r="LTJ29" s="7"/>
      <c r="LTK29" s="7"/>
      <c r="LTL29" s="7"/>
      <c r="LTM29" s="7"/>
      <c r="LTN29" s="7"/>
      <c r="LTO29" s="7"/>
      <c r="LTP29" s="7"/>
      <c r="LTQ29" s="7"/>
      <c r="LTR29" s="7"/>
      <c r="LTS29" s="7"/>
      <c r="LTT29" s="7"/>
      <c r="LTU29" s="7"/>
      <c r="LTV29" s="7"/>
      <c r="LTW29" s="7"/>
      <c r="LTX29" s="7"/>
      <c r="LTY29" s="7"/>
      <c r="LTZ29" s="7"/>
      <c r="LUA29" s="7"/>
      <c r="LUB29" s="7"/>
      <c r="LUC29" s="7"/>
      <c r="LUD29" s="7"/>
      <c r="LUE29" s="7"/>
      <c r="LUF29" s="7"/>
      <c r="LUG29" s="7"/>
      <c r="LUH29" s="7"/>
      <c r="LUI29" s="7"/>
      <c r="LUJ29" s="7"/>
      <c r="LUK29" s="7"/>
      <c r="LUL29" s="7"/>
      <c r="LUM29" s="7"/>
      <c r="LUN29" s="7"/>
      <c r="LUO29" s="7"/>
      <c r="LUP29" s="7"/>
      <c r="LUQ29" s="7"/>
      <c r="LUR29" s="7"/>
      <c r="LUS29" s="7"/>
      <c r="LUT29" s="7"/>
      <c r="LUU29" s="7"/>
      <c r="LUV29" s="7"/>
      <c r="LUW29" s="7"/>
      <c r="LUX29" s="7"/>
      <c r="LUY29" s="7"/>
      <c r="LUZ29" s="7"/>
      <c r="LVA29" s="7"/>
      <c r="LVB29" s="7"/>
      <c r="LVC29" s="7"/>
      <c r="LVD29" s="7"/>
      <c r="LVE29" s="7"/>
      <c r="LVF29" s="7"/>
      <c r="LVG29" s="7"/>
      <c r="LVH29" s="7"/>
      <c r="LVI29" s="7"/>
      <c r="LVJ29" s="7"/>
      <c r="LVK29" s="7"/>
      <c r="LVL29" s="7"/>
      <c r="LVM29" s="7"/>
      <c r="LVN29" s="7"/>
      <c r="LVO29" s="7"/>
      <c r="LVP29" s="7"/>
      <c r="LVQ29" s="7"/>
      <c r="LVR29" s="7"/>
      <c r="LVS29" s="7"/>
      <c r="LVT29" s="7"/>
      <c r="LVU29" s="7"/>
      <c r="LVV29" s="7"/>
      <c r="LVW29" s="7"/>
      <c r="LVX29" s="7"/>
      <c r="LVY29" s="7"/>
      <c r="LVZ29" s="7"/>
      <c r="LWA29" s="7"/>
      <c r="LWB29" s="7"/>
      <c r="LWC29" s="7"/>
      <c r="LWD29" s="7"/>
      <c r="LWE29" s="7"/>
      <c r="LWF29" s="7"/>
      <c r="LWG29" s="7"/>
      <c r="LWH29" s="7"/>
      <c r="LWI29" s="7"/>
      <c r="LWJ29" s="7"/>
      <c r="LWK29" s="7"/>
      <c r="LWL29" s="7"/>
      <c r="LWM29" s="7"/>
      <c r="LWN29" s="7"/>
      <c r="LWO29" s="7"/>
      <c r="LWP29" s="7"/>
      <c r="LWQ29" s="7"/>
      <c r="LWR29" s="7"/>
      <c r="LWS29" s="7"/>
      <c r="LWT29" s="7"/>
      <c r="LWU29" s="7"/>
      <c r="LWV29" s="7"/>
      <c r="LWW29" s="7"/>
      <c r="LWX29" s="7"/>
      <c r="LWY29" s="7"/>
      <c r="LWZ29" s="7"/>
      <c r="LXA29" s="7"/>
      <c r="LXB29" s="7"/>
      <c r="LXC29" s="7"/>
      <c r="LXD29" s="7"/>
      <c r="LXE29" s="7"/>
      <c r="LXF29" s="7"/>
      <c r="LXG29" s="7"/>
      <c r="LXH29" s="7"/>
      <c r="LXI29" s="7"/>
      <c r="LXJ29" s="7"/>
      <c r="LXK29" s="7"/>
      <c r="LXL29" s="7"/>
      <c r="LXM29" s="7"/>
      <c r="LXN29" s="7"/>
      <c r="LXO29" s="7"/>
      <c r="LXP29" s="7"/>
      <c r="LXQ29" s="7"/>
      <c r="LXR29" s="7"/>
      <c r="LXS29" s="7"/>
      <c r="LXT29" s="7"/>
      <c r="LXU29" s="7"/>
      <c r="LXV29" s="7"/>
      <c r="LXW29" s="7"/>
      <c r="LXX29" s="7"/>
      <c r="LXY29" s="7"/>
      <c r="LXZ29" s="7"/>
      <c r="LYA29" s="7"/>
      <c r="LYB29" s="7"/>
      <c r="LYC29" s="7"/>
      <c r="LYD29" s="7"/>
      <c r="LYE29" s="7"/>
      <c r="LYF29" s="7"/>
      <c r="LYG29" s="7"/>
      <c r="LYH29" s="7"/>
      <c r="LYI29" s="7"/>
      <c r="LYJ29" s="7"/>
      <c r="LYK29" s="7"/>
      <c r="LYL29" s="7"/>
      <c r="LYM29" s="7"/>
      <c r="LYN29" s="7"/>
      <c r="LYO29" s="7"/>
      <c r="LYP29" s="7"/>
      <c r="LYQ29" s="7"/>
      <c r="LYR29" s="7"/>
      <c r="LYS29" s="7"/>
      <c r="LYT29" s="7"/>
      <c r="LYU29" s="7"/>
      <c r="LYV29" s="7"/>
      <c r="LYW29" s="7"/>
      <c r="LYX29" s="7"/>
      <c r="LYY29" s="7"/>
      <c r="LYZ29" s="7"/>
      <c r="LZA29" s="7"/>
      <c r="LZB29" s="7"/>
      <c r="LZC29" s="7"/>
      <c r="LZD29" s="7"/>
      <c r="LZE29" s="7"/>
      <c r="LZF29" s="7"/>
      <c r="LZG29" s="7"/>
      <c r="LZH29" s="7"/>
      <c r="LZI29" s="7"/>
      <c r="LZJ29" s="7"/>
      <c r="LZK29" s="7"/>
      <c r="LZL29" s="7"/>
      <c r="LZM29" s="7"/>
      <c r="LZN29" s="7"/>
      <c r="LZO29" s="7"/>
      <c r="LZP29" s="7"/>
      <c r="LZQ29" s="7"/>
      <c r="LZR29" s="7"/>
      <c r="LZS29" s="7"/>
      <c r="LZT29" s="7"/>
      <c r="LZU29" s="7"/>
      <c r="LZV29" s="7"/>
      <c r="LZW29" s="7"/>
      <c r="LZX29" s="7"/>
      <c r="LZY29" s="7"/>
      <c r="LZZ29" s="7"/>
      <c r="MAA29" s="7"/>
      <c r="MAB29" s="7"/>
      <c r="MAC29" s="7"/>
      <c r="MAD29" s="7"/>
      <c r="MAE29" s="7"/>
      <c r="MAF29" s="7"/>
      <c r="MAG29" s="7"/>
      <c r="MAH29" s="7"/>
      <c r="MAI29" s="7"/>
      <c r="MAJ29" s="7"/>
      <c r="MAK29" s="7"/>
      <c r="MAL29" s="7"/>
      <c r="MAM29" s="7"/>
      <c r="MAN29" s="7"/>
      <c r="MAO29" s="7"/>
      <c r="MAP29" s="7"/>
      <c r="MAQ29" s="7"/>
      <c r="MAR29" s="7"/>
      <c r="MAS29" s="7"/>
      <c r="MAT29" s="7"/>
      <c r="MAU29" s="7"/>
      <c r="MAV29" s="7"/>
      <c r="MAW29" s="7"/>
      <c r="MAX29" s="7"/>
      <c r="MAY29" s="7"/>
      <c r="MAZ29" s="7"/>
      <c r="MBA29" s="7"/>
      <c r="MBB29" s="7"/>
      <c r="MBC29" s="7"/>
      <c r="MBD29" s="7"/>
      <c r="MBE29" s="7"/>
      <c r="MBF29" s="7"/>
      <c r="MBG29" s="7"/>
      <c r="MBH29" s="7"/>
      <c r="MBI29" s="7"/>
      <c r="MBJ29" s="7"/>
      <c r="MBK29" s="7"/>
      <c r="MBL29" s="7"/>
      <c r="MBM29" s="7"/>
      <c r="MBN29" s="7"/>
      <c r="MBO29" s="7"/>
      <c r="MBP29" s="7"/>
      <c r="MBQ29" s="7"/>
      <c r="MBR29" s="7"/>
      <c r="MBS29" s="7"/>
      <c r="MBT29" s="7"/>
      <c r="MBU29" s="7"/>
      <c r="MBV29" s="7"/>
      <c r="MBW29" s="7"/>
      <c r="MBX29" s="7"/>
      <c r="MBY29" s="7"/>
      <c r="MBZ29" s="7"/>
      <c r="MCA29" s="7"/>
      <c r="MCB29" s="7"/>
      <c r="MCC29" s="7"/>
      <c r="MCD29" s="7"/>
      <c r="MCE29" s="7"/>
      <c r="MCF29" s="7"/>
      <c r="MCG29" s="7"/>
      <c r="MCH29" s="7"/>
      <c r="MCI29" s="7"/>
      <c r="MCJ29" s="7"/>
      <c r="MCK29" s="7"/>
      <c r="MCL29" s="7"/>
      <c r="MCM29" s="7"/>
      <c r="MCN29" s="7"/>
      <c r="MCO29" s="7"/>
      <c r="MCP29" s="7"/>
      <c r="MCQ29" s="7"/>
      <c r="MCR29" s="7"/>
      <c r="MCS29" s="7"/>
      <c r="MCT29" s="7"/>
      <c r="MCU29" s="7"/>
      <c r="MCV29" s="7"/>
      <c r="MCW29" s="7"/>
      <c r="MCX29" s="7"/>
      <c r="MCY29" s="7"/>
      <c r="MCZ29" s="7"/>
      <c r="MDA29" s="7"/>
      <c r="MDB29" s="7"/>
      <c r="MDC29" s="7"/>
      <c r="MDD29" s="7"/>
      <c r="MDE29" s="7"/>
      <c r="MDF29" s="7"/>
      <c r="MDG29" s="7"/>
      <c r="MDH29" s="7"/>
      <c r="MDI29" s="7"/>
      <c r="MDJ29" s="7"/>
      <c r="MDK29" s="7"/>
      <c r="MDL29" s="7"/>
      <c r="MDM29" s="7"/>
      <c r="MDN29" s="7"/>
      <c r="MDO29" s="7"/>
      <c r="MDP29" s="7"/>
      <c r="MDQ29" s="7"/>
      <c r="MDR29" s="7"/>
      <c r="MDS29" s="7"/>
      <c r="MDT29" s="7"/>
      <c r="MDU29" s="7"/>
      <c r="MDV29" s="7"/>
      <c r="MDW29" s="7"/>
      <c r="MDX29" s="7"/>
      <c r="MDY29" s="7"/>
      <c r="MDZ29" s="7"/>
      <c r="MEA29" s="7"/>
      <c r="MEB29" s="7"/>
      <c r="MEC29" s="7"/>
      <c r="MED29" s="7"/>
      <c r="MEE29" s="7"/>
      <c r="MEF29" s="7"/>
      <c r="MEG29" s="7"/>
      <c r="MEH29" s="7"/>
      <c r="MEI29" s="7"/>
      <c r="MEJ29" s="7"/>
      <c r="MEK29" s="7"/>
      <c r="MEL29" s="7"/>
      <c r="MEM29" s="7"/>
      <c r="MEN29" s="7"/>
      <c r="MEO29" s="7"/>
      <c r="MEP29" s="7"/>
      <c r="MEQ29" s="7"/>
      <c r="MER29" s="7"/>
      <c r="MES29" s="7"/>
      <c r="MET29" s="7"/>
      <c r="MEU29" s="7"/>
      <c r="MEV29" s="7"/>
      <c r="MEW29" s="7"/>
      <c r="MEX29" s="7"/>
      <c r="MEY29" s="7"/>
      <c r="MEZ29" s="7"/>
      <c r="MFA29" s="7"/>
      <c r="MFB29" s="7"/>
      <c r="MFC29" s="7"/>
      <c r="MFD29" s="7"/>
      <c r="MFE29" s="7"/>
      <c r="MFF29" s="7"/>
      <c r="MFG29" s="7"/>
      <c r="MFH29" s="7"/>
      <c r="MFI29" s="7"/>
      <c r="MFJ29" s="7"/>
      <c r="MFK29" s="7"/>
      <c r="MFL29" s="7"/>
      <c r="MFM29" s="7"/>
      <c r="MFN29" s="7"/>
      <c r="MFO29" s="7"/>
      <c r="MFP29" s="7"/>
      <c r="MFQ29" s="7"/>
      <c r="MFR29" s="7"/>
      <c r="MFS29" s="7"/>
      <c r="MFT29" s="7"/>
      <c r="MFU29" s="7"/>
      <c r="MFV29" s="7"/>
      <c r="MFW29" s="7"/>
      <c r="MFX29" s="7"/>
      <c r="MFY29" s="7"/>
      <c r="MFZ29" s="7"/>
      <c r="MGA29" s="7"/>
      <c r="MGB29" s="7"/>
      <c r="MGC29" s="7"/>
      <c r="MGD29" s="7"/>
      <c r="MGE29" s="7"/>
      <c r="MGF29" s="7"/>
      <c r="MGG29" s="7"/>
      <c r="MGH29" s="7"/>
      <c r="MGI29" s="7"/>
      <c r="MGJ29" s="7"/>
      <c r="MGK29" s="7"/>
      <c r="MGL29" s="7"/>
      <c r="MGM29" s="7"/>
      <c r="MGN29" s="7"/>
      <c r="MGO29" s="7"/>
      <c r="MGP29" s="7"/>
      <c r="MGQ29" s="7"/>
      <c r="MGR29" s="7"/>
      <c r="MGS29" s="7"/>
      <c r="MGT29" s="7"/>
      <c r="MGU29" s="7"/>
      <c r="MGV29" s="7"/>
      <c r="MGW29" s="7"/>
      <c r="MGX29" s="7"/>
      <c r="MGY29" s="7"/>
      <c r="MGZ29" s="7"/>
      <c r="MHA29" s="7"/>
      <c r="MHB29" s="7"/>
      <c r="MHC29" s="7"/>
      <c r="MHD29" s="7"/>
      <c r="MHE29" s="7"/>
      <c r="MHF29" s="7"/>
      <c r="MHG29" s="7"/>
      <c r="MHH29" s="7"/>
      <c r="MHI29" s="7"/>
      <c r="MHJ29" s="7"/>
      <c r="MHK29" s="7"/>
      <c r="MHL29" s="7"/>
      <c r="MHM29" s="7"/>
      <c r="MHN29" s="7"/>
      <c r="MHO29" s="7"/>
      <c r="MHP29" s="7"/>
      <c r="MHQ29" s="7"/>
      <c r="MHR29" s="7"/>
      <c r="MHS29" s="7"/>
      <c r="MHT29" s="7"/>
      <c r="MHU29" s="7"/>
      <c r="MHV29" s="7"/>
      <c r="MHW29" s="7"/>
      <c r="MHX29" s="7"/>
      <c r="MHY29" s="7"/>
      <c r="MHZ29" s="7"/>
      <c r="MIA29" s="7"/>
      <c r="MIB29" s="7"/>
      <c r="MIC29" s="7"/>
      <c r="MID29" s="7"/>
      <c r="MIE29" s="7"/>
      <c r="MIF29" s="7"/>
      <c r="MIG29" s="7"/>
      <c r="MIH29" s="7"/>
      <c r="MII29" s="7"/>
      <c r="MIJ29" s="7"/>
      <c r="MIK29" s="7"/>
      <c r="MIL29" s="7"/>
      <c r="MIM29" s="7"/>
      <c r="MIN29" s="7"/>
      <c r="MIO29" s="7"/>
      <c r="MIP29" s="7"/>
      <c r="MIQ29" s="7"/>
      <c r="MIR29" s="7"/>
      <c r="MIS29" s="7"/>
      <c r="MIT29" s="7"/>
      <c r="MIU29" s="7"/>
      <c r="MIV29" s="7"/>
      <c r="MIW29" s="7"/>
      <c r="MIX29" s="7"/>
      <c r="MIY29" s="7"/>
      <c r="MIZ29" s="7"/>
      <c r="MJA29" s="7"/>
      <c r="MJB29" s="7"/>
      <c r="MJC29" s="7"/>
      <c r="MJD29" s="7"/>
      <c r="MJE29" s="7"/>
      <c r="MJF29" s="7"/>
      <c r="MJG29" s="7"/>
      <c r="MJH29" s="7"/>
      <c r="MJI29" s="7"/>
      <c r="MJJ29" s="7"/>
      <c r="MJK29" s="7"/>
      <c r="MJL29" s="7"/>
      <c r="MJM29" s="7"/>
      <c r="MJN29" s="7"/>
      <c r="MJO29" s="7"/>
      <c r="MJP29" s="7"/>
      <c r="MJQ29" s="7"/>
      <c r="MJR29" s="7"/>
      <c r="MJS29" s="7"/>
      <c r="MJT29" s="7"/>
      <c r="MJU29" s="7"/>
      <c r="MJV29" s="7"/>
      <c r="MJW29" s="7"/>
      <c r="MJX29" s="7"/>
      <c r="MJY29" s="7"/>
      <c r="MJZ29" s="7"/>
      <c r="MKA29" s="7"/>
      <c r="MKB29" s="7"/>
      <c r="MKC29" s="7"/>
      <c r="MKD29" s="7"/>
      <c r="MKE29" s="7"/>
      <c r="MKF29" s="7"/>
      <c r="MKG29" s="7"/>
      <c r="MKH29" s="7"/>
      <c r="MKI29" s="7"/>
      <c r="MKJ29" s="7"/>
      <c r="MKK29" s="7"/>
      <c r="MKL29" s="7"/>
      <c r="MKM29" s="7"/>
      <c r="MKN29" s="7"/>
      <c r="MKO29" s="7"/>
      <c r="MKP29" s="7"/>
      <c r="MKQ29" s="7"/>
      <c r="MKR29" s="7"/>
      <c r="MKS29" s="7"/>
      <c r="MKT29" s="7"/>
      <c r="MKU29" s="7"/>
      <c r="MKV29" s="7"/>
      <c r="MKW29" s="7"/>
      <c r="MKX29" s="7"/>
      <c r="MKY29" s="7"/>
      <c r="MKZ29" s="7"/>
      <c r="MLA29" s="7"/>
      <c r="MLB29" s="7"/>
      <c r="MLC29" s="7"/>
      <c r="MLD29" s="7"/>
      <c r="MLE29" s="7"/>
      <c r="MLF29" s="7"/>
      <c r="MLG29" s="7"/>
      <c r="MLH29" s="7"/>
      <c r="MLI29" s="7"/>
      <c r="MLJ29" s="7"/>
      <c r="MLK29" s="7"/>
      <c r="MLL29" s="7"/>
      <c r="MLM29" s="7"/>
      <c r="MLN29" s="7"/>
      <c r="MLO29" s="7"/>
      <c r="MLP29" s="7"/>
      <c r="MLQ29" s="7"/>
      <c r="MLR29" s="7"/>
      <c r="MLS29" s="7"/>
      <c r="MLT29" s="7"/>
      <c r="MLU29" s="7"/>
      <c r="MLV29" s="7"/>
      <c r="MLW29" s="7"/>
      <c r="MLX29" s="7"/>
      <c r="MLY29" s="7"/>
      <c r="MLZ29" s="7"/>
      <c r="MMA29" s="7"/>
      <c r="MMB29" s="7"/>
      <c r="MMC29" s="7"/>
      <c r="MMD29" s="7"/>
      <c r="MME29" s="7"/>
      <c r="MMF29" s="7"/>
      <c r="MMG29" s="7"/>
      <c r="MMH29" s="7"/>
      <c r="MMI29" s="7"/>
      <c r="MMJ29" s="7"/>
      <c r="MMK29" s="7"/>
      <c r="MML29" s="7"/>
      <c r="MMM29" s="7"/>
      <c r="MMN29" s="7"/>
      <c r="MMO29" s="7"/>
      <c r="MMP29" s="7"/>
      <c r="MMQ29" s="7"/>
      <c r="MMR29" s="7"/>
      <c r="MMS29" s="7"/>
      <c r="MMT29" s="7"/>
      <c r="MMU29" s="7"/>
      <c r="MMV29" s="7"/>
      <c r="MMW29" s="7"/>
      <c r="MMX29" s="7"/>
      <c r="MMY29" s="7"/>
      <c r="MMZ29" s="7"/>
      <c r="MNA29" s="7"/>
      <c r="MNB29" s="7"/>
      <c r="MNC29" s="7"/>
      <c r="MND29" s="7"/>
      <c r="MNE29" s="7"/>
      <c r="MNF29" s="7"/>
      <c r="MNG29" s="7"/>
      <c r="MNH29" s="7"/>
      <c r="MNI29" s="7"/>
      <c r="MNJ29" s="7"/>
      <c r="MNK29" s="7"/>
      <c r="MNL29" s="7"/>
      <c r="MNM29" s="7"/>
      <c r="MNN29" s="7"/>
      <c r="MNO29" s="7"/>
      <c r="MNP29" s="7"/>
      <c r="MNQ29" s="7"/>
      <c r="MNR29" s="7"/>
      <c r="MNS29" s="7"/>
      <c r="MNT29" s="7"/>
      <c r="MNU29" s="7"/>
      <c r="MNV29" s="7"/>
      <c r="MNW29" s="7"/>
      <c r="MNX29" s="7"/>
      <c r="MNY29" s="7"/>
      <c r="MNZ29" s="7"/>
      <c r="MOA29" s="7"/>
      <c r="MOB29" s="7"/>
      <c r="MOC29" s="7"/>
      <c r="MOD29" s="7"/>
      <c r="MOE29" s="7"/>
      <c r="MOF29" s="7"/>
      <c r="MOG29" s="7"/>
      <c r="MOH29" s="7"/>
      <c r="MOI29" s="7"/>
      <c r="MOJ29" s="7"/>
      <c r="MOK29" s="7"/>
      <c r="MOL29" s="7"/>
      <c r="MOM29" s="7"/>
      <c r="MON29" s="7"/>
      <c r="MOO29" s="7"/>
      <c r="MOP29" s="7"/>
      <c r="MOQ29" s="7"/>
      <c r="MOR29" s="7"/>
      <c r="MOS29" s="7"/>
      <c r="MOT29" s="7"/>
      <c r="MOU29" s="7"/>
      <c r="MOV29" s="7"/>
      <c r="MOW29" s="7"/>
      <c r="MOX29" s="7"/>
      <c r="MOY29" s="7"/>
      <c r="MOZ29" s="7"/>
      <c r="MPA29" s="7"/>
      <c r="MPB29" s="7"/>
      <c r="MPC29" s="7"/>
      <c r="MPD29" s="7"/>
      <c r="MPE29" s="7"/>
      <c r="MPF29" s="7"/>
      <c r="MPG29" s="7"/>
      <c r="MPH29" s="7"/>
      <c r="MPI29" s="7"/>
      <c r="MPJ29" s="7"/>
      <c r="MPK29" s="7"/>
      <c r="MPL29" s="7"/>
      <c r="MPM29" s="7"/>
      <c r="MPN29" s="7"/>
      <c r="MPO29" s="7"/>
      <c r="MPP29" s="7"/>
      <c r="MPQ29" s="7"/>
      <c r="MPR29" s="7"/>
      <c r="MPS29" s="7"/>
      <c r="MPT29" s="7"/>
      <c r="MPU29" s="7"/>
      <c r="MPV29" s="7"/>
      <c r="MPW29" s="7"/>
      <c r="MPX29" s="7"/>
      <c r="MPY29" s="7"/>
      <c r="MPZ29" s="7"/>
      <c r="MQA29" s="7"/>
      <c r="MQB29" s="7"/>
      <c r="MQC29" s="7"/>
      <c r="MQD29" s="7"/>
      <c r="MQE29" s="7"/>
      <c r="MQF29" s="7"/>
      <c r="MQG29" s="7"/>
      <c r="MQH29" s="7"/>
      <c r="MQI29" s="7"/>
      <c r="MQJ29" s="7"/>
      <c r="MQK29" s="7"/>
      <c r="MQL29" s="7"/>
      <c r="MQM29" s="7"/>
      <c r="MQN29" s="7"/>
      <c r="MQO29" s="7"/>
      <c r="MQP29" s="7"/>
      <c r="MQQ29" s="7"/>
      <c r="MQR29" s="7"/>
      <c r="MQS29" s="7"/>
      <c r="MQT29" s="7"/>
      <c r="MQU29" s="7"/>
      <c r="MQV29" s="7"/>
      <c r="MQW29" s="7"/>
      <c r="MQX29" s="7"/>
      <c r="MQY29" s="7"/>
      <c r="MQZ29" s="7"/>
      <c r="MRA29" s="7"/>
      <c r="MRB29" s="7"/>
      <c r="MRC29" s="7"/>
      <c r="MRD29" s="7"/>
      <c r="MRE29" s="7"/>
      <c r="MRF29" s="7"/>
      <c r="MRG29" s="7"/>
      <c r="MRH29" s="7"/>
      <c r="MRI29" s="7"/>
      <c r="MRJ29" s="7"/>
      <c r="MRK29" s="7"/>
      <c r="MRL29" s="7"/>
      <c r="MRM29" s="7"/>
      <c r="MRN29" s="7"/>
      <c r="MRO29" s="7"/>
      <c r="MRP29" s="7"/>
      <c r="MRQ29" s="7"/>
      <c r="MRR29" s="7"/>
      <c r="MRS29" s="7"/>
      <c r="MRT29" s="7"/>
      <c r="MRU29" s="7"/>
      <c r="MRV29" s="7"/>
      <c r="MRW29" s="7"/>
      <c r="MRX29" s="7"/>
      <c r="MRY29" s="7"/>
      <c r="MRZ29" s="7"/>
      <c r="MSA29" s="7"/>
      <c r="MSB29" s="7"/>
      <c r="MSC29" s="7"/>
      <c r="MSD29" s="7"/>
      <c r="MSE29" s="7"/>
      <c r="MSF29" s="7"/>
      <c r="MSG29" s="7"/>
      <c r="MSH29" s="7"/>
      <c r="MSI29" s="7"/>
      <c r="MSJ29" s="7"/>
      <c r="MSK29" s="7"/>
      <c r="MSL29" s="7"/>
      <c r="MSM29" s="7"/>
      <c r="MSN29" s="7"/>
      <c r="MSO29" s="7"/>
      <c r="MSP29" s="7"/>
      <c r="MSQ29" s="7"/>
      <c r="MSR29" s="7"/>
      <c r="MSS29" s="7"/>
      <c r="MST29" s="7"/>
      <c r="MSU29" s="7"/>
      <c r="MSV29" s="7"/>
      <c r="MSW29" s="7"/>
      <c r="MSX29" s="7"/>
      <c r="MSY29" s="7"/>
      <c r="MSZ29" s="7"/>
      <c r="MTA29" s="7"/>
      <c r="MTB29" s="7"/>
      <c r="MTC29" s="7"/>
      <c r="MTD29" s="7"/>
      <c r="MTE29" s="7"/>
      <c r="MTF29" s="7"/>
      <c r="MTG29" s="7"/>
      <c r="MTH29" s="7"/>
      <c r="MTI29" s="7"/>
      <c r="MTJ29" s="7"/>
      <c r="MTK29" s="7"/>
      <c r="MTL29" s="7"/>
      <c r="MTM29" s="7"/>
      <c r="MTN29" s="7"/>
      <c r="MTO29" s="7"/>
      <c r="MTP29" s="7"/>
      <c r="MTQ29" s="7"/>
      <c r="MTR29" s="7"/>
      <c r="MTS29" s="7"/>
      <c r="MTT29" s="7"/>
      <c r="MTU29" s="7"/>
      <c r="MTV29" s="7"/>
      <c r="MTW29" s="7"/>
      <c r="MTX29" s="7"/>
      <c r="MTY29" s="7"/>
      <c r="MTZ29" s="7"/>
      <c r="MUA29" s="7"/>
      <c r="MUB29" s="7"/>
      <c r="MUC29" s="7"/>
      <c r="MUD29" s="7"/>
      <c r="MUE29" s="7"/>
      <c r="MUF29" s="7"/>
      <c r="MUG29" s="7"/>
      <c r="MUH29" s="7"/>
      <c r="MUI29" s="7"/>
      <c r="MUJ29" s="7"/>
      <c r="MUK29" s="7"/>
      <c r="MUL29" s="7"/>
      <c r="MUM29" s="7"/>
      <c r="MUN29" s="7"/>
      <c r="MUO29" s="7"/>
      <c r="MUP29" s="7"/>
      <c r="MUQ29" s="7"/>
      <c r="MUR29" s="7"/>
      <c r="MUS29" s="7"/>
      <c r="MUT29" s="7"/>
      <c r="MUU29" s="7"/>
      <c r="MUV29" s="7"/>
      <c r="MUW29" s="7"/>
      <c r="MUX29" s="7"/>
      <c r="MUY29" s="7"/>
      <c r="MUZ29" s="7"/>
      <c r="MVA29" s="7"/>
      <c r="MVB29" s="7"/>
      <c r="MVC29" s="7"/>
      <c r="MVD29" s="7"/>
      <c r="MVE29" s="7"/>
      <c r="MVF29" s="7"/>
      <c r="MVG29" s="7"/>
      <c r="MVH29" s="7"/>
      <c r="MVI29" s="7"/>
      <c r="MVJ29" s="7"/>
      <c r="MVK29" s="7"/>
      <c r="MVL29" s="7"/>
      <c r="MVM29" s="7"/>
      <c r="MVN29" s="7"/>
      <c r="MVO29" s="7"/>
      <c r="MVP29" s="7"/>
      <c r="MVQ29" s="7"/>
      <c r="MVR29" s="7"/>
      <c r="MVS29" s="7"/>
      <c r="MVT29" s="7"/>
      <c r="MVU29" s="7"/>
      <c r="MVV29" s="7"/>
      <c r="MVW29" s="7"/>
      <c r="MVX29" s="7"/>
      <c r="MVY29" s="7"/>
      <c r="MVZ29" s="7"/>
      <c r="MWA29" s="7"/>
      <c r="MWB29" s="7"/>
      <c r="MWC29" s="7"/>
      <c r="MWD29" s="7"/>
      <c r="MWE29" s="7"/>
      <c r="MWF29" s="7"/>
      <c r="MWG29" s="7"/>
      <c r="MWH29" s="7"/>
      <c r="MWI29" s="7"/>
      <c r="MWJ29" s="7"/>
      <c r="MWK29" s="7"/>
      <c r="MWL29" s="7"/>
      <c r="MWM29" s="7"/>
      <c r="MWN29" s="7"/>
      <c r="MWO29" s="7"/>
      <c r="MWP29" s="7"/>
      <c r="MWQ29" s="7"/>
      <c r="MWR29" s="7"/>
      <c r="MWS29" s="7"/>
      <c r="MWT29" s="7"/>
      <c r="MWU29" s="7"/>
      <c r="MWV29" s="7"/>
      <c r="MWW29" s="7"/>
      <c r="MWX29" s="7"/>
      <c r="MWY29" s="7"/>
      <c r="MWZ29" s="7"/>
      <c r="MXA29" s="7"/>
      <c r="MXB29" s="7"/>
      <c r="MXC29" s="7"/>
      <c r="MXD29" s="7"/>
      <c r="MXE29" s="7"/>
      <c r="MXF29" s="7"/>
      <c r="MXG29" s="7"/>
      <c r="MXH29" s="7"/>
      <c r="MXI29" s="7"/>
      <c r="MXJ29" s="7"/>
      <c r="MXK29" s="7"/>
      <c r="MXL29" s="7"/>
      <c r="MXM29" s="7"/>
      <c r="MXN29" s="7"/>
      <c r="MXO29" s="7"/>
      <c r="MXP29" s="7"/>
      <c r="MXQ29" s="7"/>
      <c r="MXR29" s="7"/>
      <c r="MXS29" s="7"/>
      <c r="MXT29" s="7"/>
      <c r="MXU29" s="7"/>
      <c r="MXV29" s="7"/>
      <c r="MXW29" s="7"/>
      <c r="MXX29" s="7"/>
      <c r="MXY29" s="7"/>
      <c r="MXZ29" s="7"/>
      <c r="MYA29" s="7"/>
      <c r="MYB29" s="7"/>
      <c r="MYC29" s="7"/>
      <c r="MYD29" s="7"/>
      <c r="MYE29" s="7"/>
      <c r="MYF29" s="7"/>
      <c r="MYG29" s="7"/>
      <c r="MYH29" s="7"/>
      <c r="MYI29" s="7"/>
      <c r="MYJ29" s="7"/>
      <c r="MYK29" s="7"/>
      <c r="MYL29" s="7"/>
      <c r="MYM29" s="7"/>
      <c r="MYN29" s="7"/>
      <c r="MYO29" s="7"/>
      <c r="MYP29" s="7"/>
      <c r="MYQ29" s="7"/>
      <c r="MYR29" s="7"/>
      <c r="MYS29" s="7"/>
      <c r="MYT29" s="7"/>
      <c r="MYU29" s="7"/>
      <c r="MYV29" s="7"/>
      <c r="MYW29" s="7"/>
      <c r="MYX29" s="7"/>
      <c r="MYY29" s="7"/>
      <c r="MYZ29" s="7"/>
      <c r="MZA29" s="7"/>
      <c r="MZB29" s="7"/>
      <c r="MZC29" s="7"/>
      <c r="MZD29" s="7"/>
      <c r="MZE29" s="7"/>
      <c r="MZF29" s="7"/>
      <c r="MZG29" s="7"/>
      <c r="MZH29" s="7"/>
      <c r="MZI29" s="7"/>
      <c r="MZJ29" s="7"/>
      <c r="MZK29" s="7"/>
      <c r="MZL29" s="7"/>
      <c r="MZM29" s="7"/>
      <c r="MZN29" s="7"/>
      <c r="MZO29" s="7"/>
      <c r="MZP29" s="7"/>
      <c r="MZQ29" s="7"/>
      <c r="MZR29" s="7"/>
      <c r="MZS29" s="7"/>
      <c r="MZT29" s="7"/>
      <c r="MZU29" s="7"/>
      <c r="MZV29" s="7"/>
      <c r="MZW29" s="7"/>
      <c r="MZX29" s="7"/>
      <c r="MZY29" s="7"/>
      <c r="MZZ29" s="7"/>
      <c r="NAA29" s="7"/>
      <c r="NAB29" s="7"/>
      <c r="NAC29" s="7"/>
      <c r="NAD29" s="7"/>
      <c r="NAE29" s="7"/>
      <c r="NAF29" s="7"/>
      <c r="NAG29" s="7"/>
      <c r="NAH29" s="7"/>
      <c r="NAI29" s="7"/>
      <c r="NAJ29" s="7"/>
      <c r="NAK29" s="7"/>
      <c r="NAL29" s="7"/>
      <c r="NAM29" s="7"/>
      <c r="NAN29" s="7"/>
      <c r="NAO29" s="7"/>
      <c r="NAP29" s="7"/>
      <c r="NAQ29" s="7"/>
      <c r="NAR29" s="7"/>
      <c r="NAS29" s="7"/>
      <c r="NAT29" s="7"/>
      <c r="NAU29" s="7"/>
      <c r="NAV29" s="7"/>
      <c r="NAW29" s="7"/>
      <c r="NAX29" s="7"/>
      <c r="NAY29" s="7"/>
      <c r="NAZ29" s="7"/>
      <c r="NBA29" s="7"/>
      <c r="NBB29" s="7"/>
      <c r="NBC29" s="7"/>
      <c r="NBD29" s="7"/>
      <c r="NBE29" s="7"/>
      <c r="NBF29" s="7"/>
      <c r="NBG29" s="7"/>
      <c r="NBH29" s="7"/>
      <c r="NBI29" s="7"/>
      <c r="NBJ29" s="7"/>
      <c r="NBK29" s="7"/>
      <c r="NBL29" s="7"/>
      <c r="NBM29" s="7"/>
      <c r="NBN29" s="7"/>
      <c r="NBO29" s="7"/>
      <c r="NBP29" s="7"/>
      <c r="NBQ29" s="7"/>
      <c r="NBR29" s="7"/>
      <c r="NBS29" s="7"/>
      <c r="NBT29" s="7"/>
      <c r="NBU29" s="7"/>
      <c r="NBV29" s="7"/>
      <c r="NBW29" s="7"/>
      <c r="NBX29" s="7"/>
      <c r="NBY29" s="7"/>
      <c r="NBZ29" s="7"/>
      <c r="NCA29" s="7"/>
      <c r="NCB29" s="7"/>
      <c r="NCC29" s="7"/>
      <c r="NCD29" s="7"/>
      <c r="NCE29" s="7"/>
      <c r="NCF29" s="7"/>
      <c r="NCG29" s="7"/>
      <c r="NCH29" s="7"/>
      <c r="NCI29" s="7"/>
      <c r="NCJ29" s="7"/>
      <c r="NCK29" s="7"/>
      <c r="NCL29" s="7"/>
      <c r="NCM29" s="7"/>
      <c r="NCN29" s="7"/>
      <c r="NCO29" s="7"/>
      <c r="NCP29" s="7"/>
      <c r="NCQ29" s="7"/>
      <c r="NCR29" s="7"/>
      <c r="NCS29" s="7"/>
      <c r="NCT29" s="7"/>
      <c r="NCU29" s="7"/>
      <c r="NCV29" s="7"/>
      <c r="NCW29" s="7"/>
      <c r="NCX29" s="7"/>
      <c r="NCY29" s="7"/>
      <c r="NCZ29" s="7"/>
      <c r="NDA29" s="7"/>
      <c r="NDB29" s="7"/>
      <c r="NDC29" s="7"/>
      <c r="NDD29" s="7"/>
      <c r="NDE29" s="7"/>
      <c r="NDF29" s="7"/>
      <c r="NDG29" s="7"/>
      <c r="NDH29" s="7"/>
      <c r="NDI29" s="7"/>
      <c r="NDJ29" s="7"/>
      <c r="NDK29" s="7"/>
      <c r="NDL29" s="7"/>
      <c r="NDM29" s="7"/>
      <c r="NDN29" s="7"/>
      <c r="NDO29" s="7"/>
      <c r="NDP29" s="7"/>
      <c r="NDQ29" s="7"/>
      <c r="NDR29" s="7"/>
      <c r="NDS29" s="7"/>
      <c r="NDT29" s="7"/>
      <c r="NDU29" s="7"/>
      <c r="NDV29" s="7"/>
      <c r="NDW29" s="7"/>
      <c r="NDX29" s="7"/>
      <c r="NDY29" s="7"/>
      <c r="NDZ29" s="7"/>
      <c r="NEA29" s="7"/>
      <c r="NEB29" s="7"/>
      <c r="NEC29" s="7"/>
      <c r="NED29" s="7"/>
      <c r="NEE29" s="7"/>
      <c r="NEF29" s="7"/>
      <c r="NEG29" s="7"/>
      <c r="NEH29" s="7"/>
      <c r="NEI29" s="7"/>
      <c r="NEJ29" s="7"/>
      <c r="NEK29" s="7"/>
      <c r="NEL29" s="7"/>
      <c r="NEM29" s="7"/>
      <c r="NEN29" s="7"/>
      <c r="NEO29" s="7"/>
      <c r="NEP29" s="7"/>
      <c r="NEQ29" s="7"/>
      <c r="NER29" s="7"/>
      <c r="NES29" s="7"/>
      <c r="NET29" s="7"/>
      <c r="NEU29" s="7"/>
      <c r="NEV29" s="7"/>
      <c r="NEW29" s="7"/>
      <c r="NEX29" s="7"/>
      <c r="NEY29" s="7"/>
      <c r="NEZ29" s="7"/>
      <c r="NFA29" s="7"/>
      <c r="NFB29" s="7"/>
      <c r="NFC29" s="7"/>
      <c r="NFD29" s="7"/>
      <c r="NFE29" s="7"/>
      <c r="NFF29" s="7"/>
      <c r="NFG29" s="7"/>
      <c r="NFH29" s="7"/>
      <c r="NFI29" s="7"/>
      <c r="NFJ29" s="7"/>
      <c r="NFK29" s="7"/>
      <c r="NFL29" s="7"/>
      <c r="NFM29" s="7"/>
      <c r="NFN29" s="7"/>
      <c r="NFO29" s="7"/>
      <c r="NFP29" s="7"/>
      <c r="NFQ29" s="7"/>
      <c r="NFR29" s="7"/>
      <c r="NFS29" s="7"/>
      <c r="NFT29" s="7"/>
      <c r="NFU29" s="7"/>
      <c r="NFV29" s="7"/>
      <c r="NFW29" s="7"/>
      <c r="NFX29" s="7"/>
      <c r="NFY29" s="7"/>
      <c r="NFZ29" s="7"/>
      <c r="NGA29" s="7"/>
      <c r="NGB29" s="7"/>
      <c r="NGC29" s="7"/>
      <c r="NGD29" s="7"/>
      <c r="NGE29" s="7"/>
      <c r="NGF29" s="7"/>
      <c r="NGG29" s="7"/>
      <c r="NGH29" s="7"/>
      <c r="NGI29" s="7"/>
      <c r="NGJ29" s="7"/>
      <c r="NGK29" s="7"/>
      <c r="NGL29" s="7"/>
      <c r="NGM29" s="7"/>
      <c r="NGN29" s="7"/>
      <c r="NGO29" s="7"/>
      <c r="NGP29" s="7"/>
      <c r="NGQ29" s="7"/>
      <c r="NGR29" s="7"/>
      <c r="NGS29" s="7"/>
      <c r="NGT29" s="7"/>
      <c r="NGU29" s="7"/>
      <c r="NGV29" s="7"/>
      <c r="NGW29" s="7"/>
      <c r="NGX29" s="7"/>
      <c r="NGY29" s="7"/>
      <c r="NGZ29" s="7"/>
      <c r="NHA29" s="7"/>
      <c r="NHB29" s="7"/>
      <c r="NHC29" s="7"/>
      <c r="NHD29" s="7"/>
      <c r="NHE29" s="7"/>
      <c r="NHF29" s="7"/>
      <c r="NHG29" s="7"/>
      <c r="NHH29" s="7"/>
      <c r="NHI29" s="7"/>
      <c r="NHJ29" s="7"/>
      <c r="NHK29" s="7"/>
      <c r="NHL29" s="7"/>
      <c r="NHM29" s="7"/>
      <c r="NHN29" s="7"/>
      <c r="NHO29" s="7"/>
      <c r="NHP29" s="7"/>
      <c r="NHQ29" s="7"/>
      <c r="NHR29" s="7"/>
      <c r="NHS29" s="7"/>
      <c r="NHT29" s="7"/>
      <c r="NHU29" s="7"/>
      <c r="NHV29" s="7"/>
      <c r="NHW29" s="7"/>
      <c r="NHX29" s="7"/>
      <c r="NHY29" s="7"/>
      <c r="NHZ29" s="7"/>
      <c r="NIA29" s="7"/>
      <c r="NIB29" s="7"/>
      <c r="NIC29" s="7"/>
      <c r="NID29" s="7"/>
      <c r="NIE29" s="7"/>
      <c r="NIF29" s="7"/>
      <c r="NIG29" s="7"/>
      <c r="NIH29" s="7"/>
      <c r="NII29" s="7"/>
      <c r="NIJ29" s="7"/>
      <c r="NIK29" s="7"/>
      <c r="NIL29" s="7"/>
      <c r="NIM29" s="7"/>
      <c r="NIN29" s="7"/>
      <c r="NIO29" s="7"/>
      <c r="NIP29" s="7"/>
      <c r="NIQ29" s="7"/>
      <c r="NIR29" s="7"/>
      <c r="NIS29" s="7"/>
      <c r="NIT29" s="7"/>
      <c r="NIU29" s="7"/>
      <c r="NIV29" s="7"/>
      <c r="NIW29" s="7"/>
      <c r="NIX29" s="7"/>
      <c r="NIY29" s="7"/>
      <c r="NIZ29" s="7"/>
      <c r="NJA29" s="7"/>
      <c r="NJB29" s="7"/>
      <c r="NJC29" s="7"/>
      <c r="NJD29" s="7"/>
      <c r="NJE29" s="7"/>
      <c r="NJF29" s="7"/>
      <c r="NJG29" s="7"/>
      <c r="NJH29" s="7"/>
      <c r="NJI29" s="7"/>
      <c r="NJJ29" s="7"/>
      <c r="NJK29" s="7"/>
      <c r="NJL29" s="7"/>
      <c r="NJM29" s="7"/>
      <c r="NJN29" s="7"/>
      <c r="NJO29" s="7"/>
      <c r="NJP29" s="7"/>
      <c r="NJQ29" s="7"/>
      <c r="NJR29" s="7"/>
      <c r="NJS29" s="7"/>
      <c r="NJT29" s="7"/>
      <c r="NJU29" s="7"/>
      <c r="NJV29" s="7"/>
      <c r="NJW29" s="7"/>
      <c r="NJX29" s="7"/>
      <c r="NJY29" s="7"/>
      <c r="NJZ29" s="7"/>
      <c r="NKA29" s="7"/>
      <c r="NKB29" s="7"/>
      <c r="NKC29" s="7"/>
      <c r="NKD29" s="7"/>
      <c r="NKE29" s="7"/>
      <c r="NKF29" s="7"/>
      <c r="NKG29" s="7"/>
      <c r="NKH29" s="7"/>
      <c r="NKI29" s="7"/>
      <c r="NKJ29" s="7"/>
      <c r="NKK29" s="7"/>
      <c r="NKL29" s="7"/>
      <c r="NKM29" s="7"/>
      <c r="NKN29" s="7"/>
      <c r="NKO29" s="7"/>
      <c r="NKP29" s="7"/>
      <c r="NKQ29" s="7"/>
      <c r="NKR29" s="7"/>
      <c r="NKS29" s="7"/>
      <c r="NKT29" s="7"/>
      <c r="NKU29" s="7"/>
      <c r="NKV29" s="7"/>
      <c r="NKW29" s="7"/>
      <c r="NKX29" s="7"/>
      <c r="NKY29" s="7"/>
      <c r="NKZ29" s="7"/>
      <c r="NLA29" s="7"/>
      <c r="NLB29" s="7"/>
      <c r="NLC29" s="7"/>
      <c r="NLD29" s="7"/>
      <c r="NLE29" s="7"/>
      <c r="NLF29" s="7"/>
      <c r="NLG29" s="7"/>
      <c r="NLH29" s="7"/>
      <c r="NLI29" s="7"/>
      <c r="NLJ29" s="7"/>
      <c r="NLK29" s="7"/>
      <c r="NLL29" s="7"/>
      <c r="NLM29" s="7"/>
      <c r="NLN29" s="7"/>
      <c r="NLO29" s="7"/>
      <c r="NLP29" s="7"/>
      <c r="NLQ29" s="7"/>
      <c r="NLR29" s="7"/>
      <c r="NLS29" s="7"/>
      <c r="NLT29" s="7"/>
      <c r="NLU29" s="7"/>
      <c r="NLV29" s="7"/>
      <c r="NLW29" s="7"/>
      <c r="NLX29" s="7"/>
      <c r="NLY29" s="7"/>
      <c r="NLZ29" s="7"/>
      <c r="NMA29" s="7"/>
      <c r="NMB29" s="7"/>
      <c r="NMC29" s="7"/>
      <c r="NMD29" s="7"/>
      <c r="NME29" s="7"/>
      <c r="NMF29" s="7"/>
      <c r="NMG29" s="7"/>
      <c r="NMH29" s="7"/>
      <c r="NMI29" s="7"/>
      <c r="NMJ29" s="7"/>
      <c r="NMK29" s="7"/>
      <c r="NML29" s="7"/>
      <c r="NMM29" s="7"/>
      <c r="NMN29" s="7"/>
      <c r="NMO29" s="7"/>
      <c r="NMP29" s="7"/>
      <c r="NMQ29" s="7"/>
      <c r="NMR29" s="7"/>
      <c r="NMS29" s="7"/>
      <c r="NMT29" s="7"/>
      <c r="NMU29" s="7"/>
      <c r="NMV29" s="7"/>
      <c r="NMW29" s="7"/>
      <c r="NMX29" s="7"/>
      <c r="NMY29" s="7"/>
      <c r="NMZ29" s="7"/>
      <c r="NNA29" s="7"/>
      <c r="NNB29" s="7"/>
      <c r="NNC29" s="7"/>
      <c r="NND29" s="7"/>
      <c r="NNE29" s="7"/>
      <c r="NNF29" s="7"/>
      <c r="NNG29" s="7"/>
      <c r="NNH29" s="7"/>
      <c r="NNI29" s="7"/>
      <c r="NNJ29" s="7"/>
      <c r="NNK29" s="7"/>
      <c r="NNL29" s="7"/>
      <c r="NNM29" s="7"/>
      <c r="NNN29" s="7"/>
      <c r="NNO29" s="7"/>
      <c r="NNP29" s="7"/>
      <c r="NNQ29" s="7"/>
      <c r="NNR29" s="7"/>
      <c r="NNS29" s="7"/>
      <c r="NNT29" s="7"/>
      <c r="NNU29" s="7"/>
      <c r="NNV29" s="7"/>
      <c r="NNW29" s="7"/>
      <c r="NNX29" s="7"/>
      <c r="NNY29" s="7"/>
      <c r="NNZ29" s="7"/>
      <c r="NOA29" s="7"/>
      <c r="NOB29" s="7"/>
      <c r="NOC29" s="7"/>
      <c r="NOD29" s="7"/>
      <c r="NOE29" s="7"/>
      <c r="NOF29" s="7"/>
      <c r="NOG29" s="7"/>
      <c r="NOH29" s="7"/>
      <c r="NOI29" s="7"/>
      <c r="NOJ29" s="7"/>
      <c r="NOK29" s="7"/>
      <c r="NOL29" s="7"/>
      <c r="NOM29" s="7"/>
      <c r="NON29" s="7"/>
      <c r="NOO29" s="7"/>
      <c r="NOP29" s="7"/>
      <c r="NOQ29" s="7"/>
      <c r="NOR29" s="7"/>
      <c r="NOS29" s="7"/>
      <c r="NOT29" s="7"/>
      <c r="NOU29" s="7"/>
      <c r="NOV29" s="7"/>
      <c r="NOW29" s="7"/>
      <c r="NOX29" s="7"/>
      <c r="NOY29" s="7"/>
      <c r="NOZ29" s="7"/>
      <c r="NPA29" s="7"/>
      <c r="NPB29" s="7"/>
      <c r="NPC29" s="7"/>
      <c r="NPD29" s="7"/>
      <c r="NPE29" s="7"/>
      <c r="NPF29" s="7"/>
      <c r="NPG29" s="7"/>
      <c r="NPH29" s="7"/>
      <c r="NPI29" s="7"/>
      <c r="NPJ29" s="7"/>
      <c r="NPK29" s="7"/>
      <c r="NPL29" s="7"/>
      <c r="NPM29" s="7"/>
      <c r="NPN29" s="7"/>
      <c r="NPO29" s="7"/>
      <c r="NPP29" s="7"/>
      <c r="NPQ29" s="7"/>
      <c r="NPR29" s="7"/>
      <c r="NPS29" s="7"/>
      <c r="NPT29" s="7"/>
      <c r="NPU29" s="7"/>
      <c r="NPV29" s="7"/>
      <c r="NPW29" s="7"/>
      <c r="NPX29" s="7"/>
      <c r="NPY29" s="7"/>
      <c r="NPZ29" s="7"/>
      <c r="NQA29" s="7"/>
      <c r="NQB29" s="7"/>
      <c r="NQC29" s="7"/>
      <c r="NQD29" s="7"/>
      <c r="NQE29" s="7"/>
      <c r="NQF29" s="7"/>
      <c r="NQG29" s="7"/>
      <c r="NQH29" s="7"/>
      <c r="NQI29" s="7"/>
      <c r="NQJ29" s="7"/>
      <c r="NQK29" s="7"/>
      <c r="NQL29" s="7"/>
      <c r="NQM29" s="7"/>
      <c r="NQN29" s="7"/>
      <c r="NQO29" s="7"/>
      <c r="NQP29" s="7"/>
      <c r="NQQ29" s="7"/>
      <c r="NQR29" s="7"/>
      <c r="NQS29" s="7"/>
      <c r="NQT29" s="7"/>
      <c r="NQU29" s="7"/>
      <c r="NQV29" s="7"/>
      <c r="NQW29" s="7"/>
      <c r="NQX29" s="7"/>
      <c r="NQY29" s="7"/>
      <c r="NQZ29" s="7"/>
      <c r="NRA29" s="7"/>
      <c r="NRB29" s="7"/>
      <c r="NRC29" s="7"/>
      <c r="NRD29" s="7"/>
      <c r="NRE29" s="7"/>
      <c r="NRF29" s="7"/>
      <c r="NRG29" s="7"/>
      <c r="NRH29" s="7"/>
      <c r="NRI29" s="7"/>
      <c r="NRJ29" s="7"/>
      <c r="NRK29" s="7"/>
      <c r="NRL29" s="7"/>
      <c r="NRM29" s="7"/>
      <c r="NRN29" s="7"/>
      <c r="NRO29" s="7"/>
      <c r="NRP29" s="7"/>
      <c r="NRQ29" s="7"/>
      <c r="NRR29" s="7"/>
      <c r="NRS29" s="7"/>
      <c r="NRT29" s="7"/>
      <c r="NRU29" s="7"/>
      <c r="NRV29" s="7"/>
      <c r="NRW29" s="7"/>
      <c r="NRX29" s="7"/>
      <c r="NRY29" s="7"/>
      <c r="NRZ29" s="7"/>
      <c r="NSA29" s="7"/>
      <c r="NSB29" s="7"/>
      <c r="NSC29" s="7"/>
      <c r="NSD29" s="7"/>
      <c r="NSE29" s="7"/>
      <c r="NSF29" s="7"/>
      <c r="NSG29" s="7"/>
      <c r="NSH29" s="7"/>
      <c r="NSI29" s="7"/>
      <c r="NSJ29" s="7"/>
      <c r="NSK29" s="7"/>
      <c r="NSL29" s="7"/>
      <c r="NSM29" s="7"/>
      <c r="NSN29" s="7"/>
      <c r="NSO29" s="7"/>
      <c r="NSP29" s="7"/>
      <c r="NSQ29" s="7"/>
      <c r="NSR29" s="7"/>
      <c r="NSS29" s="7"/>
      <c r="NST29" s="7"/>
      <c r="NSU29" s="7"/>
      <c r="NSV29" s="7"/>
      <c r="NSW29" s="7"/>
      <c r="NSX29" s="7"/>
      <c r="NSY29" s="7"/>
      <c r="NSZ29" s="7"/>
      <c r="NTA29" s="7"/>
      <c r="NTB29" s="7"/>
      <c r="NTC29" s="7"/>
      <c r="NTD29" s="7"/>
      <c r="NTE29" s="7"/>
      <c r="NTF29" s="7"/>
      <c r="NTG29" s="7"/>
      <c r="NTH29" s="7"/>
      <c r="NTI29" s="7"/>
      <c r="NTJ29" s="7"/>
      <c r="NTK29" s="7"/>
      <c r="NTL29" s="7"/>
      <c r="NTM29" s="7"/>
      <c r="NTN29" s="7"/>
      <c r="NTO29" s="7"/>
      <c r="NTP29" s="7"/>
      <c r="NTQ29" s="7"/>
      <c r="NTR29" s="7"/>
      <c r="NTS29" s="7"/>
      <c r="NTT29" s="7"/>
      <c r="NTU29" s="7"/>
      <c r="NTV29" s="7"/>
      <c r="NTW29" s="7"/>
      <c r="NTX29" s="7"/>
      <c r="NTY29" s="7"/>
      <c r="NTZ29" s="7"/>
      <c r="NUA29" s="7"/>
      <c r="NUB29" s="7"/>
      <c r="NUC29" s="7"/>
      <c r="NUD29" s="7"/>
      <c r="NUE29" s="7"/>
      <c r="NUF29" s="7"/>
      <c r="NUG29" s="7"/>
      <c r="NUH29" s="7"/>
      <c r="NUI29" s="7"/>
      <c r="NUJ29" s="7"/>
      <c r="NUK29" s="7"/>
      <c r="NUL29" s="7"/>
      <c r="NUM29" s="7"/>
      <c r="NUN29" s="7"/>
      <c r="NUO29" s="7"/>
      <c r="NUP29" s="7"/>
      <c r="NUQ29" s="7"/>
      <c r="NUR29" s="7"/>
      <c r="NUS29" s="7"/>
      <c r="NUT29" s="7"/>
      <c r="NUU29" s="7"/>
      <c r="NUV29" s="7"/>
      <c r="NUW29" s="7"/>
      <c r="NUX29" s="7"/>
      <c r="NUY29" s="7"/>
      <c r="NUZ29" s="7"/>
      <c r="NVA29" s="7"/>
      <c r="NVB29" s="7"/>
      <c r="NVC29" s="7"/>
      <c r="NVD29" s="7"/>
      <c r="NVE29" s="7"/>
      <c r="NVF29" s="7"/>
      <c r="NVG29" s="7"/>
      <c r="NVH29" s="7"/>
      <c r="NVI29" s="7"/>
      <c r="NVJ29" s="7"/>
      <c r="NVK29" s="7"/>
      <c r="NVL29" s="7"/>
      <c r="NVM29" s="7"/>
      <c r="NVN29" s="7"/>
      <c r="NVO29" s="7"/>
      <c r="NVP29" s="7"/>
      <c r="NVQ29" s="7"/>
      <c r="NVR29" s="7"/>
      <c r="NVS29" s="7"/>
      <c r="NVT29" s="7"/>
      <c r="NVU29" s="7"/>
      <c r="NVV29" s="7"/>
      <c r="NVW29" s="7"/>
      <c r="NVX29" s="7"/>
      <c r="NVY29" s="7"/>
      <c r="NVZ29" s="7"/>
      <c r="NWA29" s="7"/>
      <c r="NWB29" s="7"/>
      <c r="NWC29" s="7"/>
      <c r="NWD29" s="7"/>
      <c r="NWE29" s="7"/>
      <c r="NWF29" s="7"/>
      <c r="NWG29" s="7"/>
      <c r="NWH29" s="7"/>
      <c r="NWI29" s="7"/>
      <c r="NWJ29" s="7"/>
      <c r="NWK29" s="7"/>
      <c r="NWL29" s="7"/>
      <c r="NWM29" s="7"/>
      <c r="NWN29" s="7"/>
      <c r="NWO29" s="7"/>
      <c r="NWP29" s="7"/>
      <c r="NWQ29" s="7"/>
      <c r="NWR29" s="7"/>
      <c r="NWS29" s="7"/>
      <c r="NWT29" s="7"/>
      <c r="NWU29" s="7"/>
      <c r="NWV29" s="7"/>
      <c r="NWW29" s="7"/>
      <c r="NWX29" s="7"/>
      <c r="NWY29" s="7"/>
      <c r="NWZ29" s="7"/>
      <c r="NXA29" s="7"/>
      <c r="NXB29" s="7"/>
      <c r="NXC29" s="7"/>
      <c r="NXD29" s="7"/>
      <c r="NXE29" s="7"/>
      <c r="NXF29" s="7"/>
      <c r="NXG29" s="7"/>
      <c r="NXH29" s="7"/>
      <c r="NXI29" s="7"/>
      <c r="NXJ29" s="7"/>
      <c r="NXK29" s="7"/>
      <c r="NXL29" s="7"/>
      <c r="NXM29" s="7"/>
      <c r="NXN29" s="7"/>
      <c r="NXO29" s="7"/>
      <c r="NXP29" s="7"/>
      <c r="NXQ29" s="7"/>
      <c r="NXR29" s="7"/>
      <c r="NXS29" s="7"/>
      <c r="NXT29" s="7"/>
      <c r="NXU29" s="7"/>
      <c r="NXV29" s="7"/>
      <c r="NXW29" s="7"/>
      <c r="NXX29" s="7"/>
      <c r="NXY29" s="7"/>
      <c r="NXZ29" s="7"/>
      <c r="NYA29" s="7"/>
      <c r="NYB29" s="7"/>
      <c r="NYC29" s="7"/>
      <c r="NYD29" s="7"/>
      <c r="NYE29" s="7"/>
      <c r="NYF29" s="7"/>
      <c r="NYG29" s="7"/>
      <c r="NYH29" s="7"/>
      <c r="NYI29" s="7"/>
      <c r="NYJ29" s="7"/>
      <c r="NYK29" s="7"/>
      <c r="NYL29" s="7"/>
      <c r="NYM29" s="7"/>
      <c r="NYN29" s="7"/>
      <c r="NYO29" s="7"/>
      <c r="NYP29" s="7"/>
      <c r="NYQ29" s="7"/>
      <c r="NYR29" s="7"/>
      <c r="NYS29" s="7"/>
      <c r="NYT29" s="7"/>
      <c r="NYU29" s="7"/>
      <c r="NYV29" s="7"/>
      <c r="NYW29" s="7"/>
      <c r="NYX29" s="7"/>
      <c r="NYY29" s="7"/>
      <c r="NYZ29" s="7"/>
      <c r="NZA29" s="7"/>
      <c r="NZB29" s="7"/>
      <c r="NZC29" s="7"/>
      <c r="NZD29" s="7"/>
      <c r="NZE29" s="7"/>
      <c r="NZF29" s="7"/>
      <c r="NZG29" s="7"/>
      <c r="NZH29" s="7"/>
      <c r="NZI29" s="7"/>
      <c r="NZJ29" s="7"/>
      <c r="NZK29" s="7"/>
      <c r="NZL29" s="7"/>
      <c r="NZM29" s="7"/>
      <c r="NZN29" s="7"/>
      <c r="NZO29" s="7"/>
      <c r="NZP29" s="7"/>
      <c r="NZQ29" s="7"/>
      <c r="NZR29" s="7"/>
      <c r="NZS29" s="7"/>
      <c r="NZT29" s="7"/>
      <c r="NZU29" s="7"/>
      <c r="NZV29" s="7"/>
      <c r="NZW29" s="7"/>
      <c r="NZX29" s="7"/>
      <c r="NZY29" s="7"/>
      <c r="NZZ29" s="7"/>
      <c r="OAA29" s="7"/>
      <c r="OAB29" s="7"/>
      <c r="OAC29" s="7"/>
      <c r="OAD29" s="7"/>
      <c r="OAE29" s="7"/>
      <c r="OAF29" s="7"/>
      <c r="OAG29" s="7"/>
      <c r="OAH29" s="7"/>
      <c r="OAI29" s="7"/>
      <c r="OAJ29" s="7"/>
      <c r="OAK29" s="7"/>
      <c r="OAL29" s="7"/>
      <c r="OAM29" s="7"/>
      <c r="OAN29" s="7"/>
      <c r="OAO29" s="7"/>
      <c r="OAP29" s="7"/>
      <c r="OAQ29" s="7"/>
      <c r="OAR29" s="7"/>
      <c r="OAS29" s="7"/>
      <c r="OAT29" s="7"/>
      <c r="OAU29" s="7"/>
      <c r="OAV29" s="7"/>
      <c r="OAW29" s="7"/>
      <c r="OAX29" s="7"/>
      <c r="OAY29" s="7"/>
      <c r="OAZ29" s="7"/>
      <c r="OBA29" s="7"/>
      <c r="OBB29" s="7"/>
      <c r="OBC29" s="7"/>
      <c r="OBD29" s="7"/>
      <c r="OBE29" s="7"/>
      <c r="OBF29" s="7"/>
      <c r="OBG29" s="7"/>
      <c r="OBH29" s="7"/>
      <c r="OBI29" s="7"/>
      <c r="OBJ29" s="7"/>
      <c r="OBK29" s="7"/>
      <c r="OBL29" s="7"/>
      <c r="OBM29" s="7"/>
      <c r="OBN29" s="7"/>
      <c r="OBO29" s="7"/>
      <c r="OBP29" s="7"/>
      <c r="OBQ29" s="7"/>
      <c r="OBR29" s="7"/>
      <c r="OBS29" s="7"/>
      <c r="OBT29" s="7"/>
      <c r="OBU29" s="7"/>
      <c r="OBV29" s="7"/>
      <c r="OBW29" s="7"/>
      <c r="OBX29" s="7"/>
      <c r="OBY29" s="7"/>
      <c r="OBZ29" s="7"/>
      <c r="OCA29" s="7"/>
      <c r="OCB29" s="7"/>
      <c r="OCC29" s="7"/>
      <c r="OCD29" s="7"/>
      <c r="OCE29" s="7"/>
      <c r="OCF29" s="7"/>
      <c r="OCG29" s="7"/>
      <c r="OCH29" s="7"/>
      <c r="OCI29" s="7"/>
      <c r="OCJ29" s="7"/>
      <c r="OCK29" s="7"/>
      <c r="OCL29" s="7"/>
      <c r="OCM29" s="7"/>
      <c r="OCN29" s="7"/>
      <c r="OCO29" s="7"/>
      <c r="OCP29" s="7"/>
      <c r="OCQ29" s="7"/>
      <c r="OCR29" s="7"/>
      <c r="OCS29" s="7"/>
      <c r="OCT29" s="7"/>
      <c r="OCU29" s="7"/>
      <c r="OCV29" s="7"/>
      <c r="OCW29" s="7"/>
      <c r="OCX29" s="7"/>
      <c r="OCY29" s="7"/>
      <c r="OCZ29" s="7"/>
      <c r="ODA29" s="7"/>
      <c r="ODB29" s="7"/>
      <c r="ODC29" s="7"/>
      <c r="ODD29" s="7"/>
      <c r="ODE29" s="7"/>
      <c r="ODF29" s="7"/>
      <c r="ODG29" s="7"/>
      <c r="ODH29" s="7"/>
      <c r="ODI29" s="7"/>
      <c r="ODJ29" s="7"/>
      <c r="ODK29" s="7"/>
      <c r="ODL29" s="7"/>
      <c r="ODM29" s="7"/>
      <c r="ODN29" s="7"/>
      <c r="ODO29" s="7"/>
      <c r="ODP29" s="7"/>
      <c r="ODQ29" s="7"/>
      <c r="ODR29" s="7"/>
      <c r="ODS29" s="7"/>
      <c r="ODT29" s="7"/>
      <c r="ODU29" s="7"/>
      <c r="ODV29" s="7"/>
      <c r="ODW29" s="7"/>
      <c r="ODX29" s="7"/>
      <c r="ODY29" s="7"/>
      <c r="ODZ29" s="7"/>
      <c r="OEA29" s="7"/>
      <c r="OEB29" s="7"/>
      <c r="OEC29" s="7"/>
      <c r="OED29" s="7"/>
      <c r="OEE29" s="7"/>
      <c r="OEF29" s="7"/>
      <c r="OEG29" s="7"/>
      <c r="OEH29" s="7"/>
      <c r="OEI29" s="7"/>
      <c r="OEJ29" s="7"/>
      <c r="OEK29" s="7"/>
      <c r="OEL29" s="7"/>
      <c r="OEM29" s="7"/>
      <c r="OEN29" s="7"/>
      <c r="OEO29" s="7"/>
      <c r="OEP29" s="7"/>
      <c r="OEQ29" s="7"/>
      <c r="OER29" s="7"/>
      <c r="OES29" s="7"/>
      <c r="OET29" s="7"/>
      <c r="OEU29" s="7"/>
      <c r="OEV29" s="7"/>
      <c r="OEW29" s="7"/>
      <c r="OEX29" s="7"/>
      <c r="OEY29" s="7"/>
      <c r="OEZ29" s="7"/>
      <c r="OFA29" s="7"/>
      <c r="OFB29" s="7"/>
      <c r="OFC29" s="7"/>
      <c r="OFD29" s="7"/>
      <c r="OFE29" s="7"/>
      <c r="OFF29" s="7"/>
      <c r="OFG29" s="7"/>
      <c r="OFH29" s="7"/>
      <c r="OFI29" s="7"/>
      <c r="OFJ29" s="7"/>
      <c r="OFK29" s="7"/>
      <c r="OFL29" s="7"/>
      <c r="OFM29" s="7"/>
      <c r="OFN29" s="7"/>
      <c r="OFO29" s="7"/>
      <c r="OFP29" s="7"/>
      <c r="OFQ29" s="7"/>
      <c r="OFR29" s="7"/>
      <c r="OFS29" s="7"/>
      <c r="OFT29" s="7"/>
      <c r="OFU29" s="7"/>
      <c r="OFV29" s="7"/>
      <c r="OFW29" s="7"/>
      <c r="OFX29" s="7"/>
      <c r="OFY29" s="7"/>
      <c r="OFZ29" s="7"/>
      <c r="OGA29" s="7"/>
      <c r="OGB29" s="7"/>
      <c r="OGC29" s="7"/>
      <c r="OGD29" s="7"/>
      <c r="OGE29" s="7"/>
      <c r="OGF29" s="7"/>
      <c r="OGG29" s="7"/>
      <c r="OGH29" s="7"/>
      <c r="OGI29" s="7"/>
      <c r="OGJ29" s="7"/>
      <c r="OGK29" s="7"/>
      <c r="OGL29" s="7"/>
      <c r="OGM29" s="7"/>
      <c r="OGN29" s="7"/>
      <c r="OGO29" s="7"/>
      <c r="OGP29" s="7"/>
      <c r="OGQ29" s="7"/>
      <c r="OGR29" s="7"/>
      <c r="OGS29" s="7"/>
      <c r="OGT29" s="7"/>
      <c r="OGU29" s="7"/>
      <c r="OGV29" s="7"/>
      <c r="OGW29" s="7"/>
      <c r="OGX29" s="7"/>
      <c r="OGY29" s="7"/>
      <c r="OGZ29" s="7"/>
      <c r="OHA29" s="7"/>
      <c r="OHB29" s="7"/>
      <c r="OHC29" s="7"/>
      <c r="OHD29" s="7"/>
      <c r="OHE29" s="7"/>
      <c r="OHF29" s="7"/>
      <c r="OHG29" s="7"/>
      <c r="OHH29" s="7"/>
      <c r="OHI29" s="7"/>
      <c r="OHJ29" s="7"/>
      <c r="OHK29" s="7"/>
      <c r="OHL29" s="7"/>
      <c r="OHM29" s="7"/>
      <c r="OHN29" s="7"/>
      <c r="OHO29" s="7"/>
      <c r="OHP29" s="7"/>
      <c r="OHQ29" s="7"/>
      <c r="OHR29" s="7"/>
      <c r="OHS29" s="7"/>
      <c r="OHT29" s="7"/>
      <c r="OHU29" s="7"/>
      <c r="OHV29" s="7"/>
      <c r="OHW29" s="7"/>
      <c r="OHX29" s="7"/>
      <c r="OHY29" s="7"/>
      <c r="OHZ29" s="7"/>
      <c r="OIA29" s="7"/>
      <c r="OIB29" s="7"/>
      <c r="OIC29" s="7"/>
      <c r="OID29" s="7"/>
      <c r="OIE29" s="7"/>
      <c r="OIF29" s="7"/>
      <c r="OIG29" s="7"/>
      <c r="OIH29" s="7"/>
      <c r="OII29" s="7"/>
      <c r="OIJ29" s="7"/>
      <c r="OIK29" s="7"/>
      <c r="OIL29" s="7"/>
      <c r="OIM29" s="7"/>
      <c r="OIN29" s="7"/>
      <c r="OIO29" s="7"/>
      <c r="OIP29" s="7"/>
      <c r="OIQ29" s="7"/>
      <c r="OIR29" s="7"/>
      <c r="OIS29" s="7"/>
      <c r="OIT29" s="7"/>
      <c r="OIU29" s="7"/>
      <c r="OIV29" s="7"/>
      <c r="OIW29" s="7"/>
      <c r="OIX29" s="7"/>
      <c r="OIY29" s="7"/>
      <c r="OIZ29" s="7"/>
      <c r="OJA29" s="7"/>
      <c r="OJB29" s="7"/>
      <c r="OJC29" s="7"/>
      <c r="OJD29" s="7"/>
      <c r="OJE29" s="7"/>
      <c r="OJF29" s="7"/>
      <c r="OJG29" s="7"/>
      <c r="OJH29" s="7"/>
      <c r="OJI29" s="7"/>
      <c r="OJJ29" s="7"/>
      <c r="OJK29" s="7"/>
      <c r="OJL29" s="7"/>
      <c r="OJM29" s="7"/>
      <c r="OJN29" s="7"/>
      <c r="OJO29" s="7"/>
      <c r="OJP29" s="7"/>
      <c r="OJQ29" s="7"/>
      <c r="OJR29" s="7"/>
      <c r="OJS29" s="7"/>
      <c r="OJT29" s="7"/>
      <c r="OJU29" s="7"/>
      <c r="OJV29" s="7"/>
      <c r="OJW29" s="7"/>
      <c r="OJX29" s="7"/>
      <c r="OJY29" s="7"/>
      <c r="OJZ29" s="7"/>
      <c r="OKA29" s="7"/>
      <c r="OKB29" s="7"/>
      <c r="OKC29" s="7"/>
      <c r="OKD29" s="7"/>
      <c r="OKE29" s="7"/>
      <c r="OKF29" s="7"/>
      <c r="OKG29" s="7"/>
      <c r="OKH29" s="7"/>
      <c r="OKI29" s="7"/>
      <c r="OKJ29" s="7"/>
      <c r="OKK29" s="7"/>
      <c r="OKL29" s="7"/>
      <c r="OKM29" s="7"/>
      <c r="OKN29" s="7"/>
      <c r="OKO29" s="7"/>
      <c r="OKP29" s="7"/>
      <c r="OKQ29" s="7"/>
      <c r="OKR29" s="7"/>
      <c r="OKS29" s="7"/>
      <c r="OKT29" s="7"/>
      <c r="OKU29" s="7"/>
      <c r="OKV29" s="7"/>
      <c r="OKW29" s="7"/>
      <c r="OKX29" s="7"/>
      <c r="OKY29" s="7"/>
      <c r="OKZ29" s="7"/>
      <c r="OLA29" s="7"/>
      <c r="OLB29" s="7"/>
      <c r="OLC29" s="7"/>
      <c r="OLD29" s="7"/>
      <c r="OLE29" s="7"/>
      <c r="OLF29" s="7"/>
      <c r="OLG29" s="7"/>
      <c r="OLH29" s="7"/>
      <c r="OLI29" s="7"/>
      <c r="OLJ29" s="7"/>
      <c r="OLK29" s="7"/>
      <c r="OLL29" s="7"/>
      <c r="OLM29" s="7"/>
      <c r="OLN29" s="7"/>
      <c r="OLO29" s="7"/>
      <c r="OLP29" s="7"/>
      <c r="OLQ29" s="7"/>
      <c r="OLR29" s="7"/>
      <c r="OLS29" s="7"/>
      <c r="OLT29" s="7"/>
      <c r="OLU29" s="7"/>
      <c r="OLV29" s="7"/>
      <c r="OLW29" s="7"/>
      <c r="OLX29" s="7"/>
      <c r="OLY29" s="7"/>
      <c r="OLZ29" s="7"/>
      <c r="OMA29" s="7"/>
      <c r="OMB29" s="7"/>
      <c r="OMC29" s="7"/>
      <c r="OMD29" s="7"/>
      <c r="OME29" s="7"/>
      <c r="OMF29" s="7"/>
      <c r="OMG29" s="7"/>
      <c r="OMH29" s="7"/>
      <c r="OMI29" s="7"/>
      <c r="OMJ29" s="7"/>
      <c r="OMK29" s="7"/>
      <c r="OML29" s="7"/>
      <c r="OMM29" s="7"/>
      <c r="OMN29" s="7"/>
      <c r="OMO29" s="7"/>
      <c r="OMP29" s="7"/>
      <c r="OMQ29" s="7"/>
      <c r="OMR29" s="7"/>
      <c r="OMS29" s="7"/>
      <c r="OMT29" s="7"/>
      <c r="OMU29" s="7"/>
      <c r="OMV29" s="7"/>
      <c r="OMW29" s="7"/>
      <c r="OMX29" s="7"/>
      <c r="OMY29" s="7"/>
      <c r="OMZ29" s="7"/>
      <c r="ONA29" s="7"/>
      <c r="ONB29" s="7"/>
      <c r="ONC29" s="7"/>
      <c r="OND29" s="7"/>
      <c r="ONE29" s="7"/>
      <c r="ONF29" s="7"/>
      <c r="ONG29" s="7"/>
      <c r="ONH29" s="7"/>
      <c r="ONI29" s="7"/>
      <c r="ONJ29" s="7"/>
      <c r="ONK29" s="7"/>
      <c r="ONL29" s="7"/>
      <c r="ONM29" s="7"/>
      <c r="ONN29" s="7"/>
      <c r="ONO29" s="7"/>
      <c r="ONP29" s="7"/>
      <c r="ONQ29" s="7"/>
      <c r="ONR29" s="7"/>
      <c r="ONS29" s="7"/>
      <c r="ONT29" s="7"/>
      <c r="ONU29" s="7"/>
      <c r="ONV29" s="7"/>
      <c r="ONW29" s="7"/>
      <c r="ONX29" s="7"/>
      <c r="ONY29" s="7"/>
      <c r="ONZ29" s="7"/>
      <c r="OOA29" s="7"/>
      <c r="OOB29" s="7"/>
      <c r="OOC29" s="7"/>
      <c r="OOD29" s="7"/>
      <c r="OOE29" s="7"/>
      <c r="OOF29" s="7"/>
      <c r="OOG29" s="7"/>
      <c r="OOH29" s="7"/>
      <c r="OOI29" s="7"/>
      <c r="OOJ29" s="7"/>
      <c r="OOK29" s="7"/>
      <c r="OOL29" s="7"/>
      <c r="OOM29" s="7"/>
      <c r="OON29" s="7"/>
      <c r="OOO29" s="7"/>
      <c r="OOP29" s="7"/>
      <c r="OOQ29" s="7"/>
      <c r="OOR29" s="7"/>
      <c r="OOS29" s="7"/>
      <c r="OOT29" s="7"/>
      <c r="OOU29" s="7"/>
      <c r="OOV29" s="7"/>
      <c r="OOW29" s="7"/>
      <c r="OOX29" s="7"/>
      <c r="OOY29" s="7"/>
      <c r="OOZ29" s="7"/>
      <c r="OPA29" s="7"/>
      <c r="OPB29" s="7"/>
      <c r="OPC29" s="7"/>
      <c r="OPD29" s="7"/>
      <c r="OPE29" s="7"/>
      <c r="OPF29" s="7"/>
      <c r="OPG29" s="7"/>
      <c r="OPH29" s="7"/>
      <c r="OPI29" s="7"/>
      <c r="OPJ29" s="7"/>
      <c r="OPK29" s="7"/>
      <c r="OPL29" s="7"/>
      <c r="OPM29" s="7"/>
      <c r="OPN29" s="7"/>
      <c r="OPO29" s="7"/>
      <c r="OPP29" s="7"/>
      <c r="OPQ29" s="7"/>
      <c r="OPR29" s="7"/>
      <c r="OPS29" s="7"/>
      <c r="OPT29" s="7"/>
      <c r="OPU29" s="7"/>
      <c r="OPV29" s="7"/>
      <c r="OPW29" s="7"/>
      <c r="OPX29" s="7"/>
      <c r="OPY29" s="7"/>
      <c r="OPZ29" s="7"/>
      <c r="OQA29" s="7"/>
      <c r="OQB29" s="7"/>
      <c r="OQC29" s="7"/>
      <c r="OQD29" s="7"/>
      <c r="OQE29" s="7"/>
      <c r="OQF29" s="7"/>
      <c r="OQG29" s="7"/>
      <c r="OQH29" s="7"/>
      <c r="OQI29" s="7"/>
      <c r="OQJ29" s="7"/>
      <c r="OQK29" s="7"/>
      <c r="OQL29" s="7"/>
      <c r="OQM29" s="7"/>
      <c r="OQN29" s="7"/>
      <c r="OQO29" s="7"/>
      <c r="OQP29" s="7"/>
      <c r="OQQ29" s="7"/>
      <c r="OQR29" s="7"/>
      <c r="OQS29" s="7"/>
      <c r="OQT29" s="7"/>
      <c r="OQU29" s="7"/>
      <c r="OQV29" s="7"/>
      <c r="OQW29" s="7"/>
      <c r="OQX29" s="7"/>
      <c r="OQY29" s="7"/>
      <c r="OQZ29" s="7"/>
      <c r="ORA29" s="7"/>
      <c r="ORB29" s="7"/>
      <c r="ORC29" s="7"/>
      <c r="ORD29" s="7"/>
      <c r="ORE29" s="7"/>
      <c r="ORF29" s="7"/>
      <c r="ORG29" s="7"/>
      <c r="ORH29" s="7"/>
      <c r="ORI29" s="7"/>
      <c r="ORJ29" s="7"/>
      <c r="ORK29" s="7"/>
      <c r="ORL29" s="7"/>
      <c r="ORM29" s="7"/>
      <c r="ORN29" s="7"/>
      <c r="ORO29" s="7"/>
      <c r="ORP29" s="7"/>
      <c r="ORQ29" s="7"/>
      <c r="ORR29" s="7"/>
      <c r="ORS29" s="7"/>
      <c r="ORT29" s="7"/>
      <c r="ORU29" s="7"/>
      <c r="ORV29" s="7"/>
      <c r="ORW29" s="7"/>
      <c r="ORX29" s="7"/>
      <c r="ORY29" s="7"/>
      <c r="ORZ29" s="7"/>
      <c r="OSA29" s="7"/>
      <c r="OSB29" s="7"/>
      <c r="OSC29" s="7"/>
      <c r="OSD29" s="7"/>
      <c r="OSE29" s="7"/>
      <c r="OSF29" s="7"/>
      <c r="OSG29" s="7"/>
      <c r="OSH29" s="7"/>
      <c r="OSI29" s="7"/>
      <c r="OSJ29" s="7"/>
      <c r="OSK29" s="7"/>
      <c r="OSL29" s="7"/>
      <c r="OSM29" s="7"/>
      <c r="OSN29" s="7"/>
      <c r="OSO29" s="7"/>
      <c r="OSP29" s="7"/>
      <c r="OSQ29" s="7"/>
      <c r="OSR29" s="7"/>
      <c r="OSS29" s="7"/>
      <c r="OST29" s="7"/>
      <c r="OSU29" s="7"/>
      <c r="OSV29" s="7"/>
      <c r="OSW29" s="7"/>
      <c r="OSX29" s="7"/>
      <c r="OSY29" s="7"/>
      <c r="OSZ29" s="7"/>
      <c r="OTA29" s="7"/>
      <c r="OTB29" s="7"/>
      <c r="OTC29" s="7"/>
      <c r="OTD29" s="7"/>
      <c r="OTE29" s="7"/>
      <c r="OTF29" s="7"/>
      <c r="OTG29" s="7"/>
      <c r="OTH29" s="7"/>
      <c r="OTI29" s="7"/>
      <c r="OTJ29" s="7"/>
      <c r="OTK29" s="7"/>
      <c r="OTL29" s="7"/>
      <c r="OTM29" s="7"/>
      <c r="OTN29" s="7"/>
      <c r="OTO29" s="7"/>
      <c r="OTP29" s="7"/>
      <c r="OTQ29" s="7"/>
      <c r="OTR29" s="7"/>
      <c r="OTS29" s="7"/>
      <c r="OTT29" s="7"/>
      <c r="OTU29" s="7"/>
      <c r="OTV29" s="7"/>
      <c r="OTW29" s="7"/>
      <c r="OTX29" s="7"/>
      <c r="OTY29" s="7"/>
      <c r="OTZ29" s="7"/>
      <c r="OUA29" s="7"/>
      <c r="OUB29" s="7"/>
      <c r="OUC29" s="7"/>
      <c r="OUD29" s="7"/>
      <c r="OUE29" s="7"/>
      <c r="OUF29" s="7"/>
      <c r="OUG29" s="7"/>
      <c r="OUH29" s="7"/>
      <c r="OUI29" s="7"/>
      <c r="OUJ29" s="7"/>
      <c r="OUK29" s="7"/>
      <c r="OUL29" s="7"/>
      <c r="OUM29" s="7"/>
      <c r="OUN29" s="7"/>
      <c r="OUO29" s="7"/>
      <c r="OUP29" s="7"/>
      <c r="OUQ29" s="7"/>
      <c r="OUR29" s="7"/>
      <c r="OUS29" s="7"/>
      <c r="OUT29" s="7"/>
      <c r="OUU29" s="7"/>
      <c r="OUV29" s="7"/>
      <c r="OUW29" s="7"/>
      <c r="OUX29" s="7"/>
      <c r="OUY29" s="7"/>
      <c r="OUZ29" s="7"/>
      <c r="OVA29" s="7"/>
      <c r="OVB29" s="7"/>
      <c r="OVC29" s="7"/>
      <c r="OVD29" s="7"/>
      <c r="OVE29" s="7"/>
      <c r="OVF29" s="7"/>
      <c r="OVG29" s="7"/>
      <c r="OVH29" s="7"/>
      <c r="OVI29" s="7"/>
      <c r="OVJ29" s="7"/>
      <c r="OVK29" s="7"/>
      <c r="OVL29" s="7"/>
      <c r="OVM29" s="7"/>
      <c r="OVN29" s="7"/>
      <c r="OVO29" s="7"/>
      <c r="OVP29" s="7"/>
      <c r="OVQ29" s="7"/>
      <c r="OVR29" s="7"/>
      <c r="OVS29" s="7"/>
      <c r="OVT29" s="7"/>
      <c r="OVU29" s="7"/>
      <c r="OVV29" s="7"/>
      <c r="OVW29" s="7"/>
      <c r="OVX29" s="7"/>
      <c r="OVY29" s="7"/>
      <c r="OVZ29" s="7"/>
      <c r="OWA29" s="7"/>
      <c r="OWB29" s="7"/>
      <c r="OWC29" s="7"/>
      <c r="OWD29" s="7"/>
      <c r="OWE29" s="7"/>
      <c r="OWF29" s="7"/>
      <c r="OWG29" s="7"/>
      <c r="OWH29" s="7"/>
      <c r="OWI29" s="7"/>
      <c r="OWJ29" s="7"/>
      <c r="OWK29" s="7"/>
      <c r="OWL29" s="7"/>
      <c r="OWM29" s="7"/>
      <c r="OWN29" s="7"/>
      <c r="OWO29" s="7"/>
      <c r="OWP29" s="7"/>
      <c r="OWQ29" s="7"/>
      <c r="OWR29" s="7"/>
      <c r="OWS29" s="7"/>
      <c r="OWT29" s="7"/>
      <c r="OWU29" s="7"/>
      <c r="OWV29" s="7"/>
      <c r="OWW29" s="7"/>
      <c r="OWX29" s="7"/>
      <c r="OWY29" s="7"/>
      <c r="OWZ29" s="7"/>
      <c r="OXA29" s="7"/>
      <c r="OXB29" s="7"/>
      <c r="OXC29" s="7"/>
      <c r="OXD29" s="7"/>
      <c r="OXE29" s="7"/>
      <c r="OXF29" s="7"/>
      <c r="OXG29" s="7"/>
      <c r="OXH29" s="7"/>
      <c r="OXI29" s="7"/>
      <c r="OXJ29" s="7"/>
      <c r="OXK29" s="7"/>
      <c r="OXL29" s="7"/>
      <c r="OXM29" s="7"/>
      <c r="OXN29" s="7"/>
      <c r="OXO29" s="7"/>
      <c r="OXP29" s="7"/>
      <c r="OXQ29" s="7"/>
      <c r="OXR29" s="7"/>
      <c r="OXS29" s="7"/>
      <c r="OXT29" s="7"/>
      <c r="OXU29" s="7"/>
      <c r="OXV29" s="7"/>
      <c r="OXW29" s="7"/>
      <c r="OXX29" s="7"/>
      <c r="OXY29" s="7"/>
      <c r="OXZ29" s="7"/>
      <c r="OYA29" s="7"/>
      <c r="OYB29" s="7"/>
      <c r="OYC29" s="7"/>
      <c r="OYD29" s="7"/>
      <c r="OYE29" s="7"/>
      <c r="OYF29" s="7"/>
      <c r="OYG29" s="7"/>
      <c r="OYH29" s="7"/>
      <c r="OYI29" s="7"/>
      <c r="OYJ29" s="7"/>
      <c r="OYK29" s="7"/>
      <c r="OYL29" s="7"/>
      <c r="OYM29" s="7"/>
      <c r="OYN29" s="7"/>
      <c r="OYO29" s="7"/>
      <c r="OYP29" s="7"/>
      <c r="OYQ29" s="7"/>
      <c r="OYR29" s="7"/>
      <c r="OYS29" s="7"/>
      <c r="OYT29" s="7"/>
      <c r="OYU29" s="7"/>
      <c r="OYV29" s="7"/>
      <c r="OYW29" s="7"/>
      <c r="OYX29" s="7"/>
      <c r="OYY29" s="7"/>
      <c r="OYZ29" s="7"/>
      <c r="OZA29" s="7"/>
      <c r="OZB29" s="7"/>
      <c r="OZC29" s="7"/>
      <c r="OZD29" s="7"/>
      <c r="OZE29" s="7"/>
      <c r="OZF29" s="7"/>
      <c r="OZG29" s="7"/>
      <c r="OZH29" s="7"/>
      <c r="OZI29" s="7"/>
      <c r="OZJ29" s="7"/>
      <c r="OZK29" s="7"/>
      <c r="OZL29" s="7"/>
      <c r="OZM29" s="7"/>
      <c r="OZN29" s="7"/>
      <c r="OZO29" s="7"/>
      <c r="OZP29" s="7"/>
      <c r="OZQ29" s="7"/>
      <c r="OZR29" s="7"/>
      <c r="OZS29" s="7"/>
      <c r="OZT29" s="7"/>
      <c r="OZU29" s="7"/>
      <c r="OZV29" s="7"/>
      <c r="OZW29" s="7"/>
      <c r="OZX29" s="7"/>
      <c r="OZY29" s="7"/>
      <c r="OZZ29" s="7"/>
      <c r="PAA29" s="7"/>
      <c r="PAB29" s="7"/>
      <c r="PAC29" s="7"/>
      <c r="PAD29" s="7"/>
      <c r="PAE29" s="7"/>
      <c r="PAF29" s="7"/>
      <c r="PAG29" s="7"/>
      <c r="PAH29" s="7"/>
      <c r="PAI29" s="7"/>
      <c r="PAJ29" s="7"/>
      <c r="PAK29" s="7"/>
      <c r="PAL29" s="7"/>
      <c r="PAM29" s="7"/>
      <c r="PAN29" s="7"/>
      <c r="PAO29" s="7"/>
      <c r="PAP29" s="7"/>
      <c r="PAQ29" s="7"/>
      <c r="PAR29" s="7"/>
      <c r="PAS29" s="7"/>
      <c r="PAT29" s="7"/>
      <c r="PAU29" s="7"/>
      <c r="PAV29" s="7"/>
      <c r="PAW29" s="7"/>
      <c r="PAX29" s="7"/>
      <c r="PAY29" s="7"/>
      <c r="PAZ29" s="7"/>
      <c r="PBA29" s="7"/>
      <c r="PBB29" s="7"/>
      <c r="PBC29" s="7"/>
      <c r="PBD29" s="7"/>
      <c r="PBE29" s="7"/>
      <c r="PBF29" s="7"/>
      <c r="PBG29" s="7"/>
      <c r="PBH29" s="7"/>
      <c r="PBI29" s="7"/>
      <c r="PBJ29" s="7"/>
      <c r="PBK29" s="7"/>
      <c r="PBL29" s="7"/>
      <c r="PBM29" s="7"/>
      <c r="PBN29" s="7"/>
      <c r="PBO29" s="7"/>
      <c r="PBP29" s="7"/>
      <c r="PBQ29" s="7"/>
      <c r="PBR29" s="7"/>
      <c r="PBS29" s="7"/>
      <c r="PBT29" s="7"/>
      <c r="PBU29" s="7"/>
      <c r="PBV29" s="7"/>
      <c r="PBW29" s="7"/>
      <c r="PBX29" s="7"/>
      <c r="PBY29" s="7"/>
      <c r="PBZ29" s="7"/>
      <c r="PCA29" s="7"/>
      <c r="PCB29" s="7"/>
      <c r="PCC29" s="7"/>
      <c r="PCD29" s="7"/>
      <c r="PCE29" s="7"/>
      <c r="PCF29" s="7"/>
      <c r="PCG29" s="7"/>
      <c r="PCH29" s="7"/>
      <c r="PCI29" s="7"/>
      <c r="PCJ29" s="7"/>
      <c r="PCK29" s="7"/>
      <c r="PCL29" s="7"/>
      <c r="PCM29" s="7"/>
      <c r="PCN29" s="7"/>
      <c r="PCO29" s="7"/>
      <c r="PCP29" s="7"/>
      <c r="PCQ29" s="7"/>
      <c r="PCR29" s="7"/>
      <c r="PCS29" s="7"/>
      <c r="PCT29" s="7"/>
      <c r="PCU29" s="7"/>
      <c r="PCV29" s="7"/>
      <c r="PCW29" s="7"/>
      <c r="PCX29" s="7"/>
      <c r="PCY29" s="7"/>
      <c r="PCZ29" s="7"/>
      <c r="PDA29" s="7"/>
      <c r="PDB29" s="7"/>
      <c r="PDC29" s="7"/>
      <c r="PDD29" s="7"/>
      <c r="PDE29" s="7"/>
      <c r="PDF29" s="7"/>
      <c r="PDG29" s="7"/>
      <c r="PDH29" s="7"/>
      <c r="PDI29" s="7"/>
      <c r="PDJ29" s="7"/>
      <c r="PDK29" s="7"/>
      <c r="PDL29" s="7"/>
      <c r="PDM29" s="7"/>
      <c r="PDN29" s="7"/>
      <c r="PDO29" s="7"/>
      <c r="PDP29" s="7"/>
      <c r="PDQ29" s="7"/>
      <c r="PDR29" s="7"/>
      <c r="PDS29" s="7"/>
      <c r="PDT29" s="7"/>
      <c r="PDU29" s="7"/>
      <c r="PDV29" s="7"/>
      <c r="PDW29" s="7"/>
      <c r="PDX29" s="7"/>
      <c r="PDY29" s="7"/>
      <c r="PDZ29" s="7"/>
      <c r="PEA29" s="7"/>
      <c r="PEB29" s="7"/>
      <c r="PEC29" s="7"/>
      <c r="PED29" s="7"/>
      <c r="PEE29" s="7"/>
      <c r="PEF29" s="7"/>
      <c r="PEG29" s="7"/>
      <c r="PEH29" s="7"/>
      <c r="PEI29" s="7"/>
      <c r="PEJ29" s="7"/>
      <c r="PEK29" s="7"/>
      <c r="PEL29" s="7"/>
      <c r="PEM29" s="7"/>
      <c r="PEN29" s="7"/>
      <c r="PEO29" s="7"/>
      <c r="PEP29" s="7"/>
      <c r="PEQ29" s="7"/>
      <c r="PER29" s="7"/>
      <c r="PES29" s="7"/>
      <c r="PET29" s="7"/>
      <c r="PEU29" s="7"/>
      <c r="PEV29" s="7"/>
      <c r="PEW29" s="7"/>
      <c r="PEX29" s="7"/>
      <c r="PEY29" s="7"/>
      <c r="PEZ29" s="7"/>
      <c r="PFA29" s="7"/>
      <c r="PFB29" s="7"/>
      <c r="PFC29" s="7"/>
      <c r="PFD29" s="7"/>
      <c r="PFE29" s="7"/>
      <c r="PFF29" s="7"/>
      <c r="PFG29" s="7"/>
      <c r="PFH29" s="7"/>
      <c r="PFI29" s="7"/>
      <c r="PFJ29" s="7"/>
      <c r="PFK29" s="7"/>
      <c r="PFL29" s="7"/>
      <c r="PFM29" s="7"/>
      <c r="PFN29" s="7"/>
      <c r="PFO29" s="7"/>
      <c r="PFP29" s="7"/>
      <c r="PFQ29" s="7"/>
      <c r="PFR29" s="7"/>
      <c r="PFS29" s="7"/>
      <c r="PFT29" s="7"/>
      <c r="PFU29" s="7"/>
      <c r="PFV29" s="7"/>
      <c r="PFW29" s="7"/>
      <c r="PFX29" s="7"/>
      <c r="PFY29" s="7"/>
      <c r="PFZ29" s="7"/>
      <c r="PGA29" s="7"/>
      <c r="PGB29" s="7"/>
      <c r="PGC29" s="7"/>
      <c r="PGD29" s="7"/>
      <c r="PGE29" s="7"/>
      <c r="PGF29" s="7"/>
      <c r="PGG29" s="7"/>
      <c r="PGH29" s="7"/>
      <c r="PGI29" s="7"/>
      <c r="PGJ29" s="7"/>
      <c r="PGK29" s="7"/>
      <c r="PGL29" s="7"/>
      <c r="PGM29" s="7"/>
      <c r="PGN29" s="7"/>
      <c r="PGO29" s="7"/>
      <c r="PGP29" s="7"/>
      <c r="PGQ29" s="7"/>
      <c r="PGR29" s="7"/>
      <c r="PGS29" s="7"/>
      <c r="PGT29" s="7"/>
      <c r="PGU29" s="7"/>
      <c r="PGV29" s="7"/>
      <c r="PGW29" s="7"/>
      <c r="PGX29" s="7"/>
      <c r="PGY29" s="7"/>
      <c r="PGZ29" s="7"/>
      <c r="PHA29" s="7"/>
      <c r="PHB29" s="7"/>
      <c r="PHC29" s="7"/>
      <c r="PHD29" s="7"/>
      <c r="PHE29" s="7"/>
      <c r="PHF29" s="7"/>
      <c r="PHG29" s="7"/>
      <c r="PHH29" s="7"/>
      <c r="PHI29" s="7"/>
      <c r="PHJ29" s="7"/>
      <c r="PHK29" s="7"/>
      <c r="PHL29" s="7"/>
      <c r="PHM29" s="7"/>
      <c r="PHN29" s="7"/>
      <c r="PHO29" s="7"/>
      <c r="PHP29" s="7"/>
      <c r="PHQ29" s="7"/>
      <c r="PHR29" s="7"/>
      <c r="PHS29" s="7"/>
      <c r="PHT29" s="7"/>
      <c r="PHU29" s="7"/>
      <c r="PHV29" s="7"/>
      <c r="PHW29" s="7"/>
      <c r="PHX29" s="7"/>
      <c r="PHY29" s="7"/>
      <c r="PHZ29" s="7"/>
      <c r="PIA29" s="7"/>
      <c r="PIB29" s="7"/>
      <c r="PIC29" s="7"/>
      <c r="PID29" s="7"/>
      <c r="PIE29" s="7"/>
      <c r="PIF29" s="7"/>
      <c r="PIG29" s="7"/>
      <c r="PIH29" s="7"/>
      <c r="PII29" s="7"/>
      <c r="PIJ29" s="7"/>
      <c r="PIK29" s="7"/>
      <c r="PIL29" s="7"/>
      <c r="PIM29" s="7"/>
      <c r="PIN29" s="7"/>
      <c r="PIO29" s="7"/>
      <c r="PIP29" s="7"/>
      <c r="PIQ29" s="7"/>
      <c r="PIR29" s="7"/>
      <c r="PIS29" s="7"/>
      <c r="PIT29" s="7"/>
      <c r="PIU29" s="7"/>
      <c r="PIV29" s="7"/>
      <c r="PIW29" s="7"/>
      <c r="PIX29" s="7"/>
      <c r="PIY29" s="7"/>
      <c r="PIZ29" s="7"/>
      <c r="PJA29" s="7"/>
      <c r="PJB29" s="7"/>
      <c r="PJC29" s="7"/>
      <c r="PJD29" s="7"/>
      <c r="PJE29" s="7"/>
      <c r="PJF29" s="7"/>
      <c r="PJG29" s="7"/>
      <c r="PJH29" s="7"/>
      <c r="PJI29" s="7"/>
      <c r="PJJ29" s="7"/>
      <c r="PJK29" s="7"/>
      <c r="PJL29" s="7"/>
      <c r="PJM29" s="7"/>
      <c r="PJN29" s="7"/>
      <c r="PJO29" s="7"/>
      <c r="PJP29" s="7"/>
      <c r="PJQ29" s="7"/>
      <c r="PJR29" s="7"/>
      <c r="PJS29" s="7"/>
      <c r="PJT29" s="7"/>
      <c r="PJU29" s="7"/>
      <c r="PJV29" s="7"/>
      <c r="PJW29" s="7"/>
      <c r="PJX29" s="7"/>
      <c r="PJY29" s="7"/>
      <c r="PJZ29" s="7"/>
      <c r="PKA29" s="7"/>
      <c r="PKB29" s="7"/>
      <c r="PKC29" s="7"/>
      <c r="PKD29" s="7"/>
      <c r="PKE29" s="7"/>
      <c r="PKF29" s="7"/>
      <c r="PKG29" s="7"/>
      <c r="PKH29" s="7"/>
      <c r="PKI29" s="7"/>
      <c r="PKJ29" s="7"/>
      <c r="PKK29" s="7"/>
      <c r="PKL29" s="7"/>
      <c r="PKM29" s="7"/>
      <c r="PKN29" s="7"/>
      <c r="PKO29" s="7"/>
      <c r="PKP29" s="7"/>
      <c r="PKQ29" s="7"/>
      <c r="PKR29" s="7"/>
      <c r="PKS29" s="7"/>
      <c r="PKT29" s="7"/>
      <c r="PKU29" s="7"/>
      <c r="PKV29" s="7"/>
      <c r="PKW29" s="7"/>
      <c r="PKX29" s="7"/>
      <c r="PKY29" s="7"/>
      <c r="PKZ29" s="7"/>
      <c r="PLA29" s="7"/>
      <c r="PLB29" s="7"/>
      <c r="PLC29" s="7"/>
      <c r="PLD29" s="7"/>
      <c r="PLE29" s="7"/>
      <c r="PLF29" s="7"/>
      <c r="PLG29" s="7"/>
      <c r="PLH29" s="7"/>
      <c r="PLI29" s="7"/>
      <c r="PLJ29" s="7"/>
      <c r="PLK29" s="7"/>
      <c r="PLL29" s="7"/>
      <c r="PLM29" s="7"/>
      <c r="PLN29" s="7"/>
      <c r="PLO29" s="7"/>
      <c r="PLP29" s="7"/>
      <c r="PLQ29" s="7"/>
      <c r="PLR29" s="7"/>
      <c r="PLS29" s="7"/>
      <c r="PLT29" s="7"/>
      <c r="PLU29" s="7"/>
      <c r="PLV29" s="7"/>
      <c r="PLW29" s="7"/>
      <c r="PLX29" s="7"/>
      <c r="PLY29" s="7"/>
      <c r="PLZ29" s="7"/>
      <c r="PMA29" s="7"/>
      <c r="PMB29" s="7"/>
      <c r="PMC29" s="7"/>
      <c r="PMD29" s="7"/>
      <c r="PME29" s="7"/>
      <c r="PMF29" s="7"/>
      <c r="PMG29" s="7"/>
      <c r="PMH29" s="7"/>
      <c r="PMI29" s="7"/>
      <c r="PMJ29" s="7"/>
      <c r="PMK29" s="7"/>
      <c r="PML29" s="7"/>
      <c r="PMM29" s="7"/>
      <c r="PMN29" s="7"/>
      <c r="PMO29" s="7"/>
      <c r="PMP29" s="7"/>
      <c r="PMQ29" s="7"/>
      <c r="PMR29" s="7"/>
      <c r="PMS29" s="7"/>
      <c r="PMT29" s="7"/>
      <c r="PMU29" s="7"/>
      <c r="PMV29" s="7"/>
      <c r="PMW29" s="7"/>
      <c r="PMX29" s="7"/>
      <c r="PMY29" s="7"/>
      <c r="PMZ29" s="7"/>
      <c r="PNA29" s="7"/>
      <c r="PNB29" s="7"/>
      <c r="PNC29" s="7"/>
      <c r="PND29" s="7"/>
      <c r="PNE29" s="7"/>
      <c r="PNF29" s="7"/>
      <c r="PNG29" s="7"/>
      <c r="PNH29" s="7"/>
      <c r="PNI29" s="7"/>
      <c r="PNJ29" s="7"/>
      <c r="PNK29" s="7"/>
      <c r="PNL29" s="7"/>
      <c r="PNM29" s="7"/>
      <c r="PNN29" s="7"/>
      <c r="PNO29" s="7"/>
      <c r="PNP29" s="7"/>
      <c r="PNQ29" s="7"/>
      <c r="PNR29" s="7"/>
      <c r="PNS29" s="7"/>
      <c r="PNT29" s="7"/>
      <c r="PNU29" s="7"/>
      <c r="PNV29" s="7"/>
      <c r="PNW29" s="7"/>
      <c r="PNX29" s="7"/>
      <c r="PNY29" s="7"/>
      <c r="PNZ29" s="7"/>
      <c r="POA29" s="7"/>
      <c r="POB29" s="7"/>
      <c r="POC29" s="7"/>
      <c r="POD29" s="7"/>
      <c r="POE29" s="7"/>
      <c r="POF29" s="7"/>
      <c r="POG29" s="7"/>
      <c r="POH29" s="7"/>
      <c r="POI29" s="7"/>
      <c r="POJ29" s="7"/>
      <c r="POK29" s="7"/>
      <c r="POL29" s="7"/>
      <c r="POM29" s="7"/>
      <c r="PON29" s="7"/>
      <c r="POO29" s="7"/>
      <c r="POP29" s="7"/>
      <c r="POQ29" s="7"/>
      <c r="POR29" s="7"/>
      <c r="POS29" s="7"/>
      <c r="POT29" s="7"/>
      <c r="POU29" s="7"/>
      <c r="POV29" s="7"/>
      <c r="POW29" s="7"/>
      <c r="POX29" s="7"/>
      <c r="POY29" s="7"/>
      <c r="POZ29" s="7"/>
      <c r="PPA29" s="7"/>
      <c r="PPB29" s="7"/>
      <c r="PPC29" s="7"/>
      <c r="PPD29" s="7"/>
      <c r="PPE29" s="7"/>
      <c r="PPF29" s="7"/>
      <c r="PPG29" s="7"/>
      <c r="PPH29" s="7"/>
      <c r="PPI29" s="7"/>
      <c r="PPJ29" s="7"/>
      <c r="PPK29" s="7"/>
      <c r="PPL29" s="7"/>
      <c r="PPM29" s="7"/>
      <c r="PPN29" s="7"/>
      <c r="PPO29" s="7"/>
      <c r="PPP29" s="7"/>
      <c r="PPQ29" s="7"/>
      <c r="PPR29" s="7"/>
      <c r="PPS29" s="7"/>
      <c r="PPT29" s="7"/>
      <c r="PPU29" s="7"/>
      <c r="PPV29" s="7"/>
      <c r="PPW29" s="7"/>
      <c r="PPX29" s="7"/>
      <c r="PPY29" s="7"/>
      <c r="PPZ29" s="7"/>
      <c r="PQA29" s="7"/>
      <c r="PQB29" s="7"/>
      <c r="PQC29" s="7"/>
      <c r="PQD29" s="7"/>
      <c r="PQE29" s="7"/>
      <c r="PQF29" s="7"/>
      <c r="PQG29" s="7"/>
      <c r="PQH29" s="7"/>
      <c r="PQI29" s="7"/>
      <c r="PQJ29" s="7"/>
      <c r="PQK29" s="7"/>
      <c r="PQL29" s="7"/>
      <c r="PQM29" s="7"/>
      <c r="PQN29" s="7"/>
      <c r="PQO29" s="7"/>
      <c r="PQP29" s="7"/>
      <c r="PQQ29" s="7"/>
      <c r="PQR29" s="7"/>
      <c r="PQS29" s="7"/>
      <c r="PQT29" s="7"/>
      <c r="PQU29" s="7"/>
      <c r="PQV29" s="7"/>
      <c r="PQW29" s="7"/>
      <c r="PQX29" s="7"/>
      <c r="PQY29" s="7"/>
      <c r="PQZ29" s="7"/>
      <c r="PRA29" s="7"/>
      <c r="PRB29" s="7"/>
      <c r="PRC29" s="7"/>
      <c r="PRD29" s="7"/>
      <c r="PRE29" s="7"/>
      <c r="PRF29" s="7"/>
      <c r="PRG29" s="7"/>
      <c r="PRH29" s="7"/>
      <c r="PRI29" s="7"/>
      <c r="PRJ29" s="7"/>
      <c r="PRK29" s="7"/>
      <c r="PRL29" s="7"/>
      <c r="PRM29" s="7"/>
      <c r="PRN29" s="7"/>
      <c r="PRO29" s="7"/>
      <c r="PRP29" s="7"/>
      <c r="PRQ29" s="7"/>
      <c r="PRR29" s="7"/>
      <c r="PRS29" s="7"/>
      <c r="PRT29" s="7"/>
      <c r="PRU29" s="7"/>
      <c r="PRV29" s="7"/>
      <c r="PRW29" s="7"/>
      <c r="PRX29" s="7"/>
      <c r="PRY29" s="7"/>
      <c r="PRZ29" s="7"/>
      <c r="PSA29" s="7"/>
      <c r="PSB29" s="7"/>
      <c r="PSC29" s="7"/>
      <c r="PSD29" s="7"/>
      <c r="PSE29" s="7"/>
      <c r="PSF29" s="7"/>
      <c r="PSG29" s="7"/>
      <c r="PSH29" s="7"/>
      <c r="PSI29" s="7"/>
      <c r="PSJ29" s="7"/>
      <c r="PSK29" s="7"/>
      <c r="PSL29" s="7"/>
      <c r="PSM29" s="7"/>
      <c r="PSN29" s="7"/>
      <c r="PSO29" s="7"/>
      <c r="PSP29" s="7"/>
      <c r="PSQ29" s="7"/>
      <c r="PSR29" s="7"/>
      <c r="PSS29" s="7"/>
      <c r="PST29" s="7"/>
      <c r="PSU29" s="7"/>
      <c r="PSV29" s="7"/>
      <c r="PSW29" s="7"/>
      <c r="PSX29" s="7"/>
      <c r="PSY29" s="7"/>
      <c r="PSZ29" s="7"/>
      <c r="PTA29" s="7"/>
      <c r="PTB29" s="7"/>
      <c r="PTC29" s="7"/>
      <c r="PTD29" s="7"/>
      <c r="PTE29" s="7"/>
      <c r="PTF29" s="7"/>
      <c r="PTG29" s="7"/>
      <c r="PTH29" s="7"/>
      <c r="PTI29" s="7"/>
      <c r="PTJ29" s="7"/>
      <c r="PTK29" s="7"/>
      <c r="PTL29" s="7"/>
      <c r="PTM29" s="7"/>
      <c r="PTN29" s="7"/>
      <c r="PTO29" s="7"/>
      <c r="PTP29" s="7"/>
      <c r="PTQ29" s="7"/>
      <c r="PTR29" s="7"/>
      <c r="PTS29" s="7"/>
      <c r="PTT29" s="7"/>
      <c r="PTU29" s="7"/>
      <c r="PTV29" s="7"/>
      <c r="PTW29" s="7"/>
      <c r="PTX29" s="7"/>
      <c r="PTY29" s="7"/>
      <c r="PTZ29" s="7"/>
      <c r="PUA29" s="7"/>
      <c r="PUB29" s="7"/>
      <c r="PUC29" s="7"/>
      <c r="PUD29" s="7"/>
      <c r="PUE29" s="7"/>
      <c r="PUF29" s="7"/>
      <c r="PUG29" s="7"/>
      <c r="PUH29" s="7"/>
      <c r="PUI29" s="7"/>
      <c r="PUJ29" s="7"/>
      <c r="PUK29" s="7"/>
      <c r="PUL29" s="7"/>
      <c r="PUM29" s="7"/>
      <c r="PUN29" s="7"/>
      <c r="PUO29" s="7"/>
      <c r="PUP29" s="7"/>
      <c r="PUQ29" s="7"/>
      <c r="PUR29" s="7"/>
      <c r="PUS29" s="7"/>
      <c r="PUT29" s="7"/>
      <c r="PUU29" s="7"/>
      <c r="PUV29" s="7"/>
      <c r="PUW29" s="7"/>
      <c r="PUX29" s="7"/>
      <c r="PUY29" s="7"/>
      <c r="PUZ29" s="7"/>
      <c r="PVA29" s="7"/>
      <c r="PVB29" s="7"/>
      <c r="PVC29" s="7"/>
      <c r="PVD29" s="7"/>
      <c r="PVE29" s="7"/>
      <c r="PVF29" s="7"/>
      <c r="PVG29" s="7"/>
      <c r="PVH29" s="7"/>
      <c r="PVI29" s="7"/>
      <c r="PVJ29" s="7"/>
      <c r="PVK29" s="7"/>
      <c r="PVL29" s="7"/>
      <c r="PVM29" s="7"/>
      <c r="PVN29" s="7"/>
      <c r="PVO29" s="7"/>
      <c r="PVP29" s="7"/>
      <c r="PVQ29" s="7"/>
      <c r="PVR29" s="7"/>
      <c r="PVS29" s="7"/>
      <c r="PVT29" s="7"/>
      <c r="PVU29" s="7"/>
      <c r="PVV29" s="7"/>
      <c r="PVW29" s="7"/>
      <c r="PVX29" s="7"/>
      <c r="PVY29" s="7"/>
      <c r="PVZ29" s="7"/>
      <c r="PWA29" s="7"/>
      <c r="PWB29" s="7"/>
      <c r="PWC29" s="7"/>
      <c r="PWD29" s="7"/>
      <c r="PWE29" s="7"/>
      <c r="PWF29" s="7"/>
      <c r="PWG29" s="7"/>
      <c r="PWH29" s="7"/>
      <c r="PWI29" s="7"/>
      <c r="PWJ29" s="7"/>
      <c r="PWK29" s="7"/>
      <c r="PWL29" s="7"/>
      <c r="PWM29" s="7"/>
      <c r="PWN29" s="7"/>
      <c r="PWO29" s="7"/>
      <c r="PWP29" s="7"/>
      <c r="PWQ29" s="7"/>
      <c r="PWR29" s="7"/>
      <c r="PWS29" s="7"/>
      <c r="PWT29" s="7"/>
      <c r="PWU29" s="7"/>
      <c r="PWV29" s="7"/>
      <c r="PWW29" s="7"/>
      <c r="PWX29" s="7"/>
      <c r="PWY29" s="7"/>
      <c r="PWZ29" s="7"/>
      <c r="PXA29" s="7"/>
      <c r="PXB29" s="7"/>
      <c r="PXC29" s="7"/>
      <c r="PXD29" s="7"/>
      <c r="PXE29" s="7"/>
      <c r="PXF29" s="7"/>
      <c r="PXG29" s="7"/>
      <c r="PXH29" s="7"/>
      <c r="PXI29" s="7"/>
      <c r="PXJ29" s="7"/>
      <c r="PXK29" s="7"/>
      <c r="PXL29" s="7"/>
      <c r="PXM29" s="7"/>
      <c r="PXN29" s="7"/>
      <c r="PXO29" s="7"/>
      <c r="PXP29" s="7"/>
      <c r="PXQ29" s="7"/>
      <c r="PXR29" s="7"/>
      <c r="PXS29" s="7"/>
      <c r="PXT29" s="7"/>
      <c r="PXU29" s="7"/>
      <c r="PXV29" s="7"/>
      <c r="PXW29" s="7"/>
      <c r="PXX29" s="7"/>
      <c r="PXY29" s="7"/>
      <c r="PXZ29" s="7"/>
      <c r="PYA29" s="7"/>
      <c r="PYB29" s="7"/>
      <c r="PYC29" s="7"/>
      <c r="PYD29" s="7"/>
      <c r="PYE29" s="7"/>
      <c r="PYF29" s="7"/>
      <c r="PYG29" s="7"/>
      <c r="PYH29" s="7"/>
      <c r="PYI29" s="7"/>
      <c r="PYJ29" s="7"/>
      <c r="PYK29" s="7"/>
      <c r="PYL29" s="7"/>
      <c r="PYM29" s="7"/>
      <c r="PYN29" s="7"/>
      <c r="PYO29" s="7"/>
      <c r="PYP29" s="7"/>
      <c r="PYQ29" s="7"/>
      <c r="PYR29" s="7"/>
      <c r="PYS29" s="7"/>
      <c r="PYT29" s="7"/>
      <c r="PYU29" s="7"/>
      <c r="PYV29" s="7"/>
      <c r="PYW29" s="7"/>
      <c r="PYX29" s="7"/>
      <c r="PYY29" s="7"/>
      <c r="PYZ29" s="7"/>
      <c r="PZA29" s="7"/>
      <c r="PZB29" s="7"/>
      <c r="PZC29" s="7"/>
      <c r="PZD29" s="7"/>
      <c r="PZE29" s="7"/>
      <c r="PZF29" s="7"/>
      <c r="PZG29" s="7"/>
      <c r="PZH29" s="7"/>
      <c r="PZI29" s="7"/>
      <c r="PZJ29" s="7"/>
      <c r="PZK29" s="7"/>
      <c r="PZL29" s="7"/>
      <c r="PZM29" s="7"/>
      <c r="PZN29" s="7"/>
      <c r="PZO29" s="7"/>
      <c r="PZP29" s="7"/>
      <c r="PZQ29" s="7"/>
      <c r="PZR29" s="7"/>
      <c r="PZS29" s="7"/>
      <c r="PZT29" s="7"/>
      <c r="PZU29" s="7"/>
      <c r="PZV29" s="7"/>
      <c r="PZW29" s="7"/>
      <c r="PZX29" s="7"/>
      <c r="PZY29" s="7"/>
      <c r="PZZ29" s="7"/>
      <c r="QAA29" s="7"/>
      <c r="QAB29" s="7"/>
      <c r="QAC29" s="7"/>
      <c r="QAD29" s="7"/>
      <c r="QAE29" s="7"/>
      <c r="QAF29" s="7"/>
      <c r="QAG29" s="7"/>
      <c r="QAH29" s="7"/>
      <c r="QAI29" s="7"/>
      <c r="QAJ29" s="7"/>
      <c r="QAK29" s="7"/>
      <c r="QAL29" s="7"/>
      <c r="QAM29" s="7"/>
      <c r="QAN29" s="7"/>
      <c r="QAO29" s="7"/>
      <c r="QAP29" s="7"/>
      <c r="QAQ29" s="7"/>
      <c r="QAR29" s="7"/>
      <c r="QAS29" s="7"/>
      <c r="QAT29" s="7"/>
      <c r="QAU29" s="7"/>
      <c r="QAV29" s="7"/>
      <c r="QAW29" s="7"/>
      <c r="QAX29" s="7"/>
      <c r="QAY29" s="7"/>
      <c r="QAZ29" s="7"/>
      <c r="QBA29" s="7"/>
      <c r="QBB29" s="7"/>
      <c r="QBC29" s="7"/>
      <c r="QBD29" s="7"/>
      <c r="QBE29" s="7"/>
      <c r="QBF29" s="7"/>
      <c r="QBG29" s="7"/>
      <c r="QBH29" s="7"/>
      <c r="QBI29" s="7"/>
      <c r="QBJ29" s="7"/>
      <c r="QBK29" s="7"/>
      <c r="QBL29" s="7"/>
      <c r="QBM29" s="7"/>
      <c r="QBN29" s="7"/>
      <c r="QBO29" s="7"/>
      <c r="QBP29" s="7"/>
      <c r="QBQ29" s="7"/>
      <c r="QBR29" s="7"/>
      <c r="QBS29" s="7"/>
      <c r="QBT29" s="7"/>
      <c r="QBU29" s="7"/>
      <c r="QBV29" s="7"/>
      <c r="QBW29" s="7"/>
      <c r="QBX29" s="7"/>
      <c r="QBY29" s="7"/>
      <c r="QBZ29" s="7"/>
      <c r="QCA29" s="7"/>
      <c r="QCB29" s="7"/>
      <c r="QCC29" s="7"/>
      <c r="QCD29" s="7"/>
      <c r="QCE29" s="7"/>
      <c r="QCF29" s="7"/>
      <c r="QCG29" s="7"/>
      <c r="QCH29" s="7"/>
      <c r="QCI29" s="7"/>
      <c r="QCJ29" s="7"/>
      <c r="QCK29" s="7"/>
      <c r="QCL29" s="7"/>
      <c r="QCM29" s="7"/>
      <c r="QCN29" s="7"/>
      <c r="QCO29" s="7"/>
      <c r="QCP29" s="7"/>
      <c r="QCQ29" s="7"/>
      <c r="QCR29" s="7"/>
      <c r="QCS29" s="7"/>
      <c r="QCT29" s="7"/>
      <c r="QCU29" s="7"/>
      <c r="QCV29" s="7"/>
      <c r="QCW29" s="7"/>
      <c r="QCX29" s="7"/>
      <c r="QCY29" s="7"/>
      <c r="QCZ29" s="7"/>
      <c r="QDA29" s="7"/>
      <c r="QDB29" s="7"/>
      <c r="QDC29" s="7"/>
      <c r="QDD29" s="7"/>
      <c r="QDE29" s="7"/>
      <c r="QDF29" s="7"/>
      <c r="QDG29" s="7"/>
      <c r="QDH29" s="7"/>
      <c r="QDI29" s="7"/>
      <c r="QDJ29" s="7"/>
      <c r="QDK29" s="7"/>
      <c r="QDL29" s="7"/>
      <c r="QDM29" s="7"/>
      <c r="QDN29" s="7"/>
      <c r="QDO29" s="7"/>
      <c r="QDP29" s="7"/>
      <c r="QDQ29" s="7"/>
      <c r="QDR29" s="7"/>
      <c r="QDS29" s="7"/>
      <c r="QDT29" s="7"/>
      <c r="QDU29" s="7"/>
      <c r="QDV29" s="7"/>
      <c r="QDW29" s="7"/>
      <c r="QDX29" s="7"/>
      <c r="QDY29" s="7"/>
      <c r="QDZ29" s="7"/>
      <c r="QEA29" s="7"/>
      <c r="QEB29" s="7"/>
      <c r="QEC29" s="7"/>
      <c r="QED29" s="7"/>
      <c r="QEE29" s="7"/>
      <c r="QEF29" s="7"/>
      <c r="QEG29" s="7"/>
      <c r="QEH29" s="7"/>
      <c r="QEI29" s="7"/>
      <c r="QEJ29" s="7"/>
      <c r="QEK29" s="7"/>
      <c r="QEL29" s="7"/>
      <c r="QEM29" s="7"/>
      <c r="QEN29" s="7"/>
      <c r="QEO29" s="7"/>
      <c r="QEP29" s="7"/>
      <c r="QEQ29" s="7"/>
      <c r="QER29" s="7"/>
      <c r="QES29" s="7"/>
      <c r="QET29" s="7"/>
      <c r="QEU29" s="7"/>
      <c r="QEV29" s="7"/>
      <c r="QEW29" s="7"/>
      <c r="QEX29" s="7"/>
      <c r="QEY29" s="7"/>
      <c r="QEZ29" s="7"/>
      <c r="QFA29" s="7"/>
      <c r="QFB29" s="7"/>
      <c r="QFC29" s="7"/>
      <c r="QFD29" s="7"/>
      <c r="QFE29" s="7"/>
      <c r="QFF29" s="7"/>
      <c r="QFG29" s="7"/>
      <c r="QFH29" s="7"/>
      <c r="QFI29" s="7"/>
      <c r="QFJ29" s="7"/>
      <c r="QFK29" s="7"/>
      <c r="QFL29" s="7"/>
      <c r="QFM29" s="7"/>
      <c r="QFN29" s="7"/>
      <c r="QFO29" s="7"/>
      <c r="QFP29" s="7"/>
      <c r="QFQ29" s="7"/>
      <c r="QFR29" s="7"/>
      <c r="QFS29" s="7"/>
      <c r="QFT29" s="7"/>
      <c r="QFU29" s="7"/>
      <c r="QFV29" s="7"/>
      <c r="QFW29" s="7"/>
      <c r="QFX29" s="7"/>
      <c r="QFY29" s="7"/>
      <c r="QFZ29" s="7"/>
      <c r="QGA29" s="7"/>
      <c r="QGB29" s="7"/>
      <c r="QGC29" s="7"/>
      <c r="QGD29" s="7"/>
      <c r="QGE29" s="7"/>
      <c r="QGF29" s="7"/>
      <c r="QGG29" s="7"/>
      <c r="QGH29" s="7"/>
      <c r="QGI29" s="7"/>
      <c r="QGJ29" s="7"/>
      <c r="QGK29" s="7"/>
      <c r="QGL29" s="7"/>
      <c r="QGM29" s="7"/>
      <c r="QGN29" s="7"/>
      <c r="QGO29" s="7"/>
      <c r="QGP29" s="7"/>
      <c r="QGQ29" s="7"/>
      <c r="QGR29" s="7"/>
      <c r="QGS29" s="7"/>
      <c r="QGT29" s="7"/>
      <c r="QGU29" s="7"/>
      <c r="QGV29" s="7"/>
      <c r="QGW29" s="7"/>
      <c r="QGX29" s="7"/>
      <c r="QGY29" s="7"/>
      <c r="QGZ29" s="7"/>
      <c r="QHA29" s="7"/>
      <c r="QHB29" s="7"/>
      <c r="QHC29" s="7"/>
      <c r="QHD29" s="7"/>
      <c r="QHE29" s="7"/>
      <c r="QHF29" s="7"/>
      <c r="QHG29" s="7"/>
      <c r="QHH29" s="7"/>
      <c r="QHI29" s="7"/>
      <c r="QHJ29" s="7"/>
      <c r="QHK29" s="7"/>
      <c r="QHL29" s="7"/>
      <c r="QHM29" s="7"/>
      <c r="QHN29" s="7"/>
      <c r="QHO29" s="7"/>
      <c r="QHP29" s="7"/>
      <c r="QHQ29" s="7"/>
      <c r="QHR29" s="7"/>
      <c r="QHS29" s="7"/>
      <c r="QHT29" s="7"/>
      <c r="QHU29" s="7"/>
      <c r="QHV29" s="7"/>
      <c r="QHW29" s="7"/>
      <c r="QHX29" s="7"/>
      <c r="QHY29" s="7"/>
      <c r="QHZ29" s="7"/>
      <c r="QIA29" s="7"/>
      <c r="QIB29" s="7"/>
      <c r="QIC29" s="7"/>
      <c r="QID29" s="7"/>
      <c r="QIE29" s="7"/>
      <c r="QIF29" s="7"/>
      <c r="QIG29" s="7"/>
      <c r="QIH29" s="7"/>
      <c r="QII29" s="7"/>
      <c r="QIJ29" s="7"/>
      <c r="QIK29" s="7"/>
      <c r="QIL29" s="7"/>
      <c r="QIM29" s="7"/>
      <c r="QIN29" s="7"/>
      <c r="QIO29" s="7"/>
      <c r="QIP29" s="7"/>
      <c r="QIQ29" s="7"/>
      <c r="QIR29" s="7"/>
      <c r="QIS29" s="7"/>
      <c r="QIT29" s="7"/>
      <c r="QIU29" s="7"/>
      <c r="QIV29" s="7"/>
      <c r="QIW29" s="7"/>
      <c r="QIX29" s="7"/>
      <c r="QIY29" s="7"/>
      <c r="QIZ29" s="7"/>
      <c r="QJA29" s="7"/>
      <c r="QJB29" s="7"/>
      <c r="QJC29" s="7"/>
      <c r="QJD29" s="7"/>
      <c r="QJE29" s="7"/>
      <c r="QJF29" s="7"/>
      <c r="QJG29" s="7"/>
      <c r="QJH29" s="7"/>
      <c r="QJI29" s="7"/>
      <c r="QJJ29" s="7"/>
      <c r="QJK29" s="7"/>
      <c r="QJL29" s="7"/>
      <c r="QJM29" s="7"/>
      <c r="QJN29" s="7"/>
      <c r="QJO29" s="7"/>
      <c r="QJP29" s="7"/>
      <c r="QJQ29" s="7"/>
      <c r="QJR29" s="7"/>
      <c r="QJS29" s="7"/>
      <c r="QJT29" s="7"/>
      <c r="QJU29" s="7"/>
      <c r="QJV29" s="7"/>
      <c r="QJW29" s="7"/>
      <c r="QJX29" s="7"/>
      <c r="QJY29" s="7"/>
      <c r="QJZ29" s="7"/>
      <c r="QKA29" s="7"/>
      <c r="QKB29" s="7"/>
      <c r="QKC29" s="7"/>
      <c r="QKD29" s="7"/>
      <c r="QKE29" s="7"/>
      <c r="QKF29" s="7"/>
      <c r="QKG29" s="7"/>
      <c r="QKH29" s="7"/>
      <c r="QKI29" s="7"/>
      <c r="QKJ29" s="7"/>
      <c r="QKK29" s="7"/>
      <c r="QKL29" s="7"/>
      <c r="QKM29" s="7"/>
      <c r="QKN29" s="7"/>
      <c r="QKO29" s="7"/>
      <c r="QKP29" s="7"/>
      <c r="QKQ29" s="7"/>
      <c r="QKR29" s="7"/>
      <c r="QKS29" s="7"/>
      <c r="QKT29" s="7"/>
      <c r="QKU29" s="7"/>
      <c r="QKV29" s="7"/>
      <c r="QKW29" s="7"/>
      <c r="QKX29" s="7"/>
      <c r="QKY29" s="7"/>
      <c r="QKZ29" s="7"/>
      <c r="QLA29" s="7"/>
      <c r="QLB29" s="7"/>
      <c r="QLC29" s="7"/>
      <c r="QLD29" s="7"/>
      <c r="QLE29" s="7"/>
      <c r="QLF29" s="7"/>
      <c r="QLG29" s="7"/>
      <c r="QLH29" s="7"/>
      <c r="QLI29" s="7"/>
      <c r="QLJ29" s="7"/>
      <c r="QLK29" s="7"/>
      <c r="QLL29" s="7"/>
      <c r="QLM29" s="7"/>
      <c r="QLN29" s="7"/>
      <c r="QLO29" s="7"/>
      <c r="QLP29" s="7"/>
      <c r="QLQ29" s="7"/>
      <c r="QLR29" s="7"/>
      <c r="QLS29" s="7"/>
      <c r="QLT29" s="7"/>
      <c r="QLU29" s="7"/>
      <c r="QLV29" s="7"/>
      <c r="QLW29" s="7"/>
      <c r="QLX29" s="7"/>
      <c r="QLY29" s="7"/>
      <c r="QLZ29" s="7"/>
      <c r="QMA29" s="7"/>
      <c r="QMB29" s="7"/>
      <c r="QMC29" s="7"/>
      <c r="QMD29" s="7"/>
      <c r="QME29" s="7"/>
      <c r="QMF29" s="7"/>
      <c r="QMG29" s="7"/>
      <c r="QMH29" s="7"/>
      <c r="QMI29" s="7"/>
      <c r="QMJ29" s="7"/>
      <c r="QMK29" s="7"/>
      <c r="QML29" s="7"/>
      <c r="QMM29" s="7"/>
      <c r="QMN29" s="7"/>
      <c r="QMO29" s="7"/>
      <c r="QMP29" s="7"/>
      <c r="QMQ29" s="7"/>
      <c r="QMR29" s="7"/>
      <c r="QMS29" s="7"/>
      <c r="QMT29" s="7"/>
      <c r="QMU29" s="7"/>
      <c r="QMV29" s="7"/>
      <c r="QMW29" s="7"/>
      <c r="QMX29" s="7"/>
      <c r="QMY29" s="7"/>
      <c r="QMZ29" s="7"/>
      <c r="QNA29" s="7"/>
      <c r="QNB29" s="7"/>
      <c r="QNC29" s="7"/>
      <c r="QND29" s="7"/>
      <c r="QNE29" s="7"/>
      <c r="QNF29" s="7"/>
      <c r="QNG29" s="7"/>
      <c r="QNH29" s="7"/>
      <c r="QNI29" s="7"/>
      <c r="QNJ29" s="7"/>
      <c r="QNK29" s="7"/>
      <c r="QNL29" s="7"/>
      <c r="QNM29" s="7"/>
      <c r="QNN29" s="7"/>
      <c r="QNO29" s="7"/>
      <c r="QNP29" s="7"/>
      <c r="QNQ29" s="7"/>
      <c r="QNR29" s="7"/>
      <c r="QNS29" s="7"/>
      <c r="QNT29" s="7"/>
      <c r="QNU29" s="7"/>
      <c r="QNV29" s="7"/>
      <c r="QNW29" s="7"/>
      <c r="QNX29" s="7"/>
      <c r="QNY29" s="7"/>
      <c r="QNZ29" s="7"/>
      <c r="QOA29" s="7"/>
      <c r="QOB29" s="7"/>
      <c r="QOC29" s="7"/>
      <c r="QOD29" s="7"/>
      <c r="QOE29" s="7"/>
      <c r="QOF29" s="7"/>
      <c r="QOG29" s="7"/>
      <c r="QOH29" s="7"/>
      <c r="QOI29" s="7"/>
      <c r="QOJ29" s="7"/>
      <c r="QOK29" s="7"/>
      <c r="QOL29" s="7"/>
      <c r="QOM29" s="7"/>
      <c r="QON29" s="7"/>
      <c r="QOO29" s="7"/>
      <c r="QOP29" s="7"/>
      <c r="QOQ29" s="7"/>
      <c r="QOR29" s="7"/>
      <c r="QOS29" s="7"/>
      <c r="QOT29" s="7"/>
      <c r="QOU29" s="7"/>
      <c r="QOV29" s="7"/>
      <c r="QOW29" s="7"/>
      <c r="QOX29" s="7"/>
      <c r="QOY29" s="7"/>
      <c r="QOZ29" s="7"/>
      <c r="QPA29" s="7"/>
      <c r="QPB29" s="7"/>
      <c r="QPC29" s="7"/>
      <c r="QPD29" s="7"/>
      <c r="QPE29" s="7"/>
      <c r="QPF29" s="7"/>
      <c r="QPG29" s="7"/>
      <c r="QPH29" s="7"/>
      <c r="QPI29" s="7"/>
      <c r="QPJ29" s="7"/>
      <c r="QPK29" s="7"/>
      <c r="QPL29" s="7"/>
      <c r="QPM29" s="7"/>
      <c r="QPN29" s="7"/>
      <c r="QPO29" s="7"/>
      <c r="QPP29" s="7"/>
      <c r="QPQ29" s="7"/>
      <c r="QPR29" s="7"/>
      <c r="QPS29" s="7"/>
      <c r="QPT29" s="7"/>
      <c r="QPU29" s="7"/>
      <c r="QPV29" s="7"/>
      <c r="QPW29" s="7"/>
      <c r="QPX29" s="7"/>
      <c r="QPY29" s="7"/>
      <c r="QPZ29" s="7"/>
      <c r="QQA29" s="7"/>
      <c r="QQB29" s="7"/>
      <c r="QQC29" s="7"/>
      <c r="QQD29" s="7"/>
      <c r="QQE29" s="7"/>
      <c r="QQF29" s="7"/>
      <c r="QQG29" s="7"/>
      <c r="QQH29" s="7"/>
      <c r="QQI29" s="7"/>
      <c r="QQJ29" s="7"/>
      <c r="QQK29" s="7"/>
      <c r="QQL29" s="7"/>
      <c r="QQM29" s="7"/>
      <c r="QQN29" s="7"/>
      <c r="QQO29" s="7"/>
      <c r="QQP29" s="7"/>
      <c r="QQQ29" s="7"/>
      <c r="QQR29" s="7"/>
      <c r="QQS29" s="7"/>
      <c r="QQT29" s="7"/>
      <c r="QQU29" s="7"/>
      <c r="QQV29" s="7"/>
      <c r="QQW29" s="7"/>
      <c r="QQX29" s="7"/>
      <c r="QQY29" s="7"/>
      <c r="QQZ29" s="7"/>
      <c r="QRA29" s="7"/>
      <c r="QRB29" s="7"/>
      <c r="QRC29" s="7"/>
      <c r="QRD29" s="7"/>
      <c r="QRE29" s="7"/>
      <c r="QRF29" s="7"/>
      <c r="QRG29" s="7"/>
      <c r="QRH29" s="7"/>
      <c r="QRI29" s="7"/>
      <c r="QRJ29" s="7"/>
      <c r="QRK29" s="7"/>
      <c r="QRL29" s="7"/>
      <c r="QRM29" s="7"/>
      <c r="QRN29" s="7"/>
      <c r="QRO29" s="7"/>
      <c r="QRP29" s="7"/>
      <c r="QRQ29" s="7"/>
      <c r="QRR29" s="7"/>
      <c r="QRS29" s="7"/>
      <c r="QRT29" s="7"/>
      <c r="QRU29" s="7"/>
      <c r="QRV29" s="7"/>
      <c r="QRW29" s="7"/>
      <c r="QRX29" s="7"/>
      <c r="QRY29" s="7"/>
      <c r="QRZ29" s="7"/>
      <c r="QSA29" s="7"/>
      <c r="QSB29" s="7"/>
      <c r="QSC29" s="7"/>
      <c r="QSD29" s="7"/>
      <c r="QSE29" s="7"/>
      <c r="QSF29" s="7"/>
      <c r="QSG29" s="7"/>
      <c r="QSH29" s="7"/>
      <c r="QSI29" s="7"/>
      <c r="QSJ29" s="7"/>
      <c r="QSK29" s="7"/>
      <c r="QSL29" s="7"/>
      <c r="QSM29" s="7"/>
      <c r="QSN29" s="7"/>
      <c r="QSO29" s="7"/>
      <c r="QSP29" s="7"/>
      <c r="QSQ29" s="7"/>
      <c r="QSR29" s="7"/>
      <c r="QSS29" s="7"/>
      <c r="QST29" s="7"/>
      <c r="QSU29" s="7"/>
      <c r="QSV29" s="7"/>
      <c r="QSW29" s="7"/>
      <c r="QSX29" s="7"/>
      <c r="QSY29" s="7"/>
      <c r="QSZ29" s="7"/>
      <c r="QTA29" s="7"/>
      <c r="QTB29" s="7"/>
      <c r="QTC29" s="7"/>
      <c r="QTD29" s="7"/>
      <c r="QTE29" s="7"/>
      <c r="QTF29" s="7"/>
      <c r="QTG29" s="7"/>
      <c r="QTH29" s="7"/>
      <c r="QTI29" s="7"/>
      <c r="QTJ29" s="7"/>
      <c r="QTK29" s="7"/>
      <c r="QTL29" s="7"/>
      <c r="QTM29" s="7"/>
      <c r="QTN29" s="7"/>
      <c r="QTO29" s="7"/>
      <c r="QTP29" s="7"/>
      <c r="QTQ29" s="7"/>
      <c r="QTR29" s="7"/>
      <c r="QTS29" s="7"/>
      <c r="QTT29" s="7"/>
      <c r="QTU29" s="7"/>
      <c r="QTV29" s="7"/>
      <c r="QTW29" s="7"/>
      <c r="QTX29" s="7"/>
      <c r="QTY29" s="7"/>
      <c r="QTZ29" s="7"/>
      <c r="QUA29" s="7"/>
      <c r="QUB29" s="7"/>
      <c r="QUC29" s="7"/>
      <c r="QUD29" s="7"/>
      <c r="QUE29" s="7"/>
      <c r="QUF29" s="7"/>
      <c r="QUG29" s="7"/>
      <c r="QUH29" s="7"/>
      <c r="QUI29" s="7"/>
      <c r="QUJ29" s="7"/>
      <c r="QUK29" s="7"/>
      <c r="QUL29" s="7"/>
      <c r="QUM29" s="7"/>
      <c r="QUN29" s="7"/>
      <c r="QUO29" s="7"/>
      <c r="QUP29" s="7"/>
      <c r="QUQ29" s="7"/>
      <c r="QUR29" s="7"/>
      <c r="QUS29" s="7"/>
      <c r="QUT29" s="7"/>
      <c r="QUU29" s="7"/>
      <c r="QUV29" s="7"/>
      <c r="QUW29" s="7"/>
      <c r="QUX29" s="7"/>
      <c r="QUY29" s="7"/>
      <c r="QUZ29" s="7"/>
      <c r="QVA29" s="7"/>
      <c r="QVB29" s="7"/>
      <c r="QVC29" s="7"/>
      <c r="QVD29" s="7"/>
      <c r="QVE29" s="7"/>
      <c r="QVF29" s="7"/>
      <c r="QVG29" s="7"/>
      <c r="QVH29" s="7"/>
      <c r="QVI29" s="7"/>
      <c r="QVJ29" s="7"/>
      <c r="QVK29" s="7"/>
      <c r="QVL29" s="7"/>
      <c r="QVM29" s="7"/>
      <c r="QVN29" s="7"/>
      <c r="QVO29" s="7"/>
      <c r="QVP29" s="7"/>
      <c r="QVQ29" s="7"/>
      <c r="QVR29" s="7"/>
      <c r="QVS29" s="7"/>
      <c r="QVT29" s="7"/>
      <c r="QVU29" s="7"/>
      <c r="QVV29" s="7"/>
      <c r="QVW29" s="7"/>
      <c r="QVX29" s="7"/>
      <c r="QVY29" s="7"/>
      <c r="QVZ29" s="7"/>
      <c r="QWA29" s="7"/>
      <c r="QWB29" s="7"/>
      <c r="QWC29" s="7"/>
      <c r="QWD29" s="7"/>
      <c r="QWE29" s="7"/>
      <c r="QWF29" s="7"/>
      <c r="QWG29" s="7"/>
      <c r="QWH29" s="7"/>
      <c r="QWI29" s="7"/>
      <c r="QWJ29" s="7"/>
      <c r="QWK29" s="7"/>
      <c r="QWL29" s="7"/>
      <c r="QWM29" s="7"/>
      <c r="QWN29" s="7"/>
      <c r="QWO29" s="7"/>
      <c r="QWP29" s="7"/>
      <c r="QWQ29" s="7"/>
      <c r="QWR29" s="7"/>
      <c r="QWS29" s="7"/>
      <c r="QWT29" s="7"/>
      <c r="QWU29" s="7"/>
      <c r="QWV29" s="7"/>
      <c r="QWW29" s="7"/>
      <c r="QWX29" s="7"/>
      <c r="QWY29" s="7"/>
      <c r="QWZ29" s="7"/>
      <c r="QXA29" s="7"/>
      <c r="QXB29" s="7"/>
      <c r="QXC29" s="7"/>
      <c r="QXD29" s="7"/>
      <c r="QXE29" s="7"/>
      <c r="QXF29" s="7"/>
      <c r="QXG29" s="7"/>
      <c r="QXH29" s="7"/>
      <c r="QXI29" s="7"/>
      <c r="QXJ29" s="7"/>
      <c r="QXK29" s="7"/>
      <c r="QXL29" s="7"/>
      <c r="QXM29" s="7"/>
      <c r="QXN29" s="7"/>
      <c r="QXO29" s="7"/>
      <c r="QXP29" s="7"/>
      <c r="QXQ29" s="7"/>
      <c r="QXR29" s="7"/>
      <c r="QXS29" s="7"/>
      <c r="QXT29" s="7"/>
      <c r="QXU29" s="7"/>
      <c r="QXV29" s="7"/>
      <c r="QXW29" s="7"/>
      <c r="QXX29" s="7"/>
      <c r="QXY29" s="7"/>
      <c r="QXZ29" s="7"/>
      <c r="QYA29" s="7"/>
      <c r="QYB29" s="7"/>
      <c r="QYC29" s="7"/>
      <c r="QYD29" s="7"/>
      <c r="QYE29" s="7"/>
      <c r="QYF29" s="7"/>
      <c r="QYG29" s="7"/>
      <c r="QYH29" s="7"/>
      <c r="QYI29" s="7"/>
      <c r="QYJ29" s="7"/>
      <c r="QYK29" s="7"/>
      <c r="QYL29" s="7"/>
      <c r="QYM29" s="7"/>
      <c r="QYN29" s="7"/>
      <c r="QYO29" s="7"/>
      <c r="QYP29" s="7"/>
      <c r="QYQ29" s="7"/>
      <c r="QYR29" s="7"/>
      <c r="QYS29" s="7"/>
      <c r="QYT29" s="7"/>
      <c r="QYU29" s="7"/>
      <c r="QYV29" s="7"/>
      <c r="QYW29" s="7"/>
      <c r="QYX29" s="7"/>
      <c r="QYY29" s="7"/>
      <c r="QYZ29" s="7"/>
      <c r="QZA29" s="7"/>
      <c r="QZB29" s="7"/>
      <c r="QZC29" s="7"/>
      <c r="QZD29" s="7"/>
      <c r="QZE29" s="7"/>
      <c r="QZF29" s="7"/>
      <c r="QZG29" s="7"/>
      <c r="QZH29" s="7"/>
      <c r="QZI29" s="7"/>
      <c r="QZJ29" s="7"/>
      <c r="QZK29" s="7"/>
      <c r="QZL29" s="7"/>
      <c r="QZM29" s="7"/>
      <c r="QZN29" s="7"/>
      <c r="QZO29" s="7"/>
      <c r="QZP29" s="7"/>
      <c r="QZQ29" s="7"/>
      <c r="QZR29" s="7"/>
      <c r="QZS29" s="7"/>
      <c r="QZT29" s="7"/>
      <c r="QZU29" s="7"/>
      <c r="QZV29" s="7"/>
      <c r="QZW29" s="7"/>
      <c r="QZX29" s="7"/>
      <c r="QZY29" s="7"/>
      <c r="QZZ29" s="7"/>
      <c r="RAA29" s="7"/>
      <c r="RAB29" s="7"/>
      <c r="RAC29" s="7"/>
      <c r="RAD29" s="7"/>
      <c r="RAE29" s="7"/>
      <c r="RAF29" s="7"/>
      <c r="RAG29" s="7"/>
      <c r="RAH29" s="7"/>
      <c r="RAI29" s="7"/>
      <c r="RAJ29" s="7"/>
      <c r="RAK29" s="7"/>
      <c r="RAL29" s="7"/>
      <c r="RAM29" s="7"/>
      <c r="RAN29" s="7"/>
      <c r="RAO29" s="7"/>
      <c r="RAP29" s="7"/>
      <c r="RAQ29" s="7"/>
      <c r="RAR29" s="7"/>
      <c r="RAS29" s="7"/>
      <c r="RAT29" s="7"/>
      <c r="RAU29" s="7"/>
      <c r="RAV29" s="7"/>
      <c r="RAW29" s="7"/>
      <c r="RAX29" s="7"/>
      <c r="RAY29" s="7"/>
      <c r="RAZ29" s="7"/>
      <c r="RBA29" s="7"/>
      <c r="RBB29" s="7"/>
      <c r="RBC29" s="7"/>
      <c r="RBD29" s="7"/>
      <c r="RBE29" s="7"/>
      <c r="RBF29" s="7"/>
      <c r="RBG29" s="7"/>
      <c r="RBH29" s="7"/>
      <c r="RBI29" s="7"/>
      <c r="RBJ29" s="7"/>
      <c r="RBK29" s="7"/>
      <c r="RBL29" s="7"/>
      <c r="RBM29" s="7"/>
      <c r="RBN29" s="7"/>
      <c r="RBO29" s="7"/>
      <c r="RBP29" s="7"/>
      <c r="RBQ29" s="7"/>
      <c r="RBR29" s="7"/>
      <c r="RBS29" s="7"/>
      <c r="RBT29" s="7"/>
      <c r="RBU29" s="7"/>
      <c r="RBV29" s="7"/>
      <c r="RBW29" s="7"/>
      <c r="RBX29" s="7"/>
      <c r="RBY29" s="7"/>
      <c r="RBZ29" s="7"/>
      <c r="RCA29" s="7"/>
      <c r="RCB29" s="7"/>
      <c r="RCC29" s="7"/>
      <c r="RCD29" s="7"/>
      <c r="RCE29" s="7"/>
      <c r="RCF29" s="7"/>
      <c r="RCG29" s="7"/>
      <c r="RCH29" s="7"/>
      <c r="RCI29" s="7"/>
      <c r="RCJ29" s="7"/>
      <c r="RCK29" s="7"/>
      <c r="RCL29" s="7"/>
      <c r="RCM29" s="7"/>
      <c r="RCN29" s="7"/>
      <c r="RCO29" s="7"/>
      <c r="RCP29" s="7"/>
      <c r="RCQ29" s="7"/>
      <c r="RCR29" s="7"/>
      <c r="RCS29" s="7"/>
      <c r="RCT29" s="7"/>
      <c r="RCU29" s="7"/>
      <c r="RCV29" s="7"/>
      <c r="RCW29" s="7"/>
      <c r="RCX29" s="7"/>
      <c r="RCY29" s="7"/>
      <c r="RCZ29" s="7"/>
      <c r="RDA29" s="7"/>
      <c r="RDB29" s="7"/>
      <c r="RDC29" s="7"/>
      <c r="RDD29" s="7"/>
      <c r="RDE29" s="7"/>
      <c r="RDF29" s="7"/>
      <c r="RDG29" s="7"/>
      <c r="RDH29" s="7"/>
      <c r="RDI29" s="7"/>
      <c r="RDJ29" s="7"/>
      <c r="RDK29" s="7"/>
      <c r="RDL29" s="7"/>
      <c r="RDM29" s="7"/>
      <c r="RDN29" s="7"/>
      <c r="RDO29" s="7"/>
      <c r="RDP29" s="7"/>
      <c r="RDQ29" s="7"/>
      <c r="RDR29" s="7"/>
      <c r="RDS29" s="7"/>
      <c r="RDT29" s="7"/>
      <c r="RDU29" s="7"/>
      <c r="RDV29" s="7"/>
      <c r="RDW29" s="7"/>
      <c r="RDX29" s="7"/>
      <c r="RDY29" s="7"/>
      <c r="RDZ29" s="7"/>
      <c r="REA29" s="7"/>
      <c r="REB29" s="7"/>
      <c r="REC29" s="7"/>
      <c r="RED29" s="7"/>
      <c r="REE29" s="7"/>
      <c r="REF29" s="7"/>
      <c r="REG29" s="7"/>
      <c r="REH29" s="7"/>
      <c r="REI29" s="7"/>
      <c r="REJ29" s="7"/>
      <c r="REK29" s="7"/>
      <c r="REL29" s="7"/>
      <c r="REM29" s="7"/>
      <c r="REN29" s="7"/>
      <c r="REO29" s="7"/>
      <c r="REP29" s="7"/>
      <c r="REQ29" s="7"/>
      <c r="RER29" s="7"/>
      <c r="RES29" s="7"/>
      <c r="RET29" s="7"/>
      <c r="REU29" s="7"/>
      <c r="REV29" s="7"/>
      <c r="REW29" s="7"/>
      <c r="REX29" s="7"/>
      <c r="REY29" s="7"/>
      <c r="REZ29" s="7"/>
      <c r="RFA29" s="7"/>
      <c r="RFB29" s="7"/>
      <c r="RFC29" s="7"/>
      <c r="RFD29" s="7"/>
      <c r="RFE29" s="7"/>
      <c r="RFF29" s="7"/>
      <c r="RFG29" s="7"/>
      <c r="RFH29" s="7"/>
      <c r="RFI29" s="7"/>
      <c r="RFJ29" s="7"/>
      <c r="RFK29" s="7"/>
      <c r="RFL29" s="7"/>
      <c r="RFM29" s="7"/>
      <c r="RFN29" s="7"/>
      <c r="RFO29" s="7"/>
      <c r="RFP29" s="7"/>
      <c r="RFQ29" s="7"/>
      <c r="RFR29" s="7"/>
      <c r="RFS29" s="7"/>
      <c r="RFT29" s="7"/>
      <c r="RFU29" s="7"/>
      <c r="RFV29" s="7"/>
      <c r="RFW29" s="7"/>
      <c r="RFX29" s="7"/>
      <c r="RFY29" s="7"/>
      <c r="RFZ29" s="7"/>
      <c r="RGA29" s="7"/>
      <c r="RGB29" s="7"/>
      <c r="RGC29" s="7"/>
      <c r="RGD29" s="7"/>
      <c r="RGE29" s="7"/>
      <c r="RGF29" s="7"/>
      <c r="RGG29" s="7"/>
      <c r="RGH29" s="7"/>
      <c r="RGI29" s="7"/>
      <c r="RGJ29" s="7"/>
      <c r="RGK29" s="7"/>
      <c r="RGL29" s="7"/>
      <c r="RGM29" s="7"/>
      <c r="RGN29" s="7"/>
      <c r="RGO29" s="7"/>
      <c r="RGP29" s="7"/>
      <c r="RGQ29" s="7"/>
      <c r="RGR29" s="7"/>
      <c r="RGS29" s="7"/>
      <c r="RGT29" s="7"/>
      <c r="RGU29" s="7"/>
      <c r="RGV29" s="7"/>
      <c r="RGW29" s="7"/>
      <c r="RGX29" s="7"/>
      <c r="RGY29" s="7"/>
      <c r="RGZ29" s="7"/>
      <c r="RHA29" s="7"/>
      <c r="RHB29" s="7"/>
      <c r="RHC29" s="7"/>
      <c r="RHD29" s="7"/>
      <c r="RHE29" s="7"/>
      <c r="RHF29" s="7"/>
      <c r="RHG29" s="7"/>
      <c r="RHH29" s="7"/>
      <c r="RHI29" s="7"/>
      <c r="RHJ29" s="7"/>
      <c r="RHK29" s="7"/>
      <c r="RHL29" s="7"/>
      <c r="RHM29" s="7"/>
      <c r="RHN29" s="7"/>
      <c r="RHO29" s="7"/>
      <c r="RHP29" s="7"/>
      <c r="RHQ29" s="7"/>
      <c r="RHR29" s="7"/>
      <c r="RHS29" s="7"/>
      <c r="RHT29" s="7"/>
      <c r="RHU29" s="7"/>
      <c r="RHV29" s="7"/>
      <c r="RHW29" s="7"/>
      <c r="RHX29" s="7"/>
      <c r="RHY29" s="7"/>
      <c r="RHZ29" s="7"/>
      <c r="RIA29" s="7"/>
      <c r="RIB29" s="7"/>
      <c r="RIC29" s="7"/>
      <c r="RID29" s="7"/>
      <c r="RIE29" s="7"/>
      <c r="RIF29" s="7"/>
      <c r="RIG29" s="7"/>
      <c r="RIH29" s="7"/>
      <c r="RII29" s="7"/>
      <c r="RIJ29" s="7"/>
      <c r="RIK29" s="7"/>
      <c r="RIL29" s="7"/>
      <c r="RIM29" s="7"/>
      <c r="RIN29" s="7"/>
      <c r="RIO29" s="7"/>
      <c r="RIP29" s="7"/>
      <c r="RIQ29" s="7"/>
      <c r="RIR29" s="7"/>
      <c r="RIS29" s="7"/>
      <c r="RIT29" s="7"/>
      <c r="RIU29" s="7"/>
      <c r="RIV29" s="7"/>
      <c r="RIW29" s="7"/>
      <c r="RIX29" s="7"/>
      <c r="RIY29" s="7"/>
      <c r="RIZ29" s="7"/>
      <c r="RJA29" s="7"/>
      <c r="RJB29" s="7"/>
      <c r="RJC29" s="7"/>
      <c r="RJD29" s="7"/>
      <c r="RJE29" s="7"/>
      <c r="RJF29" s="7"/>
      <c r="RJG29" s="7"/>
      <c r="RJH29" s="7"/>
      <c r="RJI29" s="7"/>
      <c r="RJJ29" s="7"/>
      <c r="RJK29" s="7"/>
      <c r="RJL29" s="7"/>
      <c r="RJM29" s="7"/>
      <c r="RJN29" s="7"/>
      <c r="RJO29" s="7"/>
      <c r="RJP29" s="7"/>
      <c r="RJQ29" s="7"/>
      <c r="RJR29" s="7"/>
      <c r="RJS29" s="7"/>
      <c r="RJT29" s="7"/>
      <c r="RJU29" s="7"/>
      <c r="RJV29" s="7"/>
      <c r="RJW29" s="7"/>
      <c r="RJX29" s="7"/>
      <c r="RJY29" s="7"/>
      <c r="RJZ29" s="7"/>
      <c r="RKA29" s="7"/>
      <c r="RKB29" s="7"/>
      <c r="RKC29" s="7"/>
      <c r="RKD29" s="7"/>
      <c r="RKE29" s="7"/>
      <c r="RKF29" s="7"/>
      <c r="RKG29" s="7"/>
      <c r="RKH29" s="7"/>
      <c r="RKI29" s="7"/>
      <c r="RKJ29" s="7"/>
      <c r="RKK29" s="7"/>
      <c r="RKL29" s="7"/>
      <c r="RKM29" s="7"/>
      <c r="RKN29" s="7"/>
      <c r="RKO29" s="7"/>
      <c r="RKP29" s="7"/>
      <c r="RKQ29" s="7"/>
      <c r="RKR29" s="7"/>
      <c r="RKS29" s="7"/>
      <c r="RKT29" s="7"/>
      <c r="RKU29" s="7"/>
      <c r="RKV29" s="7"/>
      <c r="RKW29" s="7"/>
      <c r="RKX29" s="7"/>
      <c r="RKY29" s="7"/>
      <c r="RKZ29" s="7"/>
      <c r="RLA29" s="7"/>
      <c r="RLB29" s="7"/>
      <c r="RLC29" s="7"/>
      <c r="RLD29" s="7"/>
      <c r="RLE29" s="7"/>
      <c r="RLF29" s="7"/>
      <c r="RLG29" s="7"/>
      <c r="RLH29" s="7"/>
      <c r="RLI29" s="7"/>
      <c r="RLJ29" s="7"/>
      <c r="RLK29" s="7"/>
      <c r="RLL29" s="7"/>
      <c r="RLM29" s="7"/>
      <c r="RLN29" s="7"/>
      <c r="RLO29" s="7"/>
      <c r="RLP29" s="7"/>
      <c r="RLQ29" s="7"/>
      <c r="RLR29" s="7"/>
      <c r="RLS29" s="7"/>
      <c r="RLT29" s="7"/>
      <c r="RLU29" s="7"/>
      <c r="RLV29" s="7"/>
      <c r="RLW29" s="7"/>
      <c r="RLX29" s="7"/>
      <c r="RLY29" s="7"/>
      <c r="RLZ29" s="7"/>
      <c r="RMA29" s="7"/>
      <c r="RMB29" s="7"/>
      <c r="RMC29" s="7"/>
      <c r="RMD29" s="7"/>
      <c r="RME29" s="7"/>
      <c r="RMF29" s="7"/>
      <c r="RMG29" s="7"/>
      <c r="RMH29" s="7"/>
      <c r="RMI29" s="7"/>
      <c r="RMJ29" s="7"/>
      <c r="RMK29" s="7"/>
      <c r="RML29" s="7"/>
      <c r="RMM29" s="7"/>
      <c r="RMN29" s="7"/>
      <c r="RMO29" s="7"/>
      <c r="RMP29" s="7"/>
      <c r="RMQ29" s="7"/>
      <c r="RMR29" s="7"/>
      <c r="RMS29" s="7"/>
      <c r="RMT29" s="7"/>
      <c r="RMU29" s="7"/>
      <c r="RMV29" s="7"/>
      <c r="RMW29" s="7"/>
      <c r="RMX29" s="7"/>
      <c r="RMY29" s="7"/>
      <c r="RMZ29" s="7"/>
      <c r="RNA29" s="7"/>
      <c r="RNB29" s="7"/>
      <c r="RNC29" s="7"/>
      <c r="RND29" s="7"/>
      <c r="RNE29" s="7"/>
      <c r="RNF29" s="7"/>
      <c r="RNG29" s="7"/>
      <c r="RNH29" s="7"/>
      <c r="RNI29" s="7"/>
      <c r="RNJ29" s="7"/>
      <c r="RNK29" s="7"/>
      <c r="RNL29" s="7"/>
      <c r="RNM29" s="7"/>
      <c r="RNN29" s="7"/>
      <c r="RNO29" s="7"/>
      <c r="RNP29" s="7"/>
      <c r="RNQ29" s="7"/>
      <c r="RNR29" s="7"/>
      <c r="RNS29" s="7"/>
      <c r="RNT29" s="7"/>
      <c r="RNU29" s="7"/>
      <c r="RNV29" s="7"/>
      <c r="RNW29" s="7"/>
      <c r="RNX29" s="7"/>
      <c r="RNY29" s="7"/>
      <c r="RNZ29" s="7"/>
      <c r="ROA29" s="7"/>
      <c r="ROB29" s="7"/>
      <c r="ROC29" s="7"/>
      <c r="ROD29" s="7"/>
      <c r="ROE29" s="7"/>
      <c r="ROF29" s="7"/>
      <c r="ROG29" s="7"/>
      <c r="ROH29" s="7"/>
      <c r="ROI29" s="7"/>
      <c r="ROJ29" s="7"/>
      <c r="ROK29" s="7"/>
      <c r="ROL29" s="7"/>
      <c r="ROM29" s="7"/>
      <c r="RON29" s="7"/>
      <c r="ROO29" s="7"/>
      <c r="ROP29" s="7"/>
      <c r="ROQ29" s="7"/>
      <c r="ROR29" s="7"/>
      <c r="ROS29" s="7"/>
      <c r="ROT29" s="7"/>
      <c r="ROU29" s="7"/>
      <c r="ROV29" s="7"/>
      <c r="ROW29" s="7"/>
      <c r="ROX29" s="7"/>
      <c r="ROY29" s="7"/>
      <c r="ROZ29" s="7"/>
      <c r="RPA29" s="7"/>
      <c r="RPB29" s="7"/>
      <c r="RPC29" s="7"/>
      <c r="RPD29" s="7"/>
      <c r="RPE29" s="7"/>
      <c r="RPF29" s="7"/>
      <c r="RPG29" s="7"/>
      <c r="RPH29" s="7"/>
      <c r="RPI29" s="7"/>
      <c r="RPJ29" s="7"/>
      <c r="RPK29" s="7"/>
      <c r="RPL29" s="7"/>
      <c r="RPM29" s="7"/>
      <c r="RPN29" s="7"/>
      <c r="RPO29" s="7"/>
      <c r="RPP29" s="7"/>
      <c r="RPQ29" s="7"/>
      <c r="RPR29" s="7"/>
      <c r="RPS29" s="7"/>
      <c r="RPT29" s="7"/>
      <c r="RPU29" s="7"/>
      <c r="RPV29" s="7"/>
      <c r="RPW29" s="7"/>
      <c r="RPX29" s="7"/>
      <c r="RPY29" s="7"/>
      <c r="RPZ29" s="7"/>
      <c r="RQA29" s="7"/>
      <c r="RQB29" s="7"/>
      <c r="RQC29" s="7"/>
      <c r="RQD29" s="7"/>
      <c r="RQE29" s="7"/>
      <c r="RQF29" s="7"/>
      <c r="RQG29" s="7"/>
      <c r="RQH29" s="7"/>
      <c r="RQI29" s="7"/>
      <c r="RQJ29" s="7"/>
      <c r="RQK29" s="7"/>
      <c r="RQL29" s="7"/>
      <c r="RQM29" s="7"/>
      <c r="RQN29" s="7"/>
      <c r="RQO29" s="7"/>
      <c r="RQP29" s="7"/>
      <c r="RQQ29" s="7"/>
      <c r="RQR29" s="7"/>
      <c r="RQS29" s="7"/>
      <c r="RQT29" s="7"/>
      <c r="RQU29" s="7"/>
      <c r="RQV29" s="7"/>
      <c r="RQW29" s="7"/>
      <c r="RQX29" s="7"/>
      <c r="RQY29" s="7"/>
      <c r="RQZ29" s="7"/>
      <c r="RRA29" s="7"/>
      <c r="RRB29" s="7"/>
      <c r="RRC29" s="7"/>
      <c r="RRD29" s="7"/>
      <c r="RRE29" s="7"/>
      <c r="RRF29" s="7"/>
      <c r="RRG29" s="7"/>
      <c r="RRH29" s="7"/>
      <c r="RRI29" s="7"/>
      <c r="RRJ29" s="7"/>
      <c r="RRK29" s="7"/>
      <c r="RRL29" s="7"/>
      <c r="RRM29" s="7"/>
      <c r="RRN29" s="7"/>
      <c r="RRO29" s="7"/>
      <c r="RRP29" s="7"/>
      <c r="RRQ29" s="7"/>
      <c r="RRR29" s="7"/>
      <c r="RRS29" s="7"/>
      <c r="RRT29" s="7"/>
      <c r="RRU29" s="7"/>
      <c r="RRV29" s="7"/>
      <c r="RRW29" s="7"/>
      <c r="RRX29" s="7"/>
      <c r="RRY29" s="7"/>
      <c r="RRZ29" s="7"/>
      <c r="RSA29" s="7"/>
      <c r="RSB29" s="7"/>
      <c r="RSC29" s="7"/>
      <c r="RSD29" s="7"/>
      <c r="RSE29" s="7"/>
      <c r="RSF29" s="7"/>
      <c r="RSG29" s="7"/>
      <c r="RSH29" s="7"/>
      <c r="RSI29" s="7"/>
      <c r="RSJ29" s="7"/>
      <c r="RSK29" s="7"/>
      <c r="RSL29" s="7"/>
      <c r="RSM29" s="7"/>
      <c r="RSN29" s="7"/>
      <c r="RSO29" s="7"/>
      <c r="RSP29" s="7"/>
      <c r="RSQ29" s="7"/>
      <c r="RSR29" s="7"/>
      <c r="RSS29" s="7"/>
      <c r="RST29" s="7"/>
      <c r="RSU29" s="7"/>
      <c r="RSV29" s="7"/>
      <c r="RSW29" s="7"/>
      <c r="RSX29" s="7"/>
      <c r="RSY29" s="7"/>
      <c r="RSZ29" s="7"/>
      <c r="RTA29" s="7"/>
      <c r="RTB29" s="7"/>
      <c r="RTC29" s="7"/>
      <c r="RTD29" s="7"/>
      <c r="RTE29" s="7"/>
      <c r="RTF29" s="7"/>
      <c r="RTG29" s="7"/>
      <c r="RTH29" s="7"/>
      <c r="RTI29" s="7"/>
      <c r="RTJ29" s="7"/>
      <c r="RTK29" s="7"/>
      <c r="RTL29" s="7"/>
      <c r="RTM29" s="7"/>
      <c r="RTN29" s="7"/>
      <c r="RTO29" s="7"/>
      <c r="RTP29" s="7"/>
      <c r="RTQ29" s="7"/>
      <c r="RTR29" s="7"/>
      <c r="RTS29" s="7"/>
      <c r="RTT29" s="7"/>
      <c r="RTU29" s="7"/>
      <c r="RTV29" s="7"/>
      <c r="RTW29" s="7"/>
      <c r="RTX29" s="7"/>
      <c r="RTY29" s="7"/>
      <c r="RTZ29" s="7"/>
      <c r="RUA29" s="7"/>
      <c r="RUB29" s="7"/>
      <c r="RUC29" s="7"/>
      <c r="RUD29" s="7"/>
      <c r="RUE29" s="7"/>
      <c r="RUF29" s="7"/>
      <c r="RUG29" s="7"/>
      <c r="RUH29" s="7"/>
      <c r="RUI29" s="7"/>
      <c r="RUJ29" s="7"/>
      <c r="RUK29" s="7"/>
      <c r="RUL29" s="7"/>
      <c r="RUM29" s="7"/>
      <c r="RUN29" s="7"/>
      <c r="RUO29" s="7"/>
      <c r="RUP29" s="7"/>
      <c r="RUQ29" s="7"/>
      <c r="RUR29" s="7"/>
      <c r="RUS29" s="7"/>
      <c r="RUT29" s="7"/>
      <c r="RUU29" s="7"/>
      <c r="RUV29" s="7"/>
      <c r="RUW29" s="7"/>
      <c r="RUX29" s="7"/>
      <c r="RUY29" s="7"/>
      <c r="RUZ29" s="7"/>
      <c r="RVA29" s="7"/>
      <c r="RVB29" s="7"/>
      <c r="RVC29" s="7"/>
      <c r="RVD29" s="7"/>
      <c r="RVE29" s="7"/>
      <c r="RVF29" s="7"/>
      <c r="RVG29" s="7"/>
      <c r="RVH29" s="7"/>
      <c r="RVI29" s="7"/>
      <c r="RVJ29" s="7"/>
      <c r="RVK29" s="7"/>
      <c r="RVL29" s="7"/>
      <c r="RVM29" s="7"/>
      <c r="RVN29" s="7"/>
      <c r="RVO29" s="7"/>
      <c r="RVP29" s="7"/>
      <c r="RVQ29" s="7"/>
      <c r="RVR29" s="7"/>
      <c r="RVS29" s="7"/>
      <c r="RVT29" s="7"/>
      <c r="RVU29" s="7"/>
      <c r="RVV29" s="7"/>
      <c r="RVW29" s="7"/>
      <c r="RVX29" s="7"/>
      <c r="RVY29" s="7"/>
      <c r="RVZ29" s="7"/>
      <c r="RWA29" s="7"/>
      <c r="RWB29" s="7"/>
      <c r="RWC29" s="7"/>
      <c r="RWD29" s="7"/>
      <c r="RWE29" s="7"/>
      <c r="RWF29" s="7"/>
      <c r="RWG29" s="7"/>
      <c r="RWH29" s="7"/>
      <c r="RWI29" s="7"/>
      <c r="RWJ29" s="7"/>
      <c r="RWK29" s="7"/>
      <c r="RWL29" s="7"/>
      <c r="RWM29" s="7"/>
      <c r="RWN29" s="7"/>
      <c r="RWO29" s="7"/>
      <c r="RWP29" s="7"/>
      <c r="RWQ29" s="7"/>
      <c r="RWR29" s="7"/>
      <c r="RWS29" s="7"/>
      <c r="RWT29" s="7"/>
      <c r="RWU29" s="7"/>
      <c r="RWV29" s="7"/>
      <c r="RWW29" s="7"/>
      <c r="RWX29" s="7"/>
      <c r="RWY29" s="7"/>
      <c r="RWZ29" s="7"/>
      <c r="RXA29" s="7"/>
      <c r="RXB29" s="7"/>
      <c r="RXC29" s="7"/>
      <c r="RXD29" s="7"/>
      <c r="RXE29" s="7"/>
      <c r="RXF29" s="7"/>
      <c r="RXG29" s="7"/>
      <c r="RXH29" s="7"/>
      <c r="RXI29" s="7"/>
      <c r="RXJ29" s="7"/>
      <c r="RXK29" s="7"/>
      <c r="RXL29" s="7"/>
      <c r="RXM29" s="7"/>
      <c r="RXN29" s="7"/>
      <c r="RXO29" s="7"/>
      <c r="RXP29" s="7"/>
      <c r="RXQ29" s="7"/>
      <c r="RXR29" s="7"/>
      <c r="RXS29" s="7"/>
      <c r="RXT29" s="7"/>
      <c r="RXU29" s="7"/>
      <c r="RXV29" s="7"/>
      <c r="RXW29" s="7"/>
      <c r="RXX29" s="7"/>
      <c r="RXY29" s="7"/>
      <c r="RXZ29" s="7"/>
      <c r="RYA29" s="7"/>
      <c r="RYB29" s="7"/>
      <c r="RYC29" s="7"/>
      <c r="RYD29" s="7"/>
      <c r="RYE29" s="7"/>
      <c r="RYF29" s="7"/>
      <c r="RYG29" s="7"/>
      <c r="RYH29" s="7"/>
      <c r="RYI29" s="7"/>
      <c r="RYJ29" s="7"/>
      <c r="RYK29" s="7"/>
      <c r="RYL29" s="7"/>
      <c r="RYM29" s="7"/>
      <c r="RYN29" s="7"/>
      <c r="RYO29" s="7"/>
      <c r="RYP29" s="7"/>
      <c r="RYQ29" s="7"/>
      <c r="RYR29" s="7"/>
      <c r="RYS29" s="7"/>
      <c r="RYT29" s="7"/>
      <c r="RYU29" s="7"/>
      <c r="RYV29" s="7"/>
      <c r="RYW29" s="7"/>
      <c r="RYX29" s="7"/>
      <c r="RYY29" s="7"/>
      <c r="RYZ29" s="7"/>
      <c r="RZA29" s="7"/>
      <c r="RZB29" s="7"/>
      <c r="RZC29" s="7"/>
      <c r="RZD29" s="7"/>
      <c r="RZE29" s="7"/>
      <c r="RZF29" s="7"/>
      <c r="RZG29" s="7"/>
      <c r="RZH29" s="7"/>
      <c r="RZI29" s="7"/>
      <c r="RZJ29" s="7"/>
      <c r="RZK29" s="7"/>
      <c r="RZL29" s="7"/>
      <c r="RZM29" s="7"/>
      <c r="RZN29" s="7"/>
      <c r="RZO29" s="7"/>
      <c r="RZP29" s="7"/>
      <c r="RZQ29" s="7"/>
      <c r="RZR29" s="7"/>
      <c r="RZS29" s="7"/>
      <c r="RZT29" s="7"/>
      <c r="RZU29" s="7"/>
      <c r="RZV29" s="7"/>
      <c r="RZW29" s="7"/>
      <c r="RZX29" s="7"/>
      <c r="RZY29" s="7"/>
      <c r="RZZ29" s="7"/>
      <c r="SAA29" s="7"/>
      <c r="SAB29" s="7"/>
      <c r="SAC29" s="7"/>
      <c r="SAD29" s="7"/>
      <c r="SAE29" s="7"/>
      <c r="SAF29" s="7"/>
      <c r="SAG29" s="7"/>
      <c r="SAH29" s="7"/>
      <c r="SAI29" s="7"/>
      <c r="SAJ29" s="7"/>
      <c r="SAK29" s="7"/>
      <c r="SAL29" s="7"/>
      <c r="SAM29" s="7"/>
      <c r="SAN29" s="7"/>
      <c r="SAO29" s="7"/>
      <c r="SAP29" s="7"/>
      <c r="SAQ29" s="7"/>
      <c r="SAR29" s="7"/>
      <c r="SAS29" s="7"/>
      <c r="SAT29" s="7"/>
      <c r="SAU29" s="7"/>
      <c r="SAV29" s="7"/>
      <c r="SAW29" s="7"/>
      <c r="SAX29" s="7"/>
      <c r="SAY29" s="7"/>
      <c r="SAZ29" s="7"/>
      <c r="SBA29" s="7"/>
      <c r="SBB29" s="7"/>
      <c r="SBC29" s="7"/>
      <c r="SBD29" s="7"/>
      <c r="SBE29" s="7"/>
      <c r="SBF29" s="7"/>
      <c r="SBG29" s="7"/>
      <c r="SBH29" s="7"/>
      <c r="SBI29" s="7"/>
      <c r="SBJ29" s="7"/>
      <c r="SBK29" s="7"/>
      <c r="SBL29" s="7"/>
      <c r="SBM29" s="7"/>
      <c r="SBN29" s="7"/>
      <c r="SBO29" s="7"/>
      <c r="SBP29" s="7"/>
      <c r="SBQ29" s="7"/>
      <c r="SBR29" s="7"/>
      <c r="SBS29" s="7"/>
      <c r="SBT29" s="7"/>
      <c r="SBU29" s="7"/>
      <c r="SBV29" s="7"/>
      <c r="SBW29" s="7"/>
      <c r="SBX29" s="7"/>
      <c r="SBY29" s="7"/>
      <c r="SBZ29" s="7"/>
      <c r="SCA29" s="7"/>
      <c r="SCB29" s="7"/>
      <c r="SCC29" s="7"/>
      <c r="SCD29" s="7"/>
      <c r="SCE29" s="7"/>
      <c r="SCF29" s="7"/>
      <c r="SCG29" s="7"/>
      <c r="SCH29" s="7"/>
      <c r="SCI29" s="7"/>
      <c r="SCJ29" s="7"/>
      <c r="SCK29" s="7"/>
      <c r="SCL29" s="7"/>
      <c r="SCM29" s="7"/>
      <c r="SCN29" s="7"/>
      <c r="SCO29" s="7"/>
      <c r="SCP29" s="7"/>
      <c r="SCQ29" s="7"/>
      <c r="SCR29" s="7"/>
      <c r="SCS29" s="7"/>
      <c r="SCT29" s="7"/>
      <c r="SCU29" s="7"/>
      <c r="SCV29" s="7"/>
      <c r="SCW29" s="7"/>
      <c r="SCX29" s="7"/>
      <c r="SCY29" s="7"/>
      <c r="SCZ29" s="7"/>
      <c r="SDA29" s="7"/>
      <c r="SDB29" s="7"/>
      <c r="SDC29" s="7"/>
      <c r="SDD29" s="7"/>
      <c r="SDE29" s="7"/>
      <c r="SDF29" s="7"/>
      <c r="SDG29" s="7"/>
      <c r="SDH29" s="7"/>
      <c r="SDI29" s="7"/>
      <c r="SDJ29" s="7"/>
      <c r="SDK29" s="7"/>
      <c r="SDL29" s="7"/>
      <c r="SDM29" s="7"/>
      <c r="SDN29" s="7"/>
      <c r="SDO29" s="7"/>
      <c r="SDP29" s="7"/>
      <c r="SDQ29" s="7"/>
      <c r="SDR29" s="7"/>
      <c r="SDS29" s="7"/>
      <c r="SDT29" s="7"/>
      <c r="SDU29" s="7"/>
      <c r="SDV29" s="7"/>
      <c r="SDW29" s="7"/>
      <c r="SDX29" s="7"/>
      <c r="SDY29" s="7"/>
      <c r="SDZ29" s="7"/>
      <c r="SEA29" s="7"/>
      <c r="SEB29" s="7"/>
      <c r="SEC29" s="7"/>
      <c r="SED29" s="7"/>
      <c r="SEE29" s="7"/>
      <c r="SEF29" s="7"/>
      <c r="SEG29" s="7"/>
      <c r="SEH29" s="7"/>
      <c r="SEI29" s="7"/>
      <c r="SEJ29" s="7"/>
      <c r="SEK29" s="7"/>
      <c r="SEL29" s="7"/>
      <c r="SEM29" s="7"/>
      <c r="SEN29" s="7"/>
      <c r="SEO29" s="7"/>
      <c r="SEP29" s="7"/>
      <c r="SEQ29" s="7"/>
      <c r="SER29" s="7"/>
      <c r="SES29" s="7"/>
      <c r="SET29" s="7"/>
      <c r="SEU29" s="7"/>
      <c r="SEV29" s="7"/>
      <c r="SEW29" s="7"/>
      <c r="SEX29" s="7"/>
      <c r="SEY29" s="7"/>
      <c r="SEZ29" s="7"/>
      <c r="SFA29" s="7"/>
      <c r="SFB29" s="7"/>
      <c r="SFC29" s="7"/>
      <c r="SFD29" s="7"/>
      <c r="SFE29" s="7"/>
      <c r="SFF29" s="7"/>
      <c r="SFG29" s="7"/>
      <c r="SFH29" s="7"/>
      <c r="SFI29" s="7"/>
      <c r="SFJ29" s="7"/>
      <c r="SFK29" s="7"/>
      <c r="SFL29" s="7"/>
      <c r="SFM29" s="7"/>
      <c r="SFN29" s="7"/>
      <c r="SFO29" s="7"/>
      <c r="SFP29" s="7"/>
      <c r="SFQ29" s="7"/>
      <c r="SFR29" s="7"/>
      <c r="SFS29" s="7"/>
      <c r="SFT29" s="7"/>
      <c r="SFU29" s="7"/>
      <c r="SFV29" s="7"/>
      <c r="SFW29" s="7"/>
      <c r="SFX29" s="7"/>
      <c r="SFY29" s="7"/>
      <c r="SFZ29" s="7"/>
      <c r="SGA29" s="7"/>
      <c r="SGB29" s="7"/>
      <c r="SGC29" s="7"/>
      <c r="SGD29" s="7"/>
      <c r="SGE29" s="7"/>
      <c r="SGF29" s="7"/>
      <c r="SGG29" s="7"/>
      <c r="SGH29" s="7"/>
      <c r="SGI29" s="7"/>
      <c r="SGJ29" s="7"/>
      <c r="SGK29" s="7"/>
      <c r="SGL29" s="7"/>
      <c r="SGM29" s="7"/>
      <c r="SGN29" s="7"/>
      <c r="SGO29" s="7"/>
      <c r="SGP29" s="7"/>
      <c r="SGQ29" s="7"/>
      <c r="SGR29" s="7"/>
      <c r="SGS29" s="7"/>
      <c r="SGT29" s="7"/>
      <c r="SGU29" s="7"/>
      <c r="SGV29" s="7"/>
      <c r="SGW29" s="7"/>
      <c r="SGX29" s="7"/>
      <c r="SGY29" s="7"/>
      <c r="SGZ29" s="7"/>
      <c r="SHA29" s="7"/>
      <c r="SHB29" s="7"/>
      <c r="SHC29" s="7"/>
      <c r="SHD29" s="7"/>
      <c r="SHE29" s="7"/>
      <c r="SHF29" s="7"/>
      <c r="SHG29" s="7"/>
      <c r="SHH29" s="7"/>
      <c r="SHI29" s="7"/>
      <c r="SHJ29" s="7"/>
      <c r="SHK29" s="7"/>
      <c r="SHL29" s="7"/>
      <c r="SHM29" s="7"/>
      <c r="SHN29" s="7"/>
      <c r="SHO29" s="7"/>
      <c r="SHP29" s="7"/>
      <c r="SHQ29" s="7"/>
      <c r="SHR29" s="7"/>
      <c r="SHS29" s="7"/>
      <c r="SHT29" s="7"/>
      <c r="SHU29" s="7"/>
      <c r="SHV29" s="7"/>
      <c r="SHW29" s="7"/>
      <c r="SHX29" s="7"/>
      <c r="SHY29" s="7"/>
      <c r="SHZ29" s="7"/>
      <c r="SIA29" s="7"/>
      <c r="SIB29" s="7"/>
      <c r="SIC29" s="7"/>
      <c r="SID29" s="7"/>
      <c r="SIE29" s="7"/>
      <c r="SIF29" s="7"/>
      <c r="SIG29" s="7"/>
      <c r="SIH29" s="7"/>
      <c r="SII29" s="7"/>
      <c r="SIJ29" s="7"/>
      <c r="SIK29" s="7"/>
      <c r="SIL29" s="7"/>
      <c r="SIM29" s="7"/>
      <c r="SIN29" s="7"/>
      <c r="SIO29" s="7"/>
      <c r="SIP29" s="7"/>
      <c r="SIQ29" s="7"/>
      <c r="SIR29" s="7"/>
      <c r="SIS29" s="7"/>
      <c r="SIT29" s="7"/>
      <c r="SIU29" s="7"/>
      <c r="SIV29" s="7"/>
      <c r="SIW29" s="7"/>
      <c r="SIX29" s="7"/>
      <c r="SIY29" s="7"/>
      <c r="SIZ29" s="7"/>
      <c r="SJA29" s="7"/>
      <c r="SJB29" s="7"/>
      <c r="SJC29" s="7"/>
      <c r="SJD29" s="7"/>
      <c r="SJE29" s="7"/>
      <c r="SJF29" s="7"/>
      <c r="SJG29" s="7"/>
      <c r="SJH29" s="7"/>
      <c r="SJI29" s="7"/>
      <c r="SJJ29" s="7"/>
      <c r="SJK29" s="7"/>
      <c r="SJL29" s="7"/>
      <c r="SJM29" s="7"/>
      <c r="SJN29" s="7"/>
      <c r="SJO29" s="7"/>
      <c r="SJP29" s="7"/>
      <c r="SJQ29" s="7"/>
      <c r="SJR29" s="7"/>
      <c r="SJS29" s="7"/>
      <c r="SJT29" s="7"/>
      <c r="SJU29" s="7"/>
      <c r="SJV29" s="7"/>
      <c r="SJW29" s="7"/>
      <c r="SJX29" s="7"/>
      <c r="SJY29" s="7"/>
      <c r="SJZ29" s="7"/>
      <c r="SKA29" s="7"/>
      <c r="SKB29" s="7"/>
      <c r="SKC29" s="7"/>
      <c r="SKD29" s="7"/>
      <c r="SKE29" s="7"/>
      <c r="SKF29" s="7"/>
      <c r="SKG29" s="7"/>
      <c r="SKH29" s="7"/>
      <c r="SKI29" s="7"/>
      <c r="SKJ29" s="7"/>
      <c r="SKK29" s="7"/>
      <c r="SKL29" s="7"/>
      <c r="SKM29" s="7"/>
      <c r="SKN29" s="7"/>
      <c r="SKO29" s="7"/>
      <c r="SKP29" s="7"/>
      <c r="SKQ29" s="7"/>
      <c r="SKR29" s="7"/>
      <c r="SKS29" s="7"/>
      <c r="SKT29" s="7"/>
      <c r="SKU29" s="7"/>
      <c r="SKV29" s="7"/>
      <c r="SKW29" s="7"/>
      <c r="SKX29" s="7"/>
      <c r="SKY29" s="7"/>
      <c r="SKZ29" s="7"/>
      <c r="SLA29" s="7"/>
      <c r="SLB29" s="7"/>
      <c r="SLC29" s="7"/>
      <c r="SLD29" s="7"/>
      <c r="SLE29" s="7"/>
      <c r="SLF29" s="7"/>
      <c r="SLG29" s="7"/>
      <c r="SLH29" s="7"/>
      <c r="SLI29" s="7"/>
      <c r="SLJ29" s="7"/>
      <c r="SLK29" s="7"/>
      <c r="SLL29" s="7"/>
      <c r="SLM29" s="7"/>
      <c r="SLN29" s="7"/>
      <c r="SLO29" s="7"/>
      <c r="SLP29" s="7"/>
      <c r="SLQ29" s="7"/>
      <c r="SLR29" s="7"/>
      <c r="SLS29" s="7"/>
      <c r="SLT29" s="7"/>
      <c r="SLU29" s="7"/>
      <c r="SLV29" s="7"/>
      <c r="SLW29" s="7"/>
      <c r="SLX29" s="7"/>
      <c r="SLY29" s="7"/>
      <c r="SLZ29" s="7"/>
      <c r="SMA29" s="7"/>
      <c r="SMB29" s="7"/>
      <c r="SMC29" s="7"/>
      <c r="SMD29" s="7"/>
      <c r="SME29" s="7"/>
      <c r="SMF29" s="7"/>
      <c r="SMG29" s="7"/>
      <c r="SMH29" s="7"/>
      <c r="SMI29" s="7"/>
      <c r="SMJ29" s="7"/>
      <c r="SMK29" s="7"/>
      <c r="SML29" s="7"/>
      <c r="SMM29" s="7"/>
      <c r="SMN29" s="7"/>
      <c r="SMO29" s="7"/>
      <c r="SMP29" s="7"/>
      <c r="SMQ29" s="7"/>
      <c r="SMR29" s="7"/>
      <c r="SMS29" s="7"/>
      <c r="SMT29" s="7"/>
      <c r="SMU29" s="7"/>
      <c r="SMV29" s="7"/>
      <c r="SMW29" s="7"/>
      <c r="SMX29" s="7"/>
      <c r="SMY29" s="7"/>
      <c r="SMZ29" s="7"/>
      <c r="SNA29" s="7"/>
      <c r="SNB29" s="7"/>
      <c r="SNC29" s="7"/>
      <c r="SND29" s="7"/>
      <c r="SNE29" s="7"/>
      <c r="SNF29" s="7"/>
      <c r="SNG29" s="7"/>
      <c r="SNH29" s="7"/>
      <c r="SNI29" s="7"/>
      <c r="SNJ29" s="7"/>
      <c r="SNK29" s="7"/>
      <c r="SNL29" s="7"/>
      <c r="SNM29" s="7"/>
      <c r="SNN29" s="7"/>
      <c r="SNO29" s="7"/>
      <c r="SNP29" s="7"/>
      <c r="SNQ29" s="7"/>
      <c r="SNR29" s="7"/>
      <c r="SNS29" s="7"/>
      <c r="SNT29" s="7"/>
      <c r="SNU29" s="7"/>
      <c r="SNV29" s="7"/>
      <c r="SNW29" s="7"/>
      <c r="SNX29" s="7"/>
      <c r="SNY29" s="7"/>
      <c r="SNZ29" s="7"/>
      <c r="SOA29" s="7"/>
      <c r="SOB29" s="7"/>
      <c r="SOC29" s="7"/>
      <c r="SOD29" s="7"/>
      <c r="SOE29" s="7"/>
      <c r="SOF29" s="7"/>
      <c r="SOG29" s="7"/>
      <c r="SOH29" s="7"/>
      <c r="SOI29" s="7"/>
      <c r="SOJ29" s="7"/>
      <c r="SOK29" s="7"/>
      <c r="SOL29" s="7"/>
      <c r="SOM29" s="7"/>
      <c r="SON29" s="7"/>
      <c r="SOO29" s="7"/>
      <c r="SOP29" s="7"/>
      <c r="SOQ29" s="7"/>
      <c r="SOR29" s="7"/>
      <c r="SOS29" s="7"/>
      <c r="SOT29" s="7"/>
      <c r="SOU29" s="7"/>
      <c r="SOV29" s="7"/>
      <c r="SOW29" s="7"/>
      <c r="SOX29" s="7"/>
      <c r="SOY29" s="7"/>
      <c r="SOZ29" s="7"/>
      <c r="SPA29" s="7"/>
      <c r="SPB29" s="7"/>
      <c r="SPC29" s="7"/>
      <c r="SPD29" s="7"/>
      <c r="SPE29" s="7"/>
      <c r="SPF29" s="7"/>
      <c r="SPG29" s="7"/>
      <c r="SPH29" s="7"/>
      <c r="SPI29" s="7"/>
      <c r="SPJ29" s="7"/>
      <c r="SPK29" s="7"/>
      <c r="SPL29" s="7"/>
      <c r="SPM29" s="7"/>
      <c r="SPN29" s="7"/>
      <c r="SPO29" s="7"/>
      <c r="SPP29" s="7"/>
      <c r="SPQ29" s="7"/>
      <c r="SPR29" s="7"/>
      <c r="SPS29" s="7"/>
      <c r="SPT29" s="7"/>
      <c r="SPU29" s="7"/>
      <c r="SPV29" s="7"/>
      <c r="SPW29" s="7"/>
      <c r="SPX29" s="7"/>
      <c r="SPY29" s="7"/>
      <c r="SPZ29" s="7"/>
      <c r="SQA29" s="7"/>
      <c r="SQB29" s="7"/>
      <c r="SQC29" s="7"/>
      <c r="SQD29" s="7"/>
      <c r="SQE29" s="7"/>
      <c r="SQF29" s="7"/>
      <c r="SQG29" s="7"/>
      <c r="SQH29" s="7"/>
      <c r="SQI29" s="7"/>
      <c r="SQJ29" s="7"/>
      <c r="SQK29" s="7"/>
      <c r="SQL29" s="7"/>
      <c r="SQM29" s="7"/>
      <c r="SQN29" s="7"/>
      <c r="SQO29" s="7"/>
      <c r="SQP29" s="7"/>
      <c r="SQQ29" s="7"/>
      <c r="SQR29" s="7"/>
      <c r="SQS29" s="7"/>
      <c r="SQT29" s="7"/>
      <c r="SQU29" s="7"/>
      <c r="SQV29" s="7"/>
      <c r="SQW29" s="7"/>
      <c r="SQX29" s="7"/>
      <c r="SQY29" s="7"/>
      <c r="SQZ29" s="7"/>
      <c r="SRA29" s="7"/>
      <c r="SRB29" s="7"/>
      <c r="SRC29" s="7"/>
      <c r="SRD29" s="7"/>
      <c r="SRE29" s="7"/>
      <c r="SRF29" s="7"/>
      <c r="SRG29" s="7"/>
      <c r="SRH29" s="7"/>
      <c r="SRI29" s="7"/>
      <c r="SRJ29" s="7"/>
      <c r="SRK29" s="7"/>
      <c r="SRL29" s="7"/>
      <c r="SRM29" s="7"/>
      <c r="SRN29" s="7"/>
      <c r="SRO29" s="7"/>
      <c r="SRP29" s="7"/>
      <c r="SRQ29" s="7"/>
      <c r="SRR29" s="7"/>
      <c r="SRS29" s="7"/>
      <c r="SRT29" s="7"/>
      <c r="SRU29" s="7"/>
      <c r="SRV29" s="7"/>
      <c r="SRW29" s="7"/>
      <c r="SRX29" s="7"/>
      <c r="SRY29" s="7"/>
      <c r="SRZ29" s="7"/>
      <c r="SSA29" s="7"/>
      <c r="SSB29" s="7"/>
      <c r="SSC29" s="7"/>
      <c r="SSD29" s="7"/>
      <c r="SSE29" s="7"/>
      <c r="SSF29" s="7"/>
      <c r="SSG29" s="7"/>
      <c r="SSH29" s="7"/>
      <c r="SSI29" s="7"/>
      <c r="SSJ29" s="7"/>
      <c r="SSK29" s="7"/>
      <c r="SSL29" s="7"/>
      <c r="SSM29" s="7"/>
      <c r="SSN29" s="7"/>
      <c r="SSO29" s="7"/>
      <c r="SSP29" s="7"/>
      <c r="SSQ29" s="7"/>
      <c r="SSR29" s="7"/>
      <c r="SSS29" s="7"/>
      <c r="SST29" s="7"/>
      <c r="SSU29" s="7"/>
      <c r="SSV29" s="7"/>
      <c r="SSW29" s="7"/>
      <c r="SSX29" s="7"/>
      <c r="SSY29" s="7"/>
      <c r="SSZ29" s="7"/>
      <c r="STA29" s="7"/>
      <c r="STB29" s="7"/>
      <c r="STC29" s="7"/>
      <c r="STD29" s="7"/>
      <c r="STE29" s="7"/>
      <c r="STF29" s="7"/>
      <c r="STG29" s="7"/>
      <c r="STH29" s="7"/>
      <c r="STI29" s="7"/>
      <c r="STJ29" s="7"/>
      <c r="STK29" s="7"/>
      <c r="STL29" s="7"/>
      <c r="STM29" s="7"/>
      <c r="STN29" s="7"/>
      <c r="STO29" s="7"/>
      <c r="STP29" s="7"/>
      <c r="STQ29" s="7"/>
      <c r="STR29" s="7"/>
      <c r="STS29" s="7"/>
      <c r="STT29" s="7"/>
      <c r="STU29" s="7"/>
      <c r="STV29" s="7"/>
      <c r="STW29" s="7"/>
      <c r="STX29" s="7"/>
      <c r="STY29" s="7"/>
      <c r="STZ29" s="7"/>
      <c r="SUA29" s="7"/>
      <c r="SUB29" s="7"/>
      <c r="SUC29" s="7"/>
      <c r="SUD29" s="7"/>
      <c r="SUE29" s="7"/>
      <c r="SUF29" s="7"/>
      <c r="SUG29" s="7"/>
      <c r="SUH29" s="7"/>
      <c r="SUI29" s="7"/>
      <c r="SUJ29" s="7"/>
      <c r="SUK29" s="7"/>
      <c r="SUL29" s="7"/>
      <c r="SUM29" s="7"/>
      <c r="SUN29" s="7"/>
      <c r="SUO29" s="7"/>
      <c r="SUP29" s="7"/>
      <c r="SUQ29" s="7"/>
      <c r="SUR29" s="7"/>
      <c r="SUS29" s="7"/>
      <c r="SUT29" s="7"/>
      <c r="SUU29" s="7"/>
      <c r="SUV29" s="7"/>
      <c r="SUW29" s="7"/>
      <c r="SUX29" s="7"/>
      <c r="SUY29" s="7"/>
      <c r="SUZ29" s="7"/>
      <c r="SVA29" s="7"/>
      <c r="SVB29" s="7"/>
      <c r="SVC29" s="7"/>
      <c r="SVD29" s="7"/>
      <c r="SVE29" s="7"/>
      <c r="SVF29" s="7"/>
      <c r="SVG29" s="7"/>
      <c r="SVH29" s="7"/>
      <c r="SVI29" s="7"/>
      <c r="SVJ29" s="7"/>
      <c r="SVK29" s="7"/>
      <c r="SVL29" s="7"/>
      <c r="SVM29" s="7"/>
      <c r="SVN29" s="7"/>
      <c r="SVO29" s="7"/>
      <c r="SVP29" s="7"/>
      <c r="SVQ29" s="7"/>
      <c r="SVR29" s="7"/>
      <c r="SVS29" s="7"/>
      <c r="SVT29" s="7"/>
      <c r="SVU29" s="7"/>
      <c r="SVV29" s="7"/>
      <c r="SVW29" s="7"/>
      <c r="SVX29" s="7"/>
      <c r="SVY29" s="7"/>
      <c r="SVZ29" s="7"/>
      <c r="SWA29" s="7"/>
      <c r="SWB29" s="7"/>
      <c r="SWC29" s="7"/>
      <c r="SWD29" s="7"/>
      <c r="SWE29" s="7"/>
      <c r="SWF29" s="7"/>
      <c r="SWG29" s="7"/>
      <c r="SWH29" s="7"/>
      <c r="SWI29" s="7"/>
      <c r="SWJ29" s="7"/>
      <c r="SWK29" s="7"/>
      <c r="SWL29" s="7"/>
      <c r="SWM29" s="7"/>
      <c r="SWN29" s="7"/>
      <c r="SWO29" s="7"/>
      <c r="SWP29" s="7"/>
      <c r="SWQ29" s="7"/>
      <c r="SWR29" s="7"/>
      <c r="SWS29" s="7"/>
      <c r="SWT29" s="7"/>
      <c r="SWU29" s="7"/>
      <c r="SWV29" s="7"/>
      <c r="SWW29" s="7"/>
      <c r="SWX29" s="7"/>
      <c r="SWY29" s="7"/>
      <c r="SWZ29" s="7"/>
      <c r="SXA29" s="7"/>
      <c r="SXB29" s="7"/>
      <c r="SXC29" s="7"/>
      <c r="SXD29" s="7"/>
      <c r="SXE29" s="7"/>
      <c r="SXF29" s="7"/>
      <c r="SXG29" s="7"/>
      <c r="SXH29" s="7"/>
      <c r="SXI29" s="7"/>
      <c r="SXJ29" s="7"/>
      <c r="SXK29" s="7"/>
      <c r="SXL29" s="7"/>
      <c r="SXM29" s="7"/>
      <c r="SXN29" s="7"/>
      <c r="SXO29" s="7"/>
      <c r="SXP29" s="7"/>
      <c r="SXQ29" s="7"/>
      <c r="SXR29" s="7"/>
      <c r="SXS29" s="7"/>
      <c r="SXT29" s="7"/>
      <c r="SXU29" s="7"/>
      <c r="SXV29" s="7"/>
      <c r="SXW29" s="7"/>
      <c r="SXX29" s="7"/>
      <c r="SXY29" s="7"/>
      <c r="SXZ29" s="7"/>
      <c r="SYA29" s="7"/>
      <c r="SYB29" s="7"/>
      <c r="SYC29" s="7"/>
      <c r="SYD29" s="7"/>
      <c r="SYE29" s="7"/>
      <c r="SYF29" s="7"/>
      <c r="SYG29" s="7"/>
      <c r="SYH29" s="7"/>
      <c r="SYI29" s="7"/>
      <c r="SYJ29" s="7"/>
      <c r="SYK29" s="7"/>
      <c r="SYL29" s="7"/>
      <c r="SYM29" s="7"/>
      <c r="SYN29" s="7"/>
      <c r="SYO29" s="7"/>
      <c r="SYP29" s="7"/>
      <c r="SYQ29" s="7"/>
      <c r="SYR29" s="7"/>
      <c r="SYS29" s="7"/>
      <c r="SYT29" s="7"/>
      <c r="SYU29" s="7"/>
      <c r="SYV29" s="7"/>
      <c r="SYW29" s="7"/>
      <c r="SYX29" s="7"/>
      <c r="SYY29" s="7"/>
      <c r="SYZ29" s="7"/>
      <c r="SZA29" s="7"/>
      <c r="SZB29" s="7"/>
      <c r="SZC29" s="7"/>
      <c r="SZD29" s="7"/>
      <c r="SZE29" s="7"/>
      <c r="SZF29" s="7"/>
      <c r="SZG29" s="7"/>
      <c r="SZH29" s="7"/>
      <c r="SZI29" s="7"/>
      <c r="SZJ29" s="7"/>
      <c r="SZK29" s="7"/>
      <c r="SZL29" s="7"/>
      <c r="SZM29" s="7"/>
      <c r="SZN29" s="7"/>
      <c r="SZO29" s="7"/>
      <c r="SZP29" s="7"/>
      <c r="SZQ29" s="7"/>
      <c r="SZR29" s="7"/>
      <c r="SZS29" s="7"/>
      <c r="SZT29" s="7"/>
      <c r="SZU29" s="7"/>
      <c r="SZV29" s="7"/>
      <c r="SZW29" s="7"/>
      <c r="SZX29" s="7"/>
      <c r="SZY29" s="7"/>
      <c r="SZZ29" s="7"/>
      <c r="TAA29" s="7"/>
      <c r="TAB29" s="7"/>
      <c r="TAC29" s="7"/>
      <c r="TAD29" s="7"/>
      <c r="TAE29" s="7"/>
      <c r="TAF29" s="7"/>
      <c r="TAG29" s="7"/>
      <c r="TAH29" s="7"/>
      <c r="TAI29" s="7"/>
      <c r="TAJ29" s="7"/>
      <c r="TAK29" s="7"/>
      <c r="TAL29" s="7"/>
      <c r="TAM29" s="7"/>
      <c r="TAN29" s="7"/>
      <c r="TAO29" s="7"/>
      <c r="TAP29" s="7"/>
      <c r="TAQ29" s="7"/>
      <c r="TAR29" s="7"/>
      <c r="TAS29" s="7"/>
      <c r="TAT29" s="7"/>
      <c r="TAU29" s="7"/>
      <c r="TAV29" s="7"/>
      <c r="TAW29" s="7"/>
      <c r="TAX29" s="7"/>
      <c r="TAY29" s="7"/>
      <c r="TAZ29" s="7"/>
      <c r="TBA29" s="7"/>
      <c r="TBB29" s="7"/>
      <c r="TBC29" s="7"/>
      <c r="TBD29" s="7"/>
      <c r="TBE29" s="7"/>
      <c r="TBF29" s="7"/>
      <c r="TBG29" s="7"/>
      <c r="TBH29" s="7"/>
      <c r="TBI29" s="7"/>
      <c r="TBJ29" s="7"/>
      <c r="TBK29" s="7"/>
      <c r="TBL29" s="7"/>
      <c r="TBM29" s="7"/>
      <c r="TBN29" s="7"/>
      <c r="TBO29" s="7"/>
      <c r="TBP29" s="7"/>
      <c r="TBQ29" s="7"/>
      <c r="TBR29" s="7"/>
      <c r="TBS29" s="7"/>
      <c r="TBT29" s="7"/>
      <c r="TBU29" s="7"/>
      <c r="TBV29" s="7"/>
      <c r="TBW29" s="7"/>
      <c r="TBX29" s="7"/>
      <c r="TBY29" s="7"/>
      <c r="TBZ29" s="7"/>
      <c r="TCA29" s="7"/>
      <c r="TCB29" s="7"/>
      <c r="TCC29" s="7"/>
      <c r="TCD29" s="7"/>
      <c r="TCE29" s="7"/>
      <c r="TCF29" s="7"/>
      <c r="TCG29" s="7"/>
      <c r="TCH29" s="7"/>
      <c r="TCI29" s="7"/>
      <c r="TCJ29" s="7"/>
      <c r="TCK29" s="7"/>
      <c r="TCL29" s="7"/>
      <c r="TCM29" s="7"/>
      <c r="TCN29" s="7"/>
      <c r="TCO29" s="7"/>
      <c r="TCP29" s="7"/>
      <c r="TCQ29" s="7"/>
      <c r="TCR29" s="7"/>
      <c r="TCS29" s="7"/>
      <c r="TCT29" s="7"/>
      <c r="TCU29" s="7"/>
      <c r="TCV29" s="7"/>
      <c r="TCW29" s="7"/>
      <c r="TCX29" s="7"/>
      <c r="TCY29" s="7"/>
      <c r="TCZ29" s="7"/>
      <c r="TDA29" s="7"/>
      <c r="TDB29" s="7"/>
      <c r="TDC29" s="7"/>
      <c r="TDD29" s="7"/>
      <c r="TDE29" s="7"/>
      <c r="TDF29" s="7"/>
      <c r="TDG29" s="7"/>
      <c r="TDH29" s="7"/>
      <c r="TDI29" s="7"/>
      <c r="TDJ29" s="7"/>
      <c r="TDK29" s="7"/>
      <c r="TDL29" s="7"/>
      <c r="TDM29" s="7"/>
      <c r="TDN29" s="7"/>
      <c r="TDO29" s="7"/>
      <c r="TDP29" s="7"/>
      <c r="TDQ29" s="7"/>
      <c r="TDR29" s="7"/>
      <c r="TDS29" s="7"/>
      <c r="TDT29" s="7"/>
      <c r="TDU29" s="7"/>
      <c r="TDV29" s="7"/>
      <c r="TDW29" s="7"/>
      <c r="TDX29" s="7"/>
      <c r="TDY29" s="7"/>
      <c r="TDZ29" s="7"/>
      <c r="TEA29" s="7"/>
      <c r="TEB29" s="7"/>
      <c r="TEC29" s="7"/>
      <c r="TED29" s="7"/>
      <c r="TEE29" s="7"/>
      <c r="TEF29" s="7"/>
      <c r="TEG29" s="7"/>
      <c r="TEH29" s="7"/>
      <c r="TEI29" s="7"/>
      <c r="TEJ29" s="7"/>
      <c r="TEK29" s="7"/>
      <c r="TEL29" s="7"/>
      <c r="TEM29" s="7"/>
      <c r="TEN29" s="7"/>
      <c r="TEO29" s="7"/>
      <c r="TEP29" s="7"/>
      <c r="TEQ29" s="7"/>
      <c r="TER29" s="7"/>
      <c r="TES29" s="7"/>
      <c r="TET29" s="7"/>
      <c r="TEU29" s="7"/>
      <c r="TEV29" s="7"/>
      <c r="TEW29" s="7"/>
      <c r="TEX29" s="7"/>
      <c r="TEY29" s="7"/>
      <c r="TEZ29" s="7"/>
      <c r="TFA29" s="7"/>
      <c r="TFB29" s="7"/>
      <c r="TFC29" s="7"/>
      <c r="TFD29" s="7"/>
      <c r="TFE29" s="7"/>
      <c r="TFF29" s="7"/>
      <c r="TFG29" s="7"/>
      <c r="TFH29" s="7"/>
      <c r="TFI29" s="7"/>
      <c r="TFJ29" s="7"/>
      <c r="TFK29" s="7"/>
      <c r="TFL29" s="7"/>
      <c r="TFM29" s="7"/>
      <c r="TFN29" s="7"/>
      <c r="TFO29" s="7"/>
      <c r="TFP29" s="7"/>
      <c r="TFQ29" s="7"/>
      <c r="TFR29" s="7"/>
      <c r="TFS29" s="7"/>
      <c r="TFT29" s="7"/>
      <c r="TFU29" s="7"/>
      <c r="TFV29" s="7"/>
      <c r="TFW29" s="7"/>
      <c r="TFX29" s="7"/>
      <c r="TFY29" s="7"/>
      <c r="TFZ29" s="7"/>
      <c r="TGA29" s="7"/>
      <c r="TGB29" s="7"/>
      <c r="TGC29" s="7"/>
      <c r="TGD29" s="7"/>
      <c r="TGE29" s="7"/>
      <c r="TGF29" s="7"/>
      <c r="TGG29" s="7"/>
      <c r="TGH29" s="7"/>
      <c r="TGI29" s="7"/>
      <c r="TGJ29" s="7"/>
      <c r="TGK29" s="7"/>
      <c r="TGL29" s="7"/>
      <c r="TGM29" s="7"/>
      <c r="TGN29" s="7"/>
      <c r="TGO29" s="7"/>
      <c r="TGP29" s="7"/>
      <c r="TGQ29" s="7"/>
      <c r="TGR29" s="7"/>
      <c r="TGS29" s="7"/>
      <c r="TGT29" s="7"/>
      <c r="TGU29" s="7"/>
      <c r="TGV29" s="7"/>
      <c r="TGW29" s="7"/>
      <c r="TGX29" s="7"/>
      <c r="TGY29" s="7"/>
      <c r="TGZ29" s="7"/>
      <c r="THA29" s="7"/>
      <c r="THB29" s="7"/>
      <c r="THC29" s="7"/>
      <c r="THD29" s="7"/>
      <c r="THE29" s="7"/>
      <c r="THF29" s="7"/>
      <c r="THG29" s="7"/>
      <c r="THH29" s="7"/>
      <c r="THI29" s="7"/>
      <c r="THJ29" s="7"/>
      <c r="THK29" s="7"/>
      <c r="THL29" s="7"/>
      <c r="THM29" s="7"/>
      <c r="THN29" s="7"/>
      <c r="THO29" s="7"/>
      <c r="THP29" s="7"/>
      <c r="THQ29" s="7"/>
      <c r="THR29" s="7"/>
      <c r="THS29" s="7"/>
      <c r="THT29" s="7"/>
      <c r="THU29" s="7"/>
      <c r="THV29" s="7"/>
      <c r="THW29" s="7"/>
      <c r="THX29" s="7"/>
      <c r="THY29" s="7"/>
      <c r="THZ29" s="7"/>
      <c r="TIA29" s="7"/>
      <c r="TIB29" s="7"/>
      <c r="TIC29" s="7"/>
      <c r="TID29" s="7"/>
      <c r="TIE29" s="7"/>
      <c r="TIF29" s="7"/>
      <c r="TIG29" s="7"/>
      <c r="TIH29" s="7"/>
      <c r="TII29" s="7"/>
      <c r="TIJ29" s="7"/>
      <c r="TIK29" s="7"/>
      <c r="TIL29" s="7"/>
      <c r="TIM29" s="7"/>
      <c r="TIN29" s="7"/>
      <c r="TIO29" s="7"/>
      <c r="TIP29" s="7"/>
      <c r="TIQ29" s="7"/>
      <c r="TIR29" s="7"/>
      <c r="TIS29" s="7"/>
      <c r="TIT29" s="7"/>
      <c r="TIU29" s="7"/>
      <c r="TIV29" s="7"/>
      <c r="TIW29" s="7"/>
      <c r="TIX29" s="7"/>
      <c r="TIY29" s="7"/>
      <c r="TIZ29" s="7"/>
      <c r="TJA29" s="7"/>
      <c r="TJB29" s="7"/>
      <c r="TJC29" s="7"/>
      <c r="TJD29" s="7"/>
      <c r="TJE29" s="7"/>
      <c r="TJF29" s="7"/>
      <c r="TJG29" s="7"/>
      <c r="TJH29" s="7"/>
      <c r="TJI29" s="7"/>
      <c r="TJJ29" s="7"/>
      <c r="TJK29" s="7"/>
      <c r="TJL29" s="7"/>
      <c r="TJM29" s="7"/>
      <c r="TJN29" s="7"/>
      <c r="TJO29" s="7"/>
      <c r="TJP29" s="7"/>
      <c r="TJQ29" s="7"/>
      <c r="TJR29" s="7"/>
      <c r="TJS29" s="7"/>
      <c r="TJT29" s="7"/>
      <c r="TJU29" s="7"/>
      <c r="TJV29" s="7"/>
      <c r="TJW29" s="7"/>
      <c r="TJX29" s="7"/>
      <c r="TJY29" s="7"/>
      <c r="TJZ29" s="7"/>
      <c r="TKA29" s="7"/>
      <c r="TKB29" s="7"/>
      <c r="TKC29" s="7"/>
      <c r="TKD29" s="7"/>
      <c r="TKE29" s="7"/>
      <c r="TKF29" s="7"/>
      <c r="TKG29" s="7"/>
      <c r="TKH29" s="7"/>
      <c r="TKI29" s="7"/>
      <c r="TKJ29" s="7"/>
      <c r="TKK29" s="7"/>
      <c r="TKL29" s="7"/>
      <c r="TKM29" s="7"/>
      <c r="TKN29" s="7"/>
      <c r="TKO29" s="7"/>
      <c r="TKP29" s="7"/>
      <c r="TKQ29" s="7"/>
      <c r="TKR29" s="7"/>
      <c r="TKS29" s="7"/>
      <c r="TKT29" s="7"/>
      <c r="TKU29" s="7"/>
      <c r="TKV29" s="7"/>
      <c r="TKW29" s="7"/>
      <c r="TKX29" s="7"/>
      <c r="TKY29" s="7"/>
      <c r="TKZ29" s="7"/>
      <c r="TLA29" s="7"/>
      <c r="TLB29" s="7"/>
      <c r="TLC29" s="7"/>
      <c r="TLD29" s="7"/>
      <c r="TLE29" s="7"/>
      <c r="TLF29" s="7"/>
      <c r="TLG29" s="7"/>
      <c r="TLH29" s="7"/>
      <c r="TLI29" s="7"/>
      <c r="TLJ29" s="7"/>
      <c r="TLK29" s="7"/>
      <c r="TLL29" s="7"/>
      <c r="TLM29" s="7"/>
      <c r="TLN29" s="7"/>
      <c r="TLO29" s="7"/>
      <c r="TLP29" s="7"/>
      <c r="TLQ29" s="7"/>
      <c r="TLR29" s="7"/>
      <c r="TLS29" s="7"/>
      <c r="TLT29" s="7"/>
      <c r="TLU29" s="7"/>
      <c r="TLV29" s="7"/>
      <c r="TLW29" s="7"/>
      <c r="TLX29" s="7"/>
      <c r="TLY29" s="7"/>
      <c r="TLZ29" s="7"/>
      <c r="TMA29" s="7"/>
      <c r="TMB29" s="7"/>
      <c r="TMC29" s="7"/>
      <c r="TMD29" s="7"/>
      <c r="TME29" s="7"/>
      <c r="TMF29" s="7"/>
      <c r="TMG29" s="7"/>
      <c r="TMH29" s="7"/>
      <c r="TMI29" s="7"/>
      <c r="TMJ29" s="7"/>
      <c r="TMK29" s="7"/>
      <c r="TML29" s="7"/>
      <c r="TMM29" s="7"/>
      <c r="TMN29" s="7"/>
      <c r="TMO29" s="7"/>
      <c r="TMP29" s="7"/>
      <c r="TMQ29" s="7"/>
      <c r="TMR29" s="7"/>
      <c r="TMS29" s="7"/>
      <c r="TMT29" s="7"/>
      <c r="TMU29" s="7"/>
      <c r="TMV29" s="7"/>
      <c r="TMW29" s="7"/>
      <c r="TMX29" s="7"/>
      <c r="TMY29" s="7"/>
      <c r="TMZ29" s="7"/>
      <c r="TNA29" s="7"/>
      <c r="TNB29" s="7"/>
      <c r="TNC29" s="7"/>
      <c r="TND29" s="7"/>
      <c r="TNE29" s="7"/>
      <c r="TNF29" s="7"/>
      <c r="TNG29" s="7"/>
      <c r="TNH29" s="7"/>
      <c r="TNI29" s="7"/>
      <c r="TNJ29" s="7"/>
      <c r="TNK29" s="7"/>
      <c r="TNL29" s="7"/>
      <c r="TNM29" s="7"/>
      <c r="TNN29" s="7"/>
      <c r="TNO29" s="7"/>
      <c r="TNP29" s="7"/>
      <c r="TNQ29" s="7"/>
      <c r="TNR29" s="7"/>
      <c r="TNS29" s="7"/>
      <c r="TNT29" s="7"/>
      <c r="TNU29" s="7"/>
      <c r="TNV29" s="7"/>
      <c r="TNW29" s="7"/>
      <c r="TNX29" s="7"/>
      <c r="TNY29" s="7"/>
      <c r="TNZ29" s="7"/>
      <c r="TOA29" s="7"/>
      <c r="TOB29" s="7"/>
      <c r="TOC29" s="7"/>
      <c r="TOD29" s="7"/>
      <c r="TOE29" s="7"/>
      <c r="TOF29" s="7"/>
      <c r="TOG29" s="7"/>
      <c r="TOH29" s="7"/>
      <c r="TOI29" s="7"/>
      <c r="TOJ29" s="7"/>
      <c r="TOK29" s="7"/>
      <c r="TOL29" s="7"/>
      <c r="TOM29" s="7"/>
      <c r="TON29" s="7"/>
      <c r="TOO29" s="7"/>
      <c r="TOP29" s="7"/>
      <c r="TOQ29" s="7"/>
      <c r="TOR29" s="7"/>
      <c r="TOS29" s="7"/>
      <c r="TOT29" s="7"/>
      <c r="TOU29" s="7"/>
      <c r="TOV29" s="7"/>
      <c r="TOW29" s="7"/>
      <c r="TOX29" s="7"/>
      <c r="TOY29" s="7"/>
      <c r="TOZ29" s="7"/>
      <c r="TPA29" s="7"/>
      <c r="TPB29" s="7"/>
      <c r="TPC29" s="7"/>
      <c r="TPD29" s="7"/>
      <c r="TPE29" s="7"/>
      <c r="TPF29" s="7"/>
      <c r="TPG29" s="7"/>
      <c r="TPH29" s="7"/>
      <c r="TPI29" s="7"/>
      <c r="TPJ29" s="7"/>
      <c r="TPK29" s="7"/>
      <c r="TPL29" s="7"/>
      <c r="TPM29" s="7"/>
      <c r="TPN29" s="7"/>
      <c r="TPO29" s="7"/>
      <c r="TPP29" s="7"/>
      <c r="TPQ29" s="7"/>
      <c r="TPR29" s="7"/>
      <c r="TPS29" s="7"/>
      <c r="TPT29" s="7"/>
      <c r="TPU29" s="7"/>
      <c r="TPV29" s="7"/>
      <c r="TPW29" s="7"/>
      <c r="TPX29" s="7"/>
      <c r="TPY29" s="7"/>
      <c r="TPZ29" s="7"/>
      <c r="TQA29" s="7"/>
      <c r="TQB29" s="7"/>
      <c r="TQC29" s="7"/>
      <c r="TQD29" s="7"/>
      <c r="TQE29" s="7"/>
      <c r="TQF29" s="7"/>
      <c r="TQG29" s="7"/>
      <c r="TQH29" s="7"/>
      <c r="TQI29" s="7"/>
      <c r="TQJ29" s="7"/>
      <c r="TQK29" s="7"/>
      <c r="TQL29" s="7"/>
      <c r="TQM29" s="7"/>
      <c r="TQN29" s="7"/>
      <c r="TQO29" s="7"/>
      <c r="TQP29" s="7"/>
      <c r="TQQ29" s="7"/>
      <c r="TQR29" s="7"/>
      <c r="TQS29" s="7"/>
      <c r="TQT29" s="7"/>
      <c r="TQU29" s="7"/>
      <c r="TQV29" s="7"/>
      <c r="TQW29" s="7"/>
      <c r="TQX29" s="7"/>
      <c r="TQY29" s="7"/>
      <c r="TQZ29" s="7"/>
      <c r="TRA29" s="7"/>
      <c r="TRB29" s="7"/>
      <c r="TRC29" s="7"/>
      <c r="TRD29" s="7"/>
      <c r="TRE29" s="7"/>
      <c r="TRF29" s="7"/>
      <c r="TRG29" s="7"/>
      <c r="TRH29" s="7"/>
      <c r="TRI29" s="7"/>
      <c r="TRJ29" s="7"/>
      <c r="TRK29" s="7"/>
      <c r="TRL29" s="7"/>
      <c r="TRM29" s="7"/>
      <c r="TRN29" s="7"/>
      <c r="TRO29" s="7"/>
      <c r="TRP29" s="7"/>
      <c r="TRQ29" s="7"/>
      <c r="TRR29" s="7"/>
      <c r="TRS29" s="7"/>
      <c r="TRT29" s="7"/>
      <c r="TRU29" s="7"/>
      <c r="TRV29" s="7"/>
      <c r="TRW29" s="7"/>
      <c r="TRX29" s="7"/>
      <c r="TRY29" s="7"/>
      <c r="TRZ29" s="7"/>
      <c r="TSA29" s="7"/>
      <c r="TSB29" s="7"/>
      <c r="TSC29" s="7"/>
      <c r="TSD29" s="7"/>
      <c r="TSE29" s="7"/>
      <c r="TSF29" s="7"/>
      <c r="TSG29" s="7"/>
      <c r="TSH29" s="7"/>
      <c r="TSI29" s="7"/>
      <c r="TSJ29" s="7"/>
      <c r="TSK29" s="7"/>
      <c r="TSL29" s="7"/>
      <c r="TSM29" s="7"/>
      <c r="TSN29" s="7"/>
      <c r="TSO29" s="7"/>
      <c r="TSP29" s="7"/>
      <c r="TSQ29" s="7"/>
      <c r="TSR29" s="7"/>
      <c r="TSS29" s="7"/>
      <c r="TST29" s="7"/>
      <c r="TSU29" s="7"/>
      <c r="TSV29" s="7"/>
      <c r="TSW29" s="7"/>
      <c r="TSX29" s="7"/>
      <c r="TSY29" s="7"/>
      <c r="TSZ29" s="7"/>
      <c r="TTA29" s="7"/>
      <c r="TTB29" s="7"/>
      <c r="TTC29" s="7"/>
      <c r="TTD29" s="7"/>
      <c r="TTE29" s="7"/>
      <c r="TTF29" s="7"/>
      <c r="TTG29" s="7"/>
      <c r="TTH29" s="7"/>
      <c r="TTI29" s="7"/>
      <c r="TTJ29" s="7"/>
      <c r="TTK29" s="7"/>
      <c r="TTL29" s="7"/>
      <c r="TTM29" s="7"/>
      <c r="TTN29" s="7"/>
      <c r="TTO29" s="7"/>
      <c r="TTP29" s="7"/>
      <c r="TTQ29" s="7"/>
      <c r="TTR29" s="7"/>
      <c r="TTS29" s="7"/>
      <c r="TTT29" s="7"/>
      <c r="TTU29" s="7"/>
      <c r="TTV29" s="7"/>
      <c r="TTW29" s="7"/>
      <c r="TTX29" s="7"/>
      <c r="TTY29" s="7"/>
      <c r="TTZ29" s="7"/>
      <c r="TUA29" s="7"/>
      <c r="TUB29" s="7"/>
      <c r="TUC29" s="7"/>
      <c r="TUD29" s="7"/>
      <c r="TUE29" s="7"/>
      <c r="TUF29" s="7"/>
      <c r="TUG29" s="7"/>
      <c r="TUH29" s="7"/>
      <c r="TUI29" s="7"/>
      <c r="TUJ29" s="7"/>
      <c r="TUK29" s="7"/>
      <c r="TUL29" s="7"/>
      <c r="TUM29" s="7"/>
      <c r="TUN29" s="7"/>
      <c r="TUO29" s="7"/>
      <c r="TUP29" s="7"/>
      <c r="TUQ29" s="7"/>
      <c r="TUR29" s="7"/>
      <c r="TUS29" s="7"/>
      <c r="TUT29" s="7"/>
      <c r="TUU29" s="7"/>
      <c r="TUV29" s="7"/>
      <c r="TUW29" s="7"/>
      <c r="TUX29" s="7"/>
      <c r="TUY29" s="7"/>
      <c r="TUZ29" s="7"/>
      <c r="TVA29" s="7"/>
      <c r="TVB29" s="7"/>
      <c r="TVC29" s="7"/>
      <c r="TVD29" s="7"/>
      <c r="TVE29" s="7"/>
      <c r="TVF29" s="7"/>
      <c r="TVG29" s="7"/>
      <c r="TVH29" s="7"/>
      <c r="TVI29" s="7"/>
      <c r="TVJ29" s="7"/>
      <c r="TVK29" s="7"/>
      <c r="TVL29" s="7"/>
      <c r="TVM29" s="7"/>
      <c r="TVN29" s="7"/>
      <c r="TVO29" s="7"/>
      <c r="TVP29" s="7"/>
      <c r="TVQ29" s="7"/>
      <c r="TVR29" s="7"/>
      <c r="TVS29" s="7"/>
      <c r="TVT29" s="7"/>
      <c r="TVU29" s="7"/>
      <c r="TVV29" s="7"/>
      <c r="TVW29" s="7"/>
      <c r="TVX29" s="7"/>
      <c r="TVY29" s="7"/>
      <c r="TVZ29" s="7"/>
      <c r="TWA29" s="7"/>
      <c r="TWB29" s="7"/>
      <c r="TWC29" s="7"/>
      <c r="TWD29" s="7"/>
      <c r="TWE29" s="7"/>
      <c r="TWF29" s="7"/>
      <c r="TWG29" s="7"/>
      <c r="TWH29" s="7"/>
      <c r="TWI29" s="7"/>
      <c r="TWJ29" s="7"/>
      <c r="TWK29" s="7"/>
      <c r="TWL29" s="7"/>
      <c r="TWM29" s="7"/>
      <c r="TWN29" s="7"/>
      <c r="TWO29" s="7"/>
      <c r="TWP29" s="7"/>
      <c r="TWQ29" s="7"/>
      <c r="TWR29" s="7"/>
      <c r="TWS29" s="7"/>
      <c r="TWT29" s="7"/>
      <c r="TWU29" s="7"/>
      <c r="TWV29" s="7"/>
      <c r="TWW29" s="7"/>
      <c r="TWX29" s="7"/>
      <c r="TWY29" s="7"/>
      <c r="TWZ29" s="7"/>
      <c r="TXA29" s="7"/>
      <c r="TXB29" s="7"/>
      <c r="TXC29" s="7"/>
      <c r="TXD29" s="7"/>
      <c r="TXE29" s="7"/>
      <c r="TXF29" s="7"/>
      <c r="TXG29" s="7"/>
      <c r="TXH29" s="7"/>
      <c r="TXI29" s="7"/>
      <c r="TXJ29" s="7"/>
      <c r="TXK29" s="7"/>
      <c r="TXL29" s="7"/>
      <c r="TXM29" s="7"/>
      <c r="TXN29" s="7"/>
      <c r="TXO29" s="7"/>
      <c r="TXP29" s="7"/>
      <c r="TXQ29" s="7"/>
      <c r="TXR29" s="7"/>
      <c r="TXS29" s="7"/>
      <c r="TXT29" s="7"/>
      <c r="TXU29" s="7"/>
      <c r="TXV29" s="7"/>
      <c r="TXW29" s="7"/>
      <c r="TXX29" s="7"/>
      <c r="TXY29" s="7"/>
      <c r="TXZ29" s="7"/>
      <c r="TYA29" s="7"/>
      <c r="TYB29" s="7"/>
      <c r="TYC29" s="7"/>
      <c r="TYD29" s="7"/>
      <c r="TYE29" s="7"/>
      <c r="TYF29" s="7"/>
      <c r="TYG29" s="7"/>
      <c r="TYH29" s="7"/>
      <c r="TYI29" s="7"/>
      <c r="TYJ29" s="7"/>
      <c r="TYK29" s="7"/>
      <c r="TYL29" s="7"/>
      <c r="TYM29" s="7"/>
      <c r="TYN29" s="7"/>
      <c r="TYO29" s="7"/>
      <c r="TYP29" s="7"/>
      <c r="TYQ29" s="7"/>
      <c r="TYR29" s="7"/>
      <c r="TYS29" s="7"/>
      <c r="TYT29" s="7"/>
      <c r="TYU29" s="7"/>
      <c r="TYV29" s="7"/>
      <c r="TYW29" s="7"/>
      <c r="TYX29" s="7"/>
      <c r="TYY29" s="7"/>
      <c r="TYZ29" s="7"/>
      <c r="TZA29" s="7"/>
      <c r="TZB29" s="7"/>
      <c r="TZC29" s="7"/>
      <c r="TZD29" s="7"/>
      <c r="TZE29" s="7"/>
      <c r="TZF29" s="7"/>
      <c r="TZG29" s="7"/>
      <c r="TZH29" s="7"/>
      <c r="TZI29" s="7"/>
      <c r="TZJ29" s="7"/>
      <c r="TZK29" s="7"/>
      <c r="TZL29" s="7"/>
      <c r="TZM29" s="7"/>
      <c r="TZN29" s="7"/>
      <c r="TZO29" s="7"/>
      <c r="TZP29" s="7"/>
      <c r="TZQ29" s="7"/>
      <c r="TZR29" s="7"/>
      <c r="TZS29" s="7"/>
      <c r="TZT29" s="7"/>
      <c r="TZU29" s="7"/>
      <c r="TZV29" s="7"/>
      <c r="TZW29" s="7"/>
      <c r="TZX29" s="7"/>
      <c r="TZY29" s="7"/>
      <c r="TZZ29" s="7"/>
      <c r="UAA29" s="7"/>
      <c r="UAB29" s="7"/>
      <c r="UAC29" s="7"/>
      <c r="UAD29" s="7"/>
      <c r="UAE29" s="7"/>
      <c r="UAF29" s="7"/>
      <c r="UAG29" s="7"/>
      <c r="UAH29" s="7"/>
      <c r="UAI29" s="7"/>
      <c r="UAJ29" s="7"/>
      <c r="UAK29" s="7"/>
      <c r="UAL29" s="7"/>
      <c r="UAM29" s="7"/>
      <c r="UAN29" s="7"/>
      <c r="UAO29" s="7"/>
      <c r="UAP29" s="7"/>
      <c r="UAQ29" s="7"/>
      <c r="UAR29" s="7"/>
      <c r="UAS29" s="7"/>
      <c r="UAT29" s="7"/>
      <c r="UAU29" s="7"/>
      <c r="UAV29" s="7"/>
      <c r="UAW29" s="7"/>
      <c r="UAX29" s="7"/>
      <c r="UAY29" s="7"/>
      <c r="UAZ29" s="7"/>
      <c r="UBA29" s="7"/>
      <c r="UBB29" s="7"/>
      <c r="UBC29" s="7"/>
      <c r="UBD29" s="7"/>
      <c r="UBE29" s="7"/>
      <c r="UBF29" s="7"/>
      <c r="UBG29" s="7"/>
      <c r="UBH29" s="7"/>
      <c r="UBI29" s="7"/>
      <c r="UBJ29" s="7"/>
      <c r="UBK29" s="7"/>
      <c r="UBL29" s="7"/>
      <c r="UBM29" s="7"/>
      <c r="UBN29" s="7"/>
      <c r="UBO29" s="7"/>
      <c r="UBP29" s="7"/>
      <c r="UBQ29" s="7"/>
      <c r="UBR29" s="7"/>
      <c r="UBS29" s="7"/>
      <c r="UBT29" s="7"/>
      <c r="UBU29" s="7"/>
      <c r="UBV29" s="7"/>
      <c r="UBW29" s="7"/>
      <c r="UBX29" s="7"/>
      <c r="UBY29" s="7"/>
      <c r="UBZ29" s="7"/>
      <c r="UCA29" s="7"/>
      <c r="UCB29" s="7"/>
      <c r="UCC29" s="7"/>
      <c r="UCD29" s="7"/>
      <c r="UCE29" s="7"/>
      <c r="UCF29" s="7"/>
      <c r="UCG29" s="7"/>
      <c r="UCH29" s="7"/>
      <c r="UCI29" s="7"/>
      <c r="UCJ29" s="7"/>
      <c r="UCK29" s="7"/>
      <c r="UCL29" s="7"/>
      <c r="UCM29" s="7"/>
      <c r="UCN29" s="7"/>
      <c r="UCO29" s="7"/>
      <c r="UCP29" s="7"/>
      <c r="UCQ29" s="7"/>
      <c r="UCR29" s="7"/>
      <c r="UCS29" s="7"/>
      <c r="UCT29" s="7"/>
      <c r="UCU29" s="7"/>
      <c r="UCV29" s="7"/>
      <c r="UCW29" s="7"/>
      <c r="UCX29" s="7"/>
      <c r="UCY29" s="7"/>
      <c r="UCZ29" s="7"/>
      <c r="UDA29" s="7"/>
      <c r="UDB29" s="7"/>
      <c r="UDC29" s="7"/>
      <c r="UDD29" s="7"/>
      <c r="UDE29" s="7"/>
      <c r="UDF29" s="7"/>
      <c r="UDG29" s="7"/>
      <c r="UDH29" s="7"/>
      <c r="UDI29" s="7"/>
      <c r="UDJ29" s="7"/>
      <c r="UDK29" s="7"/>
      <c r="UDL29" s="7"/>
      <c r="UDM29" s="7"/>
      <c r="UDN29" s="7"/>
      <c r="UDO29" s="7"/>
      <c r="UDP29" s="7"/>
      <c r="UDQ29" s="7"/>
      <c r="UDR29" s="7"/>
      <c r="UDS29" s="7"/>
      <c r="UDT29" s="7"/>
      <c r="UDU29" s="7"/>
      <c r="UDV29" s="7"/>
      <c r="UDW29" s="7"/>
      <c r="UDX29" s="7"/>
      <c r="UDY29" s="7"/>
      <c r="UDZ29" s="7"/>
      <c r="UEA29" s="7"/>
      <c r="UEB29" s="7"/>
      <c r="UEC29" s="7"/>
      <c r="UED29" s="7"/>
      <c r="UEE29" s="7"/>
      <c r="UEF29" s="7"/>
      <c r="UEG29" s="7"/>
      <c r="UEH29" s="7"/>
      <c r="UEI29" s="7"/>
      <c r="UEJ29" s="7"/>
      <c r="UEK29" s="7"/>
      <c r="UEL29" s="7"/>
      <c r="UEM29" s="7"/>
      <c r="UEN29" s="7"/>
      <c r="UEO29" s="7"/>
      <c r="UEP29" s="7"/>
      <c r="UEQ29" s="7"/>
      <c r="UER29" s="7"/>
      <c r="UES29" s="7"/>
      <c r="UET29" s="7"/>
      <c r="UEU29" s="7"/>
      <c r="UEV29" s="7"/>
      <c r="UEW29" s="7"/>
      <c r="UEX29" s="7"/>
      <c r="UEY29" s="7"/>
      <c r="UEZ29" s="7"/>
      <c r="UFA29" s="7"/>
      <c r="UFB29" s="7"/>
      <c r="UFC29" s="7"/>
      <c r="UFD29" s="7"/>
      <c r="UFE29" s="7"/>
      <c r="UFF29" s="7"/>
      <c r="UFG29" s="7"/>
      <c r="UFH29" s="7"/>
      <c r="UFI29" s="7"/>
      <c r="UFJ29" s="7"/>
      <c r="UFK29" s="7"/>
      <c r="UFL29" s="7"/>
      <c r="UFM29" s="7"/>
      <c r="UFN29" s="7"/>
      <c r="UFO29" s="7"/>
      <c r="UFP29" s="7"/>
      <c r="UFQ29" s="7"/>
      <c r="UFR29" s="7"/>
      <c r="UFS29" s="7"/>
      <c r="UFT29" s="7"/>
      <c r="UFU29" s="7"/>
      <c r="UFV29" s="7"/>
      <c r="UFW29" s="7"/>
      <c r="UFX29" s="7"/>
      <c r="UFY29" s="7"/>
      <c r="UFZ29" s="7"/>
      <c r="UGA29" s="7"/>
      <c r="UGB29" s="7"/>
      <c r="UGC29" s="7"/>
      <c r="UGD29" s="7"/>
      <c r="UGE29" s="7"/>
      <c r="UGF29" s="7"/>
      <c r="UGG29" s="7"/>
      <c r="UGH29" s="7"/>
      <c r="UGI29" s="7"/>
      <c r="UGJ29" s="7"/>
      <c r="UGK29" s="7"/>
      <c r="UGL29" s="7"/>
      <c r="UGM29" s="7"/>
      <c r="UGN29" s="7"/>
      <c r="UGO29" s="7"/>
      <c r="UGP29" s="7"/>
      <c r="UGQ29" s="7"/>
      <c r="UGR29" s="7"/>
      <c r="UGS29" s="7"/>
      <c r="UGT29" s="7"/>
      <c r="UGU29" s="7"/>
      <c r="UGV29" s="7"/>
      <c r="UGW29" s="7"/>
      <c r="UGX29" s="7"/>
      <c r="UGY29" s="7"/>
      <c r="UGZ29" s="7"/>
      <c r="UHA29" s="7"/>
      <c r="UHB29" s="7"/>
      <c r="UHC29" s="7"/>
      <c r="UHD29" s="7"/>
      <c r="UHE29" s="7"/>
      <c r="UHF29" s="7"/>
      <c r="UHG29" s="7"/>
      <c r="UHH29" s="7"/>
      <c r="UHI29" s="7"/>
      <c r="UHJ29" s="7"/>
      <c r="UHK29" s="7"/>
      <c r="UHL29" s="7"/>
      <c r="UHM29" s="7"/>
      <c r="UHN29" s="7"/>
      <c r="UHO29" s="7"/>
      <c r="UHP29" s="7"/>
      <c r="UHQ29" s="7"/>
      <c r="UHR29" s="7"/>
      <c r="UHS29" s="7"/>
      <c r="UHT29" s="7"/>
      <c r="UHU29" s="7"/>
      <c r="UHV29" s="7"/>
      <c r="UHW29" s="7"/>
      <c r="UHX29" s="7"/>
      <c r="UHY29" s="7"/>
      <c r="UHZ29" s="7"/>
      <c r="UIA29" s="7"/>
      <c r="UIB29" s="7"/>
      <c r="UIC29" s="7"/>
      <c r="UID29" s="7"/>
      <c r="UIE29" s="7"/>
      <c r="UIF29" s="7"/>
      <c r="UIG29" s="7"/>
      <c r="UIH29" s="7"/>
      <c r="UII29" s="7"/>
      <c r="UIJ29" s="7"/>
      <c r="UIK29" s="7"/>
      <c r="UIL29" s="7"/>
      <c r="UIM29" s="7"/>
      <c r="UIN29" s="7"/>
      <c r="UIO29" s="7"/>
      <c r="UIP29" s="7"/>
      <c r="UIQ29" s="7"/>
      <c r="UIR29" s="7"/>
      <c r="UIS29" s="7"/>
      <c r="UIT29" s="7"/>
      <c r="UIU29" s="7"/>
      <c r="UIV29" s="7"/>
      <c r="UIW29" s="7"/>
      <c r="UIX29" s="7"/>
      <c r="UIY29" s="7"/>
      <c r="UIZ29" s="7"/>
      <c r="UJA29" s="7"/>
      <c r="UJB29" s="7"/>
      <c r="UJC29" s="7"/>
      <c r="UJD29" s="7"/>
      <c r="UJE29" s="7"/>
      <c r="UJF29" s="7"/>
      <c r="UJG29" s="7"/>
      <c r="UJH29" s="7"/>
      <c r="UJI29" s="7"/>
      <c r="UJJ29" s="7"/>
      <c r="UJK29" s="7"/>
      <c r="UJL29" s="7"/>
      <c r="UJM29" s="7"/>
      <c r="UJN29" s="7"/>
      <c r="UJO29" s="7"/>
      <c r="UJP29" s="7"/>
      <c r="UJQ29" s="7"/>
      <c r="UJR29" s="7"/>
      <c r="UJS29" s="7"/>
      <c r="UJT29" s="7"/>
      <c r="UJU29" s="7"/>
      <c r="UJV29" s="7"/>
      <c r="UJW29" s="7"/>
      <c r="UJX29" s="7"/>
      <c r="UJY29" s="7"/>
      <c r="UJZ29" s="7"/>
      <c r="UKA29" s="7"/>
      <c r="UKB29" s="7"/>
      <c r="UKC29" s="7"/>
      <c r="UKD29" s="7"/>
      <c r="UKE29" s="7"/>
      <c r="UKF29" s="7"/>
      <c r="UKG29" s="7"/>
      <c r="UKH29" s="7"/>
      <c r="UKI29" s="7"/>
      <c r="UKJ29" s="7"/>
      <c r="UKK29" s="7"/>
      <c r="UKL29" s="7"/>
      <c r="UKM29" s="7"/>
      <c r="UKN29" s="7"/>
      <c r="UKO29" s="7"/>
      <c r="UKP29" s="7"/>
      <c r="UKQ29" s="7"/>
      <c r="UKR29" s="7"/>
      <c r="UKS29" s="7"/>
      <c r="UKT29" s="7"/>
      <c r="UKU29" s="7"/>
      <c r="UKV29" s="7"/>
      <c r="UKW29" s="7"/>
      <c r="UKX29" s="7"/>
      <c r="UKY29" s="7"/>
      <c r="UKZ29" s="7"/>
      <c r="ULA29" s="7"/>
      <c r="ULB29" s="7"/>
      <c r="ULC29" s="7"/>
      <c r="ULD29" s="7"/>
      <c r="ULE29" s="7"/>
      <c r="ULF29" s="7"/>
      <c r="ULG29" s="7"/>
      <c r="ULH29" s="7"/>
      <c r="ULI29" s="7"/>
      <c r="ULJ29" s="7"/>
      <c r="ULK29" s="7"/>
      <c r="ULL29" s="7"/>
      <c r="ULM29" s="7"/>
      <c r="ULN29" s="7"/>
      <c r="ULO29" s="7"/>
      <c r="ULP29" s="7"/>
      <c r="ULQ29" s="7"/>
      <c r="ULR29" s="7"/>
      <c r="ULS29" s="7"/>
      <c r="ULT29" s="7"/>
      <c r="ULU29" s="7"/>
      <c r="ULV29" s="7"/>
      <c r="ULW29" s="7"/>
      <c r="ULX29" s="7"/>
      <c r="ULY29" s="7"/>
      <c r="ULZ29" s="7"/>
      <c r="UMA29" s="7"/>
      <c r="UMB29" s="7"/>
      <c r="UMC29" s="7"/>
      <c r="UMD29" s="7"/>
      <c r="UME29" s="7"/>
      <c r="UMF29" s="7"/>
      <c r="UMG29" s="7"/>
      <c r="UMH29" s="7"/>
      <c r="UMI29" s="7"/>
      <c r="UMJ29" s="7"/>
      <c r="UMK29" s="7"/>
      <c r="UML29" s="7"/>
      <c r="UMM29" s="7"/>
      <c r="UMN29" s="7"/>
      <c r="UMO29" s="7"/>
      <c r="UMP29" s="7"/>
      <c r="UMQ29" s="7"/>
      <c r="UMR29" s="7"/>
      <c r="UMS29" s="7"/>
      <c r="UMT29" s="7"/>
      <c r="UMU29" s="7"/>
      <c r="UMV29" s="7"/>
      <c r="UMW29" s="7"/>
      <c r="UMX29" s="7"/>
      <c r="UMY29" s="7"/>
      <c r="UMZ29" s="7"/>
      <c r="UNA29" s="7"/>
      <c r="UNB29" s="7"/>
      <c r="UNC29" s="7"/>
      <c r="UND29" s="7"/>
      <c r="UNE29" s="7"/>
      <c r="UNF29" s="7"/>
      <c r="UNG29" s="7"/>
      <c r="UNH29" s="7"/>
      <c r="UNI29" s="7"/>
      <c r="UNJ29" s="7"/>
      <c r="UNK29" s="7"/>
      <c r="UNL29" s="7"/>
      <c r="UNM29" s="7"/>
      <c r="UNN29" s="7"/>
      <c r="UNO29" s="7"/>
      <c r="UNP29" s="7"/>
      <c r="UNQ29" s="7"/>
      <c r="UNR29" s="7"/>
      <c r="UNS29" s="7"/>
      <c r="UNT29" s="7"/>
      <c r="UNU29" s="7"/>
      <c r="UNV29" s="7"/>
      <c r="UNW29" s="7"/>
      <c r="UNX29" s="7"/>
      <c r="UNY29" s="7"/>
      <c r="UNZ29" s="7"/>
      <c r="UOA29" s="7"/>
      <c r="UOB29" s="7"/>
      <c r="UOC29" s="7"/>
      <c r="UOD29" s="7"/>
      <c r="UOE29" s="7"/>
      <c r="UOF29" s="7"/>
      <c r="UOG29" s="7"/>
      <c r="UOH29" s="7"/>
      <c r="UOI29" s="7"/>
      <c r="UOJ29" s="7"/>
      <c r="UOK29" s="7"/>
      <c r="UOL29" s="7"/>
      <c r="UOM29" s="7"/>
      <c r="UON29" s="7"/>
      <c r="UOO29" s="7"/>
      <c r="UOP29" s="7"/>
      <c r="UOQ29" s="7"/>
      <c r="UOR29" s="7"/>
      <c r="UOS29" s="7"/>
      <c r="UOT29" s="7"/>
      <c r="UOU29" s="7"/>
      <c r="UOV29" s="7"/>
      <c r="UOW29" s="7"/>
      <c r="UOX29" s="7"/>
      <c r="UOY29" s="7"/>
      <c r="UOZ29" s="7"/>
      <c r="UPA29" s="7"/>
      <c r="UPB29" s="7"/>
      <c r="UPC29" s="7"/>
      <c r="UPD29" s="7"/>
      <c r="UPE29" s="7"/>
      <c r="UPF29" s="7"/>
      <c r="UPG29" s="7"/>
      <c r="UPH29" s="7"/>
      <c r="UPI29" s="7"/>
      <c r="UPJ29" s="7"/>
      <c r="UPK29" s="7"/>
      <c r="UPL29" s="7"/>
      <c r="UPM29" s="7"/>
      <c r="UPN29" s="7"/>
      <c r="UPO29" s="7"/>
      <c r="UPP29" s="7"/>
      <c r="UPQ29" s="7"/>
      <c r="UPR29" s="7"/>
      <c r="UPS29" s="7"/>
      <c r="UPT29" s="7"/>
      <c r="UPU29" s="7"/>
      <c r="UPV29" s="7"/>
      <c r="UPW29" s="7"/>
      <c r="UPX29" s="7"/>
      <c r="UPY29" s="7"/>
      <c r="UPZ29" s="7"/>
      <c r="UQA29" s="7"/>
      <c r="UQB29" s="7"/>
      <c r="UQC29" s="7"/>
      <c r="UQD29" s="7"/>
      <c r="UQE29" s="7"/>
      <c r="UQF29" s="7"/>
      <c r="UQG29" s="7"/>
      <c r="UQH29" s="7"/>
      <c r="UQI29" s="7"/>
      <c r="UQJ29" s="7"/>
      <c r="UQK29" s="7"/>
      <c r="UQL29" s="7"/>
      <c r="UQM29" s="7"/>
      <c r="UQN29" s="7"/>
      <c r="UQO29" s="7"/>
      <c r="UQP29" s="7"/>
      <c r="UQQ29" s="7"/>
      <c r="UQR29" s="7"/>
      <c r="UQS29" s="7"/>
      <c r="UQT29" s="7"/>
      <c r="UQU29" s="7"/>
      <c r="UQV29" s="7"/>
      <c r="UQW29" s="7"/>
      <c r="UQX29" s="7"/>
      <c r="UQY29" s="7"/>
      <c r="UQZ29" s="7"/>
      <c r="URA29" s="7"/>
      <c r="URB29" s="7"/>
      <c r="URC29" s="7"/>
      <c r="URD29" s="7"/>
      <c r="URE29" s="7"/>
      <c r="URF29" s="7"/>
      <c r="URG29" s="7"/>
      <c r="URH29" s="7"/>
      <c r="URI29" s="7"/>
      <c r="URJ29" s="7"/>
      <c r="URK29" s="7"/>
      <c r="URL29" s="7"/>
      <c r="URM29" s="7"/>
      <c r="URN29" s="7"/>
      <c r="URO29" s="7"/>
      <c r="URP29" s="7"/>
      <c r="URQ29" s="7"/>
      <c r="URR29" s="7"/>
      <c r="URS29" s="7"/>
      <c r="URT29" s="7"/>
      <c r="URU29" s="7"/>
      <c r="URV29" s="7"/>
      <c r="URW29" s="7"/>
      <c r="URX29" s="7"/>
      <c r="URY29" s="7"/>
      <c r="URZ29" s="7"/>
      <c r="USA29" s="7"/>
      <c r="USB29" s="7"/>
      <c r="USC29" s="7"/>
      <c r="USD29" s="7"/>
      <c r="USE29" s="7"/>
      <c r="USF29" s="7"/>
      <c r="USG29" s="7"/>
      <c r="USH29" s="7"/>
      <c r="USI29" s="7"/>
      <c r="USJ29" s="7"/>
      <c r="USK29" s="7"/>
      <c r="USL29" s="7"/>
      <c r="USM29" s="7"/>
      <c r="USN29" s="7"/>
      <c r="USO29" s="7"/>
      <c r="USP29" s="7"/>
      <c r="USQ29" s="7"/>
      <c r="USR29" s="7"/>
      <c r="USS29" s="7"/>
      <c r="UST29" s="7"/>
      <c r="USU29" s="7"/>
      <c r="USV29" s="7"/>
      <c r="USW29" s="7"/>
      <c r="USX29" s="7"/>
      <c r="USY29" s="7"/>
      <c r="USZ29" s="7"/>
      <c r="UTA29" s="7"/>
      <c r="UTB29" s="7"/>
      <c r="UTC29" s="7"/>
      <c r="UTD29" s="7"/>
      <c r="UTE29" s="7"/>
      <c r="UTF29" s="7"/>
      <c r="UTG29" s="7"/>
      <c r="UTH29" s="7"/>
      <c r="UTI29" s="7"/>
      <c r="UTJ29" s="7"/>
      <c r="UTK29" s="7"/>
      <c r="UTL29" s="7"/>
      <c r="UTM29" s="7"/>
      <c r="UTN29" s="7"/>
      <c r="UTO29" s="7"/>
      <c r="UTP29" s="7"/>
      <c r="UTQ29" s="7"/>
      <c r="UTR29" s="7"/>
      <c r="UTS29" s="7"/>
      <c r="UTT29" s="7"/>
      <c r="UTU29" s="7"/>
      <c r="UTV29" s="7"/>
      <c r="UTW29" s="7"/>
      <c r="UTX29" s="7"/>
      <c r="UTY29" s="7"/>
      <c r="UTZ29" s="7"/>
      <c r="UUA29" s="7"/>
      <c r="UUB29" s="7"/>
      <c r="UUC29" s="7"/>
      <c r="UUD29" s="7"/>
      <c r="UUE29" s="7"/>
      <c r="UUF29" s="7"/>
      <c r="UUG29" s="7"/>
      <c r="UUH29" s="7"/>
      <c r="UUI29" s="7"/>
      <c r="UUJ29" s="7"/>
      <c r="UUK29" s="7"/>
      <c r="UUL29" s="7"/>
      <c r="UUM29" s="7"/>
      <c r="UUN29" s="7"/>
      <c r="UUO29" s="7"/>
      <c r="UUP29" s="7"/>
      <c r="UUQ29" s="7"/>
      <c r="UUR29" s="7"/>
      <c r="UUS29" s="7"/>
      <c r="UUT29" s="7"/>
      <c r="UUU29" s="7"/>
      <c r="UUV29" s="7"/>
      <c r="UUW29" s="7"/>
      <c r="UUX29" s="7"/>
      <c r="UUY29" s="7"/>
      <c r="UUZ29" s="7"/>
      <c r="UVA29" s="7"/>
      <c r="UVB29" s="7"/>
      <c r="UVC29" s="7"/>
      <c r="UVD29" s="7"/>
      <c r="UVE29" s="7"/>
      <c r="UVF29" s="7"/>
      <c r="UVG29" s="7"/>
      <c r="UVH29" s="7"/>
      <c r="UVI29" s="7"/>
      <c r="UVJ29" s="7"/>
      <c r="UVK29" s="7"/>
      <c r="UVL29" s="7"/>
      <c r="UVM29" s="7"/>
      <c r="UVN29" s="7"/>
      <c r="UVO29" s="7"/>
      <c r="UVP29" s="7"/>
      <c r="UVQ29" s="7"/>
      <c r="UVR29" s="7"/>
      <c r="UVS29" s="7"/>
      <c r="UVT29" s="7"/>
      <c r="UVU29" s="7"/>
      <c r="UVV29" s="7"/>
      <c r="UVW29" s="7"/>
      <c r="UVX29" s="7"/>
      <c r="UVY29" s="7"/>
      <c r="UVZ29" s="7"/>
      <c r="UWA29" s="7"/>
      <c r="UWB29" s="7"/>
      <c r="UWC29" s="7"/>
      <c r="UWD29" s="7"/>
      <c r="UWE29" s="7"/>
      <c r="UWF29" s="7"/>
      <c r="UWG29" s="7"/>
      <c r="UWH29" s="7"/>
      <c r="UWI29" s="7"/>
      <c r="UWJ29" s="7"/>
      <c r="UWK29" s="7"/>
      <c r="UWL29" s="7"/>
      <c r="UWM29" s="7"/>
      <c r="UWN29" s="7"/>
      <c r="UWO29" s="7"/>
      <c r="UWP29" s="7"/>
      <c r="UWQ29" s="7"/>
      <c r="UWR29" s="7"/>
      <c r="UWS29" s="7"/>
      <c r="UWT29" s="7"/>
      <c r="UWU29" s="7"/>
      <c r="UWV29" s="7"/>
      <c r="UWW29" s="7"/>
      <c r="UWX29" s="7"/>
      <c r="UWY29" s="7"/>
      <c r="UWZ29" s="7"/>
      <c r="UXA29" s="7"/>
      <c r="UXB29" s="7"/>
      <c r="UXC29" s="7"/>
      <c r="UXD29" s="7"/>
      <c r="UXE29" s="7"/>
      <c r="UXF29" s="7"/>
      <c r="UXG29" s="7"/>
      <c r="UXH29" s="7"/>
      <c r="UXI29" s="7"/>
      <c r="UXJ29" s="7"/>
      <c r="UXK29" s="7"/>
      <c r="UXL29" s="7"/>
      <c r="UXM29" s="7"/>
      <c r="UXN29" s="7"/>
      <c r="UXO29" s="7"/>
      <c r="UXP29" s="7"/>
      <c r="UXQ29" s="7"/>
      <c r="UXR29" s="7"/>
      <c r="UXS29" s="7"/>
      <c r="UXT29" s="7"/>
      <c r="UXU29" s="7"/>
      <c r="UXV29" s="7"/>
      <c r="UXW29" s="7"/>
      <c r="UXX29" s="7"/>
      <c r="UXY29" s="7"/>
      <c r="UXZ29" s="7"/>
      <c r="UYA29" s="7"/>
      <c r="UYB29" s="7"/>
      <c r="UYC29" s="7"/>
      <c r="UYD29" s="7"/>
      <c r="UYE29" s="7"/>
      <c r="UYF29" s="7"/>
      <c r="UYG29" s="7"/>
      <c r="UYH29" s="7"/>
      <c r="UYI29" s="7"/>
      <c r="UYJ29" s="7"/>
      <c r="UYK29" s="7"/>
      <c r="UYL29" s="7"/>
      <c r="UYM29" s="7"/>
      <c r="UYN29" s="7"/>
      <c r="UYO29" s="7"/>
      <c r="UYP29" s="7"/>
      <c r="UYQ29" s="7"/>
      <c r="UYR29" s="7"/>
      <c r="UYS29" s="7"/>
      <c r="UYT29" s="7"/>
      <c r="UYU29" s="7"/>
      <c r="UYV29" s="7"/>
      <c r="UYW29" s="7"/>
      <c r="UYX29" s="7"/>
      <c r="UYY29" s="7"/>
      <c r="UYZ29" s="7"/>
      <c r="UZA29" s="7"/>
      <c r="UZB29" s="7"/>
      <c r="UZC29" s="7"/>
      <c r="UZD29" s="7"/>
      <c r="UZE29" s="7"/>
      <c r="UZF29" s="7"/>
      <c r="UZG29" s="7"/>
      <c r="UZH29" s="7"/>
      <c r="UZI29" s="7"/>
      <c r="UZJ29" s="7"/>
      <c r="UZK29" s="7"/>
      <c r="UZL29" s="7"/>
      <c r="UZM29" s="7"/>
      <c r="UZN29" s="7"/>
      <c r="UZO29" s="7"/>
      <c r="UZP29" s="7"/>
      <c r="UZQ29" s="7"/>
      <c r="UZR29" s="7"/>
      <c r="UZS29" s="7"/>
      <c r="UZT29" s="7"/>
      <c r="UZU29" s="7"/>
      <c r="UZV29" s="7"/>
      <c r="UZW29" s="7"/>
      <c r="UZX29" s="7"/>
      <c r="UZY29" s="7"/>
      <c r="UZZ29" s="7"/>
      <c r="VAA29" s="7"/>
      <c r="VAB29" s="7"/>
      <c r="VAC29" s="7"/>
      <c r="VAD29" s="7"/>
      <c r="VAE29" s="7"/>
      <c r="VAF29" s="7"/>
      <c r="VAG29" s="7"/>
      <c r="VAH29" s="7"/>
      <c r="VAI29" s="7"/>
      <c r="VAJ29" s="7"/>
      <c r="VAK29" s="7"/>
      <c r="VAL29" s="7"/>
      <c r="VAM29" s="7"/>
      <c r="VAN29" s="7"/>
      <c r="VAO29" s="7"/>
      <c r="VAP29" s="7"/>
      <c r="VAQ29" s="7"/>
      <c r="VAR29" s="7"/>
      <c r="VAS29" s="7"/>
      <c r="VAT29" s="7"/>
      <c r="VAU29" s="7"/>
      <c r="VAV29" s="7"/>
      <c r="VAW29" s="7"/>
      <c r="VAX29" s="7"/>
      <c r="VAY29" s="7"/>
      <c r="VAZ29" s="7"/>
      <c r="VBA29" s="7"/>
      <c r="VBB29" s="7"/>
      <c r="VBC29" s="7"/>
      <c r="VBD29" s="7"/>
      <c r="VBE29" s="7"/>
      <c r="VBF29" s="7"/>
      <c r="VBG29" s="7"/>
      <c r="VBH29" s="7"/>
      <c r="VBI29" s="7"/>
      <c r="VBJ29" s="7"/>
      <c r="VBK29" s="7"/>
      <c r="VBL29" s="7"/>
      <c r="VBM29" s="7"/>
      <c r="VBN29" s="7"/>
      <c r="VBO29" s="7"/>
      <c r="VBP29" s="7"/>
      <c r="VBQ29" s="7"/>
      <c r="VBR29" s="7"/>
      <c r="VBS29" s="7"/>
      <c r="VBT29" s="7"/>
      <c r="VBU29" s="7"/>
      <c r="VBV29" s="7"/>
      <c r="VBW29" s="7"/>
      <c r="VBX29" s="7"/>
      <c r="VBY29" s="7"/>
      <c r="VBZ29" s="7"/>
      <c r="VCA29" s="7"/>
      <c r="VCB29" s="7"/>
      <c r="VCC29" s="7"/>
      <c r="VCD29" s="7"/>
      <c r="VCE29" s="7"/>
      <c r="VCF29" s="7"/>
      <c r="VCG29" s="7"/>
      <c r="VCH29" s="7"/>
      <c r="VCI29" s="7"/>
      <c r="VCJ29" s="7"/>
      <c r="VCK29" s="7"/>
      <c r="VCL29" s="7"/>
      <c r="VCM29" s="7"/>
      <c r="VCN29" s="7"/>
      <c r="VCO29" s="7"/>
      <c r="VCP29" s="7"/>
      <c r="VCQ29" s="7"/>
      <c r="VCR29" s="7"/>
      <c r="VCS29" s="7"/>
      <c r="VCT29" s="7"/>
      <c r="VCU29" s="7"/>
      <c r="VCV29" s="7"/>
      <c r="VCW29" s="7"/>
      <c r="VCX29" s="7"/>
      <c r="VCY29" s="7"/>
      <c r="VCZ29" s="7"/>
      <c r="VDA29" s="7"/>
      <c r="VDB29" s="7"/>
      <c r="VDC29" s="7"/>
      <c r="VDD29" s="7"/>
      <c r="VDE29" s="7"/>
      <c r="VDF29" s="7"/>
      <c r="VDG29" s="7"/>
      <c r="VDH29" s="7"/>
      <c r="VDI29" s="7"/>
      <c r="VDJ29" s="7"/>
      <c r="VDK29" s="7"/>
      <c r="VDL29" s="7"/>
      <c r="VDM29" s="7"/>
      <c r="VDN29" s="7"/>
      <c r="VDO29" s="7"/>
      <c r="VDP29" s="7"/>
      <c r="VDQ29" s="7"/>
      <c r="VDR29" s="7"/>
      <c r="VDS29" s="7"/>
      <c r="VDT29" s="7"/>
      <c r="VDU29" s="7"/>
      <c r="VDV29" s="7"/>
      <c r="VDW29" s="7"/>
      <c r="VDX29" s="7"/>
      <c r="VDY29" s="7"/>
      <c r="VDZ29" s="7"/>
      <c r="VEA29" s="7"/>
      <c r="VEB29" s="7"/>
      <c r="VEC29" s="7"/>
      <c r="VED29" s="7"/>
      <c r="VEE29" s="7"/>
      <c r="VEF29" s="7"/>
      <c r="VEG29" s="7"/>
      <c r="VEH29" s="7"/>
      <c r="VEI29" s="7"/>
      <c r="VEJ29" s="7"/>
      <c r="VEK29" s="7"/>
      <c r="VEL29" s="7"/>
      <c r="VEM29" s="7"/>
      <c r="VEN29" s="7"/>
      <c r="VEO29" s="7"/>
      <c r="VEP29" s="7"/>
      <c r="VEQ29" s="7"/>
      <c r="VER29" s="7"/>
      <c r="VES29" s="7"/>
      <c r="VET29" s="7"/>
      <c r="VEU29" s="7"/>
      <c r="VEV29" s="7"/>
      <c r="VEW29" s="7"/>
      <c r="VEX29" s="7"/>
      <c r="VEY29" s="7"/>
      <c r="VEZ29" s="7"/>
      <c r="VFA29" s="7"/>
      <c r="VFB29" s="7"/>
      <c r="VFC29" s="7"/>
      <c r="VFD29" s="7"/>
      <c r="VFE29" s="7"/>
      <c r="VFF29" s="7"/>
      <c r="VFG29" s="7"/>
      <c r="VFH29" s="7"/>
      <c r="VFI29" s="7"/>
      <c r="VFJ29" s="7"/>
      <c r="VFK29" s="7"/>
      <c r="VFL29" s="7"/>
      <c r="VFM29" s="7"/>
      <c r="VFN29" s="7"/>
      <c r="VFO29" s="7"/>
      <c r="VFP29" s="7"/>
      <c r="VFQ29" s="7"/>
      <c r="VFR29" s="7"/>
      <c r="VFS29" s="7"/>
      <c r="VFT29" s="7"/>
      <c r="VFU29" s="7"/>
      <c r="VFV29" s="7"/>
      <c r="VFW29" s="7"/>
      <c r="VFX29" s="7"/>
      <c r="VFY29" s="7"/>
      <c r="VFZ29" s="7"/>
      <c r="VGA29" s="7"/>
      <c r="VGB29" s="7"/>
      <c r="VGC29" s="7"/>
      <c r="VGD29" s="7"/>
      <c r="VGE29" s="7"/>
      <c r="VGF29" s="7"/>
      <c r="VGG29" s="7"/>
      <c r="VGH29" s="7"/>
      <c r="VGI29" s="7"/>
      <c r="VGJ29" s="7"/>
      <c r="VGK29" s="7"/>
      <c r="VGL29" s="7"/>
      <c r="VGM29" s="7"/>
      <c r="VGN29" s="7"/>
      <c r="VGO29" s="7"/>
      <c r="VGP29" s="7"/>
      <c r="VGQ29" s="7"/>
      <c r="VGR29" s="7"/>
      <c r="VGS29" s="7"/>
      <c r="VGT29" s="7"/>
      <c r="VGU29" s="7"/>
      <c r="VGV29" s="7"/>
      <c r="VGW29" s="7"/>
      <c r="VGX29" s="7"/>
      <c r="VGY29" s="7"/>
      <c r="VGZ29" s="7"/>
      <c r="VHA29" s="7"/>
      <c r="VHB29" s="7"/>
      <c r="VHC29" s="7"/>
      <c r="VHD29" s="7"/>
      <c r="VHE29" s="7"/>
      <c r="VHF29" s="7"/>
      <c r="VHG29" s="7"/>
      <c r="VHH29" s="7"/>
      <c r="VHI29" s="7"/>
      <c r="VHJ29" s="7"/>
      <c r="VHK29" s="7"/>
      <c r="VHL29" s="7"/>
      <c r="VHM29" s="7"/>
      <c r="VHN29" s="7"/>
      <c r="VHO29" s="7"/>
      <c r="VHP29" s="7"/>
      <c r="VHQ29" s="7"/>
      <c r="VHR29" s="7"/>
      <c r="VHS29" s="7"/>
      <c r="VHT29" s="7"/>
      <c r="VHU29" s="7"/>
      <c r="VHV29" s="7"/>
      <c r="VHW29" s="7"/>
      <c r="VHX29" s="7"/>
      <c r="VHY29" s="7"/>
      <c r="VHZ29" s="7"/>
      <c r="VIA29" s="7"/>
      <c r="VIB29" s="7"/>
      <c r="VIC29" s="7"/>
      <c r="VID29" s="7"/>
      <c r="VIE29" s="7"/>
      <c r="VIF29" s="7"/>
      <c r="VIG29" s="7"/>
      <c r="VIH29" s="7"/>
      <c r="VII29" s="7"/>
      <c r="VIJ29" s="7"/>
      <c r="VIK29" s="7"/>
      <c r="VIL29" s="7"/>
      <c r="VIM29" s="7"/>
      <c r="VIN29" s="7"/>
      <c r="VIO29" s="7"/>
      <c r="VIP29" s="7"/>
      <c r="VIQ29" s="7"/>
      <c r="VIR29" s="7"/>
      <c r="VIS29" s="7"/>
      <c r="VIT29" s="7"/>
      <c r="VIU29" s="7"/>
      <c r="VIV29" s="7"/>
      <c r="VIW29" s="7"/>
      <c r="VIX29" s="7"/>
      <c r="VIY29" s="7"/>
      <c r="VIZ29" s="7"/>
      <c r="VJA29" s="7"/>
      <c r="VJB29" s="7"/>
      <c r="VJC29" s="7"/>
      <c r="VJD29" s="7"/>
      <c r="VJE29" s="7"/>
      <c r="VJF29" s="7"/>
      <c r="VJG29" s="7"/>
      <c r="VJH29" s="7"/>
      <c r="VJI29" s="7"/>
      <c r="VJJ29" s="7"/>
      <c r="VJK29" s="7"/>
      <c r="VJL29" s="7"/>
      <c r="VJM29" s="7"/>
      <c r="VJN29" s="7"/>
      <c r="VJO29" s="7"/>
      <c r="VJP29" s="7"/>
      <c r="VJQ29" s="7"/>
      <c r="VJR29" s="7"/>
      <c r="VJS29" s="7"/>
      <c r="VJT29" s="7"/>
      <c r="VJU29" s="7"/>
      <c r="VJV29" s="7"/>
      <c r="VJW29" s="7"/>
      <c r="VJX29" s="7"/>
      <c r="VJY29" s="7"/>
      <c r="VJZ29" s="7"/>
      <c r="VKA29" s="7"/>
      <c r="VKB29" s="7"/>
      <c r="VKC29" s="7"/>
      <c r="VKD29" s="7"/>
      <c r="VKE29" s="7"/>
      <c r="VKF29" s="7"/>
      <c r="VKG29" s="7"/>
      <c r="VKH29" s="7"/>
      <c r="VKI29" s="7"/>
      <c r="VKJ29" s="7"/>
      <c r="VKK29" s="7"/>
      <c r="VKL29" s="7"/>
      <c r="VKM29" s="7"/>
      <c r="VKN29" s="7"/>
      <c r="VKO29" s="7"/>
      <c r="VKP29" s="7"/>
      <c r="VKQ29" s="7"/>
      <c r="VKR29" s="7"/>
      <c r="VKS29" s="7"/>
      <c r="VKT29" s="7"/>
      <c r="VKU29" s="7"/>
      <c r="VKV29" s="7"/>
      <c r="VKW29" s="7"/>
      <c r="VKX29" s="7"/>
      <c r="VKY29" s="7"/>
      <c r="VKZ29" s="7"/>
      <c r="VLA29" s="7"/>
      <c r="VLB29" s="7"/>
      <c r="VLC29" s="7"/>
      <c r="VLD29" s="7"/>
      <c r="VLE29" s="7"/>
      <c r="VLF29" s="7"/>
      <c r="VLG29" s="7"/>
      <c r="VLH29" s="7"/>
      <c r="VLI29" s="7"/>
      <c r="VLJ29" s="7"/>
      <c r="VLK29" s="7"/>
      <c r="VLL29" s="7"/>
      <c r="VLM29" s="7"/>
      <c r="VLN29" s="7"/>
      <c r="VLO29" s="7"/>
      <c r="VLP29" s="7"/>
      <c r="VLQ29" s="7"/>
      <c r="VLR29" s="7"/>
      <c r="VLS29" s="7"/>
      <c r="VLT29" s="7"/>
      <c r="VLU29" s="7"/>
      <c r="VLV29" s="7"/>
      <c r="VLW29" s="7"/>
      <c r="VLX29" s="7"/>
      <c r="VLY29" s="7"/>
      <c r="VLZ29" s="7"/>
      <c r="VMA29" s="7"/>
      <c r="VMB29" s="7"/>
      <c r="VMC29" s="7"/>
      <c r="VMD29" s="7"/>
      <c r="VME29" s="7"/>
      <c r="VMF29" s="7"/>
      <c r="VMG29" s="7"/>
      <c r="VMH29" s="7"/>
      <c r="VMI29" s="7"/>
      <c r="VMJ29" s="7"/>
      <c r="VMK29" s="7"/>
      <c r="VML29" s="7"/>
      <c r="VMM29" s="7"/>
      <c r="VMN29" s="7"/>
      <c r="VMO29" s="7"/>
      <c r="VMP29" s="7"/>
      <c r="VMQ29" s="7"/>
      <c r="VMR29" s="7"/>
      <c r="VMS29" s="7"/>
      <c r="VMT29" s="7"/>
      <c r="VMU29" s="7"/>
      <c r="VMV29" s="7"/>
      <c r="VMW29" s="7"/>
      <c r="VMX29" s="7"/>
      <c r="VMY29" s="7"/>
      <c r="VMZ29" s="7"/>
      <c r="VNA29" s="7"/>
      <c r="VNB29" s="7"/>
      <c r="VNC29" s="7"/>
      <c r="VND29" s="7"/>
      <c r="VNE29" s="7"/>
      <c r="VNF29" s="7"/>
      <c r="VNG29" s="7"/>
      <c r="VNH29" s="7"/>
      <c r="VNI29" s="7"/>
      <c r="VNJ29" s="7"/>
      <c r="VNK29" s="7"/>
      <c r="VNL29" s="7"/>
      <c r="VNM29" s="7"/>
      <c r="VNN29" s="7"/>
      <c r="VNO29" s="7"/>
      <c r="VNP29" s="7"/>
      <c r="VNQ29" s="7"/>
      <c r="VNR29" s="7"/>
      <c r="VNS29" s="7"/>
      <c r="VNT29" s="7"/>
      <c r="VNU29" s="7"/>
      <c r="VNV29" s="7"/>
      <c r="VNW29" s="7"/>
      <c r="VNX29" s="7"/>
      <c r="VNY29" s="7"/>
      <c r="VNZ29" s="7"/>
      <c r="VOA29" s="7"/>
      <c r="VOB29" s="7"/>
      <c r="VOC29" s="7"/>
      <c r="VOD29" s="7"/>
      <c r="VOE29" s="7"/>
      <c r="VOF29" s="7"/>
      <c r="VOG29" s="7"/>
      <c r="VOH29" s="7"/>
      <c r="VOI29" s="7"/>
      <c r="VOJ29" s="7"/>
      <c r="VOK29" s="7"/>
      <c r="VOL29" s="7"/>
      <c r="VOM29" s="7"/>
      <c r="VON29" s="7"/>
      <c r="VOO29" s="7"/>
      <c r="VOP29" s="7"/>
      <c r="VOQ29" s="7"/>
      <c r="VOR29" s="7"/>
      <c r="VOS29" s="7"/>
      <c r="VOT29" s="7"/>
      <c r="VOU29" s="7"/>
      <c r="VOV29" s="7"/>
      <c r="VOW29" s="7"/>
      <c r="VOX29" s="7"/>
      <c r="VOY29" s="7"/>
      <c r="VOZ29" s="7"/>
      <c r="VPA29" s="7"/>
      <c r="VPB29" s="7"/>
      <c r="VPC29" s="7"/>
      <c r="VPD29" s="7"/>
      <c r="VPE29" s="7"/>
      <c r="VPF29" s="7"/>
      <c r="VPG29" s="7"/>
      <c r="VPH29" s="7"/>
      <c r="VPI29" s="7"/>
      <c r="VPJ29" s="7"/>
      <c r="VPK29" s="7"/>
      <c r="VPL29" s="7"/>
      <c r="VPM29" s="7"/>
      <c r="VPN29" s="7"/>
      <c r="VPO29" s="7"/>
      <c r="VPP29" s="7"/>
      <c r="VPQ29" s="7"/>
      <c r="VPR29" s="7"/>
      <c r="VPS29" s="7"/>
      <c r="VPT29" s="7"/>
      <c r="VPU29" s="7"/>
      <c r="VPV29" s="7"/>
      <c r="VPW29" s="7"/>
      <c r="VPX29" s="7"/>
      <c r="VPY29" s="7"/>
      <c r="VPZ29" s="7"/>
      <c r="VQA29" s="7"/>
      <c r="VQB29" s="7"/>
      <c r="VQC29" s="7"/>
      <c r="VQD29" s="7"/>
      <c r="VQE29" s="7"/>
      <c r="VQF29" s="7"/>
      <c r="VQG29" s="7"/>
      <c r="VQH29" s="7"/>
      <c r="VQI29" s="7"/>
      <c r="VQJ29" s="7"/>
      <c r="VQK29" s="7"/>
      <c r="VQL29" s="7"/>
      <c r="VQM29" s="7"/>
      <c r="VQN29" s="7"/>
      <c r="VQO29" s="7"/>
      <c r="VQP29" s="7"/>
      <c r="VQQ29" s="7"/>
      <c r="VQR29" s="7"/>
      <c r="VQS29" s="7"/>
      <c r="VQT29" s="7"/>
      <c r="VQU29" s="7"/>
      <c r="VQV29" s="7"/>
      <c r="VQW29" s="7"/>
      <c r="VQX29" s="7"/>
      <c r="VQY29" s="7"/>
      <c r="VQZ29" s="7"/>
      <c r="VRA29" s="7"/>
      <c r="VRB29" s="7"/>
      <c r="VRC29" s="7"/>
      <c r="VRD29" s="7"/>
      <c r="VRE29" s="7"/>
      <c r="VRF29" s="7"/>
      <c r="VRG29" s="7"/>
      <c r="VRH29" s="7"/>
      <c r="VRI29" s="7"/>
      <c r="VRJ29" s="7"/>
      <c r="VRK29" s="7"/>
      <c r="VRL29" s="7"/>
      <c r="VRM29" s="7"/>
      <c r="VRN29" s="7"/>
      <c r="VRO29" s="7"/>
      <c r="VRP29" s="7"/>
      <c r="VRQ29" s="7"/>
      <c r="VRR29" s="7"/>
      <c r="VRS29" s="7"/>
      <c r="VRT29" s="7"/>
      <c r="VRU29" s="7"/>
      <c r="VRV29" s="7"/>
      <c r="VRW29" s="7"/>
      <c r="VRX29" s="7"/>
      <c r="VRY29" s="7"/>
      <c r="VRZ29" s="7"/>
      <c r="VSA29" s="7"/>
      <c r="VSB29" s="7"/>
      <c r="VSC29" s="7"/>
      <c r="VSD29" s="7"/>
      <c r="VSE29" s="7"/>
      <c r="VSF29" s="7"/>
      <c r="VSG29" s="7"/>
      <c r="VSH29" s="7"/>
      <c r="VSI29" s="7"/>
      <c r="VSJ29" s="7"/>
      <c r="VSK29" s="7"/>
      <c r="VSL29" s="7"/>
      <c r="VSM29" s="7"/>
      <c r="VSN29" s="7"/>
      <c r="VSO29" s="7"/>
      <c r="VSP29" s="7"/>
      <c r="VSQ29" s="7"/>
      <c r="VSR29" s="7"/>
      <c r="VSS29" s="7"/>
      <c r="VST29" s="7"/>
      <c r="VSU29" s="7"/>
      <c r="VSV29" s="7"/>
      <c r="VSW29" s="7"/>
      <c r="VSX29" s="7"/>
      <c r="VSY29" s="7"/>
      <c r="VSZ29" s="7"/>
      <c r="VTA29" s="7"/>
      <c r="VTB29" s="7"/>
      <c r="VTC29" s="7"/>
      <c r="VTD29" s="7"/>
      <c r="VTE29" s="7"/>
      <c r="VTF29" s="7"/>
      <c r="VTG29" s="7"/>
      <c r="VTH29" s="7"/>
      <c r="VTI29" s="7"/>
      <c r="VTJ29" s="7"/>
      <c r="VTK29" s="7"/>
      <c r="VTL29" s="7"/>
      <c r="VTM29" s="7"/>
      <c r="VTN29" s="7"/>
      <c r="VTO29" s="7"/>
      <c r="VTP29" s="7"/>
      <c r="VTQ29" s="7"/>
      <c r="VTR29" s="7"/>
      <c r="VTS29" s="7"/>
      <c r="VTT29" s="7"/>
      <c r="VTU29" s="7"/>
      <c r="VTV29" s="7"/>
      <c r="VTW29" s="7"/>
      <c r="VTX29" s="7"/>
      <c r="VTY29" s="7"/>
      <c r="VTZ29" s="7"/>
      <c r="VUA29" s="7"/>
      <c r="VUB29" s="7"/>
      <c r="VUC29" s="7"/>
      <c r="VUD29" s="7"/>
      <c r="VUE29" s="7"/>
      <c r="VUF29" s="7"/>
      <c r="VUG29" s="7"/>
      <c r="VUH29" s="7"/>
      <c r="VUI29" s="7"/>
      <c r="VUJ29" s="7"/>
      <c r="VUK29" s="7"/>
      <c r="VUL29" s="7"/>
      <c r="VUM29" s="7"/>
      <c r="VUN29" s="7"/>
      <c r="VUO29" s="7"/>
      <c r="VUP29" s="7"/>
      <c r="VUQ29" s="7"/>
      <c r="VUR29" s="7"/>
      <c r="VUS29" s="7"/>
      <c r="VUT29" s="7"/>
      <c r="VUU29" s="7"/>
      <c r="VUV29" s="7"/>
      <c r="VUW29" s="7"/>
      <c r="VUX29" s="7"/>
      <c r="VUY29" s="7"/>
      <c r="VUZ29" s="7"/>
      <c r="VVA29" s="7"/>
      <c r="VVB29" s="7"/>
      <c r="VVC29" s="7"/>
      <c r="VVD29" s="7"/>
      <c r="VVE29" s="7"/>
      <c r="VVF29" s="7"/>
      <c r="VVG29" s="7"/>
      <c r="VVH29" s="7"/>
      <c r="VVI29" s="7"/>
      <c r="VVJ29" s="7"/>
      <c r="VVK29" s="7"/>
      <c r="VVL29" s="7"/>
      <c r="VVM29" s="7"/>
      <c r="VVN29" s="7"/>
      <c r="VVO29" s="7"/>
      <c r="VVP29" s="7"/>
      <c r="VVQ29" s="7"/>
      <c r="VVR29" s="7"/>
      <c r="VVS29" s="7"/>
      <c r="VVT29" s="7"/>
      <c r="VVU29" s="7"/>
      <c r="VVV29" s="7"/>
      <c r="VVW29" s="7"/>
      <c r="VVX29" s="7"/>
      <c r="VVY29" s="7"/>
      <c r="VVZ29" s="7"/>
      <c r="VWA29" s="7"/>
      <c r="VWB29" s="7"/>
      <c r="VWC29" s="7"/>
      <c r="VWD29" s="7"/>
      <c r="VWE29" s="7"/>
      <c r="VWF29" s="7"/>
      <c r="VWG29" s="7"/>
      <c r="VWH29" s="7"/>
      <c r="VWI29" s="7"/>
      <c r="VWJ29" s="7"/>
      <c r="VWK29" s="7"/>
      <c r="VWL29" s="7"/>
      <c r="VWM29" s="7"/>
      <c r="VWN29" s="7"/>
      <c r="VWO29" s="7"/>
      <c r="VWP29" s="7"/>
      <c r="VWQ29" s="7"/>
      <c r="VWR29" s="7"/>
      <c r="VWS29" s="7"/>
      <c r="VWT29" s="7"/>
      <c r="VWU29" s="7"/>
      <c r="VWV29" s="7"/>
      <c r="VWW29" s="7"/>
      <c r="VWX29" s="7"/>
      <c r="VWY29" s="7"/>
      <c r="VWZ29" s="7"/>
      <c r="VXA29" s="7"/>
      <c r="VXB29" s="7"/>
      <c r="VXC29" s="7"/>
      <c r="VXD29" s="7"/>
      <c r="VXE29" s="7"/>
      <c r="VXF29" s="7"/>
      <c r="VXG29" s="7"/>
      <c r="VXH29" s="7"/>
      <c r="VXI29" s="7"/>
      <c r="VXJ29" s="7"/>
      <c r="VXK29" s="7"/>
      <c r="VXL29" s="7"/>
      <c r="VXM29" s="7"/>
      <c r="VXN29" s="7"/>
      <c r="VXO29" s="7"/>
      <c r="VXP29" s="7"/>
      <c r="VXQ29" s="7"/>
      <c r="VXR29" s="7"/>
      <c r="VXS29" s="7"/>
      <c r="VXT29" s="7"/>
      <c r="VXU29" s="7"/>
      <c r="VXV29" s="7"/>
      <c r="VXW29" s="7"/>
      <c r="VXX29" s="7"/>
      <c r="VXY29" s="7"/>
      <c r="VXZ29" s="7"/>
      <c r="VYA29" s="7"/>
      <c r="VYB29" s="7"/>
      <c r="VYC29" s="7"/>
      <c r="VYD29" s="7"/>
      <c r="VYE29" s="7"/>
      <c r="VYF29" s="7"/>
      <c r="VYG29" s="7"/>
      <c r="VYH29" s="7"/>
      <c r="VYI29" s="7"/>
      <c r="VYJ29" s="7"/>
      <c r="VYK29" s="7"/>
      <c r="VYL29" s="7"/>
      <c r="VYM29" s="7"/>
      <c r="VYN29" s="7"/>
      <c r="VYO29" s="7"/>
      <c r="VYP29" s="7"/>
      <c r="VYQ29" s="7"/>
      <c r="VYR29" s="7"/>
      <c r="VYS29" s="7"/>
      <c r="VYT29" s="7"/>
      <c r="VYU29" s="7"/>
      <c r="VYV29" s="7"/>
      <c r="VYW29" s="7"/>
      <c r="VYX29" s="7"/>
      <c r="VYY29" s="7"/>
      <c r="VYZ29" s="7"/>
      <c r="VZA29" s="7"/>
      <c r="VZB29" s="7"/>
      <c r="VZC29" s="7"/>
      <c r="VZD29" s="7"/>
      <c r="VZE29" s="7"/>
      <c r="VZF29" s="7"/>
      <c r="VZG29" s="7"/>
      <c r="VZH29" s="7"/>
      <c r="VZI29" s="7"/>
      <c r="VZJ29" s="7"/>
      <c r="VZK29" s="7"/>
      <c r="VZL29" s="7"/>
      <c r="VZM29" s="7"/>
      <c r="VZN29" s="7"/>
      <c r="VZO29" s="7"/>
      <c r="VZP29" s="7"/>
      <c r="VZQ29" s="7"/>
      <c r="VZR29" s="7"/>
      <c r="VZS29" s="7"/>
      <c r="VZT29" s="7"/>
      <c r="VZU29" s="7"/>
      <c r="VZV29" s="7"/>
      <c r="VZW29" s="7"/>
      <c r="VZX29" s="7"/>
      <c r="VZY29" s="7"/>
      <c r="VZZ29" s="7"/>
      <c r="WAA29" s="7"/>
      <c r="WAB29" s="7"/>
      <c r="WAC29" s="7"/>
      <c r="WAD29" s="7"/>
      <c r="WAE29" s="7"/>
      <c r="WAF29" s="7"/>
      <c r="WAG29" s="7"/>
      <c r="WAH29" s="7"/>
      <c r="WAI29" s="7"/>
      <c r="WAJ29" s="7"/>
      <c r="WAK29" s="7"/>
      <c r="WAL29" s="7"/>
      <c r="WAM29" s="7"/>
      <c r="WAN29" s="7"/>
      <c r="WAO29" s="7"/>
      <c r="WAP29" s="7"/>
      <c r="WAQ29" s="7"/>
      <c r="WAR29" s="7"/>
      <c r="WAS29" s="7"/>
      <c r="WAT29" s="7"/>
      <c r="WAU29" s="7"/>
      <c r="WAV29" s="7"/>
      <c r="WAW29" s="7"/>
      <c r="WAX29" s="7"/>
      <c r="WAY29" s="7"/>
      <c r="WAZ29" s="7"/>
      <c r="WBA29" s="7"/>
      <c r="WBB29" s="7"/>
      <c r="WBC29" s="7"/>
      <c r="WBD29" s="7"/>
      <c r="WBE29" s="7"/>
      <c r="WBF29" s="7"/>
      <c r="WBG29" s="7"/>
      <c r="WBH29" s="7"/>
      <c r="WBI29" s="7"/>
      <c r="WBJ29" s="7"/>
      <c r="WBK29" s="7"/>
      <c r="WBL29" s="7"/>
      <c r="WBM29" s="7"/>
      <c r="WBN29" s="7"/>
      <c r="WBO29" s="7"/>
      <c r="WBP29" s="7"/>
      <c r="WBQ29" s="7"/>
      <c r="WBR29" s="7"/>
      <c r="WBS29" s="7"/>
      <c r="WBT29" s="7"/>
      <c r="WBU29" s="7"/>
      <c r="WBV29" s="7"/>
      <c r="WBW29" s="7"/>
      <c r="WBX29" s="7"/>
      <c r="WBY29" s="7"/>
      <c r="WBZ29" s="7"/>
      <c r="WCA29" s="7"/>
      <c r="WCB29" s="7"/>
      <c r="WCC29" s="7"/>
      <c r="WCD29" s="7"/>
      <c r="WCE29" s="7"/>
      <c r="WCF29" s="7"/>
      <c r="WCG29" s="7"/>
      <c r="WCH29" s="7"/>
      <c r="WCI29" s="7"/>
      <c r="WCJ29" s="7"/>
      <c r="WCK29" s="7"/>
      <c r="WCL29" s="7"/>
      <c r="WCM29" s="7"/>
      <c r="WCN29" s="7"/>
      <c r="WCO29" s="7"/>
      <c r="WCP29" s="7"/>
      <c r="WCQ29" s="7"/>
      <c r="WCR29" s="7"/>
      <c r="WCS29" s="7"/>
      <c r="WCT29" s="7"/>
      <c r="WCU29" s="7"/>
      <c r="WCV29" s="7"/>
      <c r="WCW29" s="7"/>
      <c r="WCX29" s="7"/>
      <c r="WCY29" s="7"/>
      <c r="WCZ29" s="7"/>
      <c r="WDA29" s="7"/>
      <c r="WDB29" s="7"/>
      <c r="WDC29" s="7"/>
      <c r="WDD29" s="7"/>
      <c r="WDE29" s="7"/>
      <c r="WDF29" s="7"/>
      <c r="WDG29" s="7"/>
      <c r="WDH29" s="7"/>
      <c r="WDI29" s="7"/>
      <c r="WDJ29" s="7"/>
      <c r="WDK29" s="7"/>
      <c r="WDL29" s="7"/>
      <c r="WDM29" s="7"/>
      <c r="WDN29" s="7"/>
      <c r="WDO29" s="7"/>
      <c r="WDP29" s="7"/>
      <c r="WDQ29" s="7"/>
      <c r="WDR29" s="7"/>
      <c r="WDS29" s="7"/>
      <c r="WDT29" s="7"/>
      <c r="WDU29" s="7"/>
      <c r="WDV29" s="7"/>
      <c r="WDW29" s="7"/>
      <c r="WDX29" s="7"/>
      <c r="WDY29" s="7"/>
      <c r="WDZ29" s="7"/>
      <c r="WEA29" s="7"/>
      <c r="WEB29" s="7"/>
      <c r="WEC29" s="7"/>
      <c r="WED29" s="7"/>
      <c r="WEE29" s="7"/>
      <c r="WEF29" s="7"/>
      <c r="WEG29" s="7"/>
      <c r="WEH29" s="7"/>
      <c r="WEI29" s="7"/>
      <c r="WEJ29" s="7"/>
      <c r="WEK29" s="7"/>
      <c r="WEL29" s="7"/>
      <c r="WEM29" s="7"/>
      <c r="WEN29" s="7"/>
      <c r="WEO29" s="7"/>
      <c r="WEP29" s="7"/>
      <c r="WEQ29" s="7"/>
      <c r="WER29" s="7"/>
      <c r="WES29" s="7"/>
      <c r="WET29" s="7"/>
      <c r="WEU29" s="7"/>
      <c r="WEV29" s="7"/>
      <c r="WEW29" s="7"/>
      <c r="WEX29" s="7"/>
      <c r="WEY29" s="7"/>
      <c r="WEZ29" s="7"/>
      <c r="WFA29" s="7"/>
      <c r="WFB29" s="7"/>
      <c r="WFC29" s="7"/>
      <c r="WFD29" s="7"/>
      <c r="WFE29" s="7"/>
      <c r="WFF29" s="7"/>
      <c r="WFG29" s="7"/>
      <c r="WFH29" s="7"/>
      <c r="WFI29" s="7"/>
      <c r="WFJ29" s="7"/>
      <c r="WFK29" s="7"/>
      <c r="WFL29" s="7"/>
      <c r="WFM29" s="7"/>
      <c r="WFN29" s="7"/>
      <c r="WFO29" s="7"/>
      <c r="WFP29" s="7"/>
      <c r="WFQ29" s="7"/>
      <c r="WFR29" s="7"/>
      <c r="WFS29" s="7"/>
      <c r="WFT29" s="7"/>
      <c r="WFU29" s="7"/>
      <c r="WFV29" s="7"/>
      <c r="WFW29" s="7"/>
      <c r="WFX29" s="7"/>
      <c r="WFY29" s="7"/>
      <c r="WFZ29" s="7"/>
      <c r="WGA29" s="7"/>
      <c r="WGB29" s="7"/>
      <c r="WGC29" s="7"/>
      <c r="WGD29" s="7"/>
      <c r="WGE29" s="7"/>
      <c r="WGF29" s="7"/>
      <c r="WGG29" s="7"/>
      <c r="WGH29" s="7"/>
      <c r="WGI29" s="7"/>
      <c r="WGJ29" s="7"/>
      <c r="WGK29" s="7"/>
      <c r="WGL29" s="7"/>
      <c r="WGM29" s="7"/>
      <c r="WGN29" s="7"/>
      <c r="WGO29" s="7"/>
      <c r="WGP29" s="7"/>
      <c r="WGQ29" s="7"/>
      <c r="WGR29" s="7"/>
      <c r="WGS29" s="7"/>
      <c r="WGT29" s="7"/>
      <c r="WGU29" s="7"/>
      <c r="WGV29" s="7"/>
      <c r="WGW29" s="7"/>
      <c r="WGX29" s="7"/>
      <c r="WGY29" s="7"/>
      <c r="WGZ29" s="7"/>
      <c r="WHA29" s="7"/>
      <c r="WHB29" s="7"/>
      <c r="WHC29" s="7"/>
      <c r="WHD29" s="7"/>
      <c r="WHE29" s="7"/>
      <c r="WHF29" s="7"/>
      <c r="WHG29" s="7"/>
      <c r="WHH29" s="7"/>
      <c r="WHI29" s="7"/>
      <c r="WHJ29" s="7"/>
      <c r="WHK29" s="7"/>
      <c r="WHL29" s="7"/>
      <c r="WHM29" s="7"/>
      <c r="WHN29" s="7"/>
      <c r="WHO29" s="7"/>
      <c r="WHP29" s="7"/>
      <c r="WHQ29" s="7"/>
      <c r="WHR29" s="7"/>
      <c r="WHS29" s="7"/>
      <c r="WHT29" s="7"/>
      <c r="WHU29" s="7"/>
      <c r="WHV29" s="7"/>
      <c r="WHW29" s="7"/>
      <c r="WHX29" s="7"/>
      <c r="WHY29" s="7"/>
      <c r="WHZ29" s="7"/>
      <c r="WIA29" s="7"/>
      <c r="WIB29" s="7"/>
      <c r="WIC29" s="7"/>
      <c r="WID29" s="7"/>
      <c r="WIE29" s="7"/>
      <c r="WIF29" s="7"/>
      <c r="WIG29" s="7"/>
      <c r="WIH29" s="7"/>
      <c r="WII29" s="7"/>
      <c r="WIJ29" s="7"/>
      <c r="WIK29" s="7"/>
      <c r="WIL29" s="7"/>
      <c r="WIM29" s="7"/>
      <c r="WIN29" s="7"/>
      <c r="WIO29" s="7"/>
      <c r="WIP29" s="7"/>
      <c r="WIQ29" s="7"/>
      <c r="WIR29" s="7"/>
      <c r="WIS29" s="7"/>
      <c r="WIT29" s="7"/>
      <c r="WIU29" s="7"/>
      <c r="WIV29" s="7"/>
      <c r="WIW29" s="7"/>
      <c r="WIX29" s="7"/>
      <c r="WIY29" s="7"/>
      <c r="WIZ29" s="7"/>
      <c r="WJA29" s="7"/>
      <c r="WJB29" s="7"/>
      <c r="WJC29" s="7"/>
      <c r="WJD29" s="7"/>
      <c r="WJE29" s="7"/>
      <c r="WJF29" s="7"/>
      <c r="WJG29" s="7"/>
      <c r="WJH29" s="7"/>
      <c r="WJI29" s="7"/>
      <c r="WJJ29" s="7"/>
      <c r="WJK29" s="7"/>
      <c r="WJL29" s="7"/>
      <c r="WJM29" s="7"/>
      <c r="WJN29" s="7"/>
      <c r="WJO29" s="7"/>
      <c r="WJP29" s="7"/>
      <c r="WJQ29" s="7"/>
      <c r="WJR29" s="7"/>
      <c r="WJS29" s="7"/>
      <c r="WJT29" s="7"/>
      <c r="WJU29" s="7"/>
      <c r="WJV29" s="7"/>
      <c r="WJW29" s="7"/>
      <c r="WJX29" s="7"/>
      <c r="WJY29" s="7"/>
      <c r="WJZ29" s="7"/>
      <c r="WKA29" s="7"/>
      <c r="WKB29" s="7"/>
      <c r="WKC29" s="7"/>
      <c r="WKD29" s="7"/>
      <c r="WKE29" s="7"/>
      <c r="WKF29" s="7"/>
      <c r="WKG29" s="7"/>
      <c r="WKH29" s="7"/>
      <c r="WKI29" s="7"/>
      <c r="WKJ29" s="7"/>
      <c r="WKK29" s="7"/>
      <c r="WKL29" s="7"/>
      <c r="WKM29" s="7"/>
      <c r="WKN29" s="7"/>
      <c r="WKO29" s="7"/>
      <c r="WKP29" s="7"/>
      <c r="WKQ29" s="7"/>
      <c r="WKR29" s="7"/>
      <c r="WKS29" s="7"/>
      <c r="WKT29" s="7"/>
      <c r="WKU29" s="7"/>
      <c r="WKV29" s="7"/>
      <c r="WKW29" s="7"/>
      <c r="WKX29" s="7"/>
      <c r="WKY29" s="7"/>
      <c r="WKZ29" s="7"/>
      <c r="WLA29" s="7"/>
      <c r="WLB29" s="7"/>
      <c r="WLC29" s="7"/>
      <c r="WLD29" s="7"/>
      <c r="WLE29" s="7"/>
      <c r="WLF29" s="7"/>
      <c r="WLG29" s="7"/>
      <c r="WLH29" s="7"/>
      <c r="WLI29" s="7"/>
      <c r="WLJ29" s="7"/>
      <c r="WLK29" s="7"/>
      <c r="WLL29" s="7"/>
      <c r="WLM29" s="7"/>
      <c r="WLN29" s="7"/>
      <c r="WLO29" s="7"/>
      <c r="WLP29" s="7"/>
      <c r="WLQ29" s="7"/>
      <c r="WLR29" s="7"/>
      <c r="WLS29" s="7"/>
      <c r="WLT29" s="7"/>
      <c r="WLU29" s="7"/>
      <c r="WLV29" s="7"/>
      <c r="WLW29" s="7"/>
      <c r="WLX29" s="7"/>
      <c r="WLY29" s="7"/>
      <c r="WLZ29" s="7"/>
      <c r="WMA29" s="7"/>
      <c r="WMB29" s="7"/>
      <c r="WMC29" s="7"/>
      <c r="WMD29" s="7"/>
      <c r="WME29" s="7"/>
      <c r="WMF29" s="7"/>
      <c r="WMG29" s="7"/>
      <c r="WMH29" s="7"/>
      <c r="WMI29" s="7"/>
      <c r="WMJ29" s="7"/>
      <c r="WMK29" s="7"/>
      <c r="WML29" s="7"/>
      <c r="WMM29" s="7"/>
      <c r="WMN29" s="7"/>
      <c r="WMO29" s="7"/>
      <c r="WMP29" s="7"/>
      <c r="WMQ29" s="7"/>
      <c r="WMR29" s="7"/>
      <c r="WMS29" s="7"/>
      <c r="WMT29" s="7"/>
      <c r="WMU29" s="7"/>
      <c r="WMV29" s="7"/>
      <c r="WMW29" s="7"/>
      <c r="WMX29" s="7"/>
      <c r="WMY29" s="7"/>
      <c r="WMZ29" s="7"/>
      <c r="WNA29" s="7"/>
      <c r="WNB29" s="7"/>
      <c r="WNC29" s="7"/>
      <c r="WND29" s="7"/>
      <c r="WNE29" s="7"/>
      <c r="WNF29" s="7"/>
      <c r="WNG29" s="7"/>
      <c r="WNH29" s="7"/>
      <c r="WNI29" s="7"/>
      <c r="WNJ29" s="7"/>
      <c r="WNK29" s="7"/>
      <c r="WNL29" s="7"/>
      <c r="WNM29" s="7"/>
      <c r="WNN29" s="7"/>
      <c r="WNO29" s="7"/>
      <c r="WNP29" s="7"/>
      <c r="WNQ29" s="7"/>
      <c r="WNR29" s="7"/>
      <c r="WNS29" s="7"/>
      <c r="WNT29" s="7"/>
      <c r="WNU29" s="7"/>
      <c r="WNV29" s="7"/>
      <c r="WNW29" s="7"/>
      <c r="WNX29" s="7"/>
      <c r="WNY29" s="7"/>
      <c r="WNZ29" s="7"/>
      <c r="WOA29" s="7"/>
      <c r="WOB29" s="7"/>
      <c r="WOC29" s="7"/>
      <c r="WOD29" s="7"/>
      <c r="WOE29" s="7"/>
      <c r="WOF29" s="7"/>
      <c r="WOG29" s="7"/>
      <c r="WOH29" s="7"/>
      <c r="WOI29" s="7"/>
      <c r="WOJ29" s="7"/>
      <c r="WOK29" s="7"/>
      <c r="WOL29" s="7"/>
      <c r="WOM29" s="7"/>
      <c r="WON29" s="7"/>
      <c r="WOO29" s="7"/>
      <c r="WOP29" s="7"/>
      <c r="WOQ29" s="7"/>
      <c r="WOR29" s="7"/>
      <c r="WOS29" s="7"/>
      <c r="WOT29" s="7"/>
      <c r="WOU29" s="7"/>
      <c r="WOV29" s="7"/>
      <c r="WOW29" s="7"/>
      <c r="WOX29" s="7"/>
      <c r="WOY29" s="7"/>
      <c r="WOZ29" s="7"/>
      <c r="WPA29" s="7"/>
      <c r="WPB29" s="7"/>
      <c r="WPC29" s="7"/>
      <c r="WPD29" s="7"/>
      <c r="WPE29" s="7"/>
      <c r="WPF29" s="7"/>
      <c r="WPG29" s="7"/>
      <c r="WPH29" s="7"/>
      <c r="WPI29" s="7"/>
      <c r="WPJ29" s="7"/>
      <c r="WPK29" s="7"/>
      <c r="WPL29" s="7"/>
      <c r="WPM29" s="7"/>
      <c r="WPN29" s="7"/>
      <c r="WPO29" s="7"/>
      <c r="WPP29" s="7"/>
      <c r="WPQ29" s="7"/>
      <c r="WPR29" s="7"/>
      <c r="WPS29" s="7"/>
      <c r="WPT29" s="7"/>
      <c r="WPU29" s="7"/>
      <c r="WPV29" s="7"/>
      <c r="WPW29" s="7"/>
      <c r="WPX29" s="7"/>
      <c r="WPY29" s="7"/>
      <c r="WPZ29" s="7"/>
      <c r="WQA29" s="7"/>
      <c r="WQB29" s="7"/>
      <c r="WQC29" s="7"/>
      <c r="WQD29" s="7"/>
      <c r="WQE29" s="7"/>
      <c r="WQF29" s="7"/>
      <c r="WQG29" s="7"/>
      <c r="WQH29" s="7"/>
      <c r="WQI29" s="7"/>
      <c r="WQJ29" s="7"/>
      <c r="WQK29" s="7"/>
      <c r="WQL29" s="7"/>
      <c r="WQM29" s="7"/>
      <c r="WQN29" s="7"/>
      <c r="WQO29" s="7"/>
      <c r="WQP29" s="7"/>
      <c r="WQQ29" s="7"/>
      <c r="WQR29" s="7"/>
      <c r="WQS29" s="7"/>
      <c r="WQT29" s="7"/>
      <c r="WQU29" s="7"/>
      <c r="WQV29" s="7"/>
      <c r="WQW29" s="7"/>
      <c r="WQX29" s="7"/>
      <c r="WQY29" s="7"/>
      <c r="WQZ29" s="7"/>
      <c r="WRA29" s="7"/>
      <c r="WRB29" s="7"/>
      <c r="WRC29" s="7"/>
      <c r="WRD29" s="7"/>
      <c r="WRE29" s="7"/>
      <c r="WRF29" s="7"/>
      <c r="WRG29" s="7"/>
      <c r="WRH29" s="7"/>
      <c r="WRI29" s="7"/>
      <c r="WRJ29" s="7"/>
      <c r="WRK29" s="7"/>
      <c r="WRL29" s="7"/>
      <c r="WRM29" s="7"/>
      <c r="WRN29" s="7"/>
      <c r="WRO29" s="7"/>
      <c r="WRP29" s="7"/>
      <c r="WRQ29" s="7"/>
      <c r="WRR29" s="7"/>
      <c r="WRS29" s="7"/>
      <c r="WRT29" s="7"/>
      <c r="WRU29" s="7"/>
      <c r="WRV29" s="7"/>
      <c r="WRW29" s="7"/>
      <c r="WRX29" s="7"/>
      <c r="WRY29" s="7"/>
      <c r="WRZ29" s="7"/>
      <c r="WSA29" s="7"/>
      <c r="WSB29" s="7"/>
      <c r="WSC29" s="7"/>
      <c r="WSD29" s="7"/>
      <c r="WSE29" s="7"/>
      <c r="WSF29" s="7"/>
      <c r="WSG29" s="7"/>
      <c r="WSH29" s="7"/>
      <c r="WSI29" s="7"/>
      <c r="WSJ29" s="7"/>
      <c r="WSK29" s="7"/>
      <c r="WSL29" s="7"/>
      <c r="WSM29" s="7"/>
      <c r="WSN29" s="7"/>
      <c r="WSO29" s="7"/>
      <c r="WSP29" s="7"/>
      <c r="WSQ29" s="7"/>
      <c r="WSR29" s="7"/>
      <c r="WSS29" s="7"/>
      <c r="WST29" s="7"/>
      <c r="WSU29" s="7"/>
      <c r="WSV29" s="7"/>
      <c r="WSW29" s="7"/>
      <c r="WSX29" s="7"/>
      <c r="WSY29" s="7"/>
      <c r="WSZ29" s="7"/>
      <c r="WTA29" s="7"/>
      <c r="WTB29" s="7"/>
      <c r="WTC29" s="7"/>
      <c r="WTD29" s="7"/>
      <c r="WTE29" s="7"/>
      <c r="WTF29" s="7"/>
      <c r="WTG29" s="7"/>
      <c r="WTH29" s="7"/>
      <c r="WTI29" s="7"/>
      <c r="WTJ29" s="7"/>
      <c r="WTK29" s="7"/>
      <c r="WTL29" s="7"/>
      <c r="WTM29" s="7"/>
      <c r="WTN29" s="7"/>
      <c r="WTO29" s="7"/>
      <c r="WTP29" s="7"/>
      <c r="WTQ29" s="7"/>
      <c r="WTR29" s="7"/>
      <c r="WTS29" s="7"/>
      <c r="WTT29" s="7"/>
      <c r="WTU29" s="7"/>
      <c r="WTV29" s="7"/>
      <c r="WTW29" s="7"/>
      <c r="WTX29" s="7"/>
      <c r="WTY29" s="7"/>
      <c r="WTZ29" s="7"/>
      <c r="WUA29" s="7"/>
      <c r="WUB29" s="7"/>
      <c r="WUC29" s="7"/>
      <c r="WUD29" s="7"/>
      <c r="WUE29" s="7"/>
      <c r="WUF29" s="7"/>
      <c r="WUG29" s="7"/>
      <c r="WUH29" s="7"/>
      <c r="WUI29" s="7"/>
      <c r="WUJ29" s="7"/>
      <c r="WUK29" s="7"/>
      <c r="WUL29" s="7"/>
      <c r="WUM29" s="7"/>
      <c r="WUN29" s="7"/>
      <c r="WUO29" s="7"/>
      <c r="WUP29" s="7"/>
      <c r="WUQ29" s="7"/>
      <c r="WUR29" s="7"/>
      <c r="WUS29" s="7"/>
      <c r="WUT29" s="7"/>
      <c r="WUU29" s="7"/>
      <c r="WUV29" s="7"/>
      <c r="WUW29" s="7"/>
      <c r="WUX29" s="7"/>
      <c r="WUY29" s="7"/>
      <c r="WUZ29" s="7"/>
      <c r="WVA29" s="7"/>
      <c r="WVB29" s="7"/>
      <c r="WVC29" s="7"/>
      <c r="WVD29" s="7"/>
      <c r="WVE29" s="7"/>
      <c r="WVF29" s="7"/>
      <c r="WVG29" s="7"/>
      <c r="WVH29" s="7"/>
      <c r="WVI29" s="7"/>
      <c r="WVJ29" s="7"/>
      <c r="WVK29" s="7"/>
      <c r="WVL29" s="7"/>
      <c r="WVM29" s="7"/>
      <c r="WVN29" s="7"/>
      <c r="WVO29" s="7"/>
      <c r="WVP29" s="7"/>
      <c r="WVQ29" s="7"/>
      <c r="WVR29" s="7"/>
      <c r="WVS29" s="7"/>
      <c r="WVT29" s="7"/>
      <c r="WVU29" s="7"/>
      <c r="WVV29" s="7"/>
      <c r="WVW29" s="7"/>
      <c r="WVX29" s="7"/>
      <c r="WVY29" s="7"/>
      <c r="WVZ29" s="7"/>
      <c r="WWA29" s="7"/>
      <c r="WWB29" s="7"/>
      <c r="WWC29" s="7"/>
      <c r="WWD29" s="7"/>
      <c r="WWE29" s="7"/>
      <c r="WWF29" s="7"/>
      <c r="WWG29" s="7"/>
      <c r="WWH29" s="7"/>
      <c r="WWI29" s="7"/>
      <c r="WWJ29" s="7"/>
      <c r="WWK29" s="7"/>
      <c r="WWL29" s="7"/>
      <c r="WWM29" s="7"/>
      <c r="WWN29" s="7"/>
      <c r="WWO29" s="7"/>
      <c r="WWP29" s="7"/>
      <c r="WWQ29" s="7"/>
      <c r="WWR29" s="7"/>
      <c r="WWS29" s="7"/>
      <c r="WWT29" s="7"/>
      <c r="WWU29" s="7"/>
      <c r="WWV29" s="7"/>
      <c r="WWW29" s="7"/>
      <c r="WWX29" s="7"/>
      <c r="WWY29" s="7"/>
      <c r="WWZ29" s="7"/>
      <c r="WXA29" s="7"/>
      <c r="WXB29" s="7"/>
      <c r="WXC29" s="7"/>
      <c r="WXD29" s="7"/>
      <c r="WXE29" s="7"/>
      <c r="WXF29" s="7"/>
      <c r="WXG29" s="7"/>
      <c r="WXH29" s="7"/>
      <c r="WXI29" s="7"/>
      <c r="WXJ29" s="7"/>
      <c r="WXK29" s="7"/>
      <c r="WXL29" s="7"/>
      <c r="WXM29" s="7"/>
      <c r="WXN29" s="7"/>
      <c r="WXO29" s="7"/>
      <c r="WXP29" s="7"/>
      <c r="WXQ29" s="7"/>
      <c r="WXR29" s="7"/>
      <c r="WXS29" s="7"/>
      <c r="WXT29" s="7"/>
      <c r="WXU29" s="7"/>
      <c r="WXV29" s="7"/>
      <c r="WXW29" s="7"/>
      <c r="WXX29" s="7"/>
      <c r="WXY29" s="7"/>
      <c r="WXZ29" s="7"/>
      <c r="WYA29" s="7"/>
      <c r="WYB29" s="7"/>
      <c r="WYC29" s="7"/>
      <c r="WYD29" s="7"/>
      <c r="WYE29" s="7"/>
      <c r="WYF29" s="7"/>
      <c r="WYG29" s="7"/>
      <c r="WYH29" s="7"/>
      <c r="WYI29" s="7"/>
      <c r="WYJ29" s="7"/>
      <c r="WYK29" s="7"/>
      <c r="WYL29" s="7"/>
      <c r="WYM29" s="7"/>
      <c r="WYN29" s="7"/>
      <c r="WYO29" s="7"/>
      <c r="WYP29" s="7"/>
      <c r="WYQ29" s="7"/>
      <c r="WYR29" s="7"/>
      <c r="WYS29" s="7"/>
      <c r="WYT29" s="7"/>
      <c r="WYU29" s="7"/>
      <c r="WYV29" s="7"/>
      <c r="WYW29" s="7"/>
      <c r="WYX29" s="7"/>
      <c r="WYY29" s="7"/>
      <c r="WYZ29" s="7"/>
      <c r="WZA29" s="7"/>
      <c r="WZB29" s="7"/>
      <c r="WZC29" s="7"/>
      <c r="WZD29" s="7"/>
      <c r="WZE29" s="7"/>
      <c r="WZF29" s="7"/>
      <c r="WZG29" s="7"/>
      <c r="WZH29" s="7"/>
      <c r="WZI29" s="7"/>
      <c r="WZJ29" s="7"/>
      <c r="WZK29" s="7"/>
      <c r="WZL29" s="7"/>
      <c r="WZM29" s="7"/>
      <c r="WZN29" s="7"/>
      <c r="WZO29" s="7"/>
      <c r="WZP29" s="7"/>
      <c r="WZQ29" s="7"/>
      <c r="WZR29" s="7"/>
      <c r="WZS29" s="7"/>
      <c r="WZT29" s="7"/>
      <c r="WZU29" s="7"/>
      <c r="WZV29" s="7"/>
      <c r="WZW29" s="7"/>
      <c r="WZX29" s="7"/>
      <c r="WZY29" s="7"/>
      <c r="WZZ29" s="7"/>
      <c r="XAA29" s="7"/>
      <c r="XAB29" s="7"/>
      <c r="XAC29" s="7"/>
      <c r="XAD29" s="7"/>
      <c r="XAE29" s="7"/>
      <c r="XAF29" s="7"/>
      <c r="XAG29" s="7"/>
      <c r="XAH29" s="7"/>
      <c r="XAI29" s="7"/>
      <c r="XAJ29" s="7"/>
      <c r="XAK29" s="7"/>
      <c r="XAL29" s="7"/>
      <c r="XAM29" s="7"/>
      <c r="XAN29" s="7"/>
      <c r="XAO29" s="7"/>
      <c r="XAP29" s="7"/>
      <c r="XAQ29" s="7"/>
      <c r="XAR29" s="7"/>
      <c r="XAS29" s="7"/>
      <c r="XAT29" s="7"/>
      <c r="XAU29" s="7"/>
      <c r="XAV29" s="7"/>
      <c r="XAW29" s="7"/>
      <c r="XAX29" s="7"/>
      <c r="XAY29" s="7"/>
      <c r="XAZ29" s="7"/>
      <c r="XBA29" s="7"/>
      <c r="XBB29" s="7"/>
      <c r="XBC29" s="7"/>
      <c r="XBD29" s="7"/>
      <c r="XBE29" s="7"/>
      <c r="XBF29" s="7"/>
      <c r="XBG29" s="7"/>
      <c r="XBH29" s="7"/>
      <c r="XBI29" s="7"/>
      <c r="XBJ29" s="7"/>
      <c r="XBK29" s="7"/>
      <c r="XBL29" s="7"/>
      <c r="XBM29" s="7"/>
      <c r="XBN29" s="7"/>
      <c r="XBO29" s="7"/>
      <c r="XBP29" s="7"/>
      <c r="XBQ29" s="7"/>
      <c r="XBR29" s="7"/>
      <c r="XBS29" s="7"/>
      <c r="XBT29" s="7"/>
      <c r="XBU29" s="7"/>
      <c r="XBV29" s="7"/>
      <c r="XBW29" s="7"/>
      <c r="XBX29" s="7"/>
      <c r="XBY29" s="7"/>
      <c r="XBZ29" s="7"/>
      <c r="XCA29" s="7"/>
      <c r="XCB29" s="7"/>
      <c r="XCC29" s="7"/>
      <c r="XCD29" s="7"/>
      <c r="XCE29" s="7"/>
      <c r="XCF29" s="7"/>
      <c r="XCG29" s="7"/>
      <c r="XCH29" s="7"/>
      <c r="XCI29" s="7"/>
      <c r="XCJ29" s="7"/>
      <c r="XCK29" s="7"/>
      <c r="XCL29" s="7"/>
      <c r="XCM29" s="7"/>
      <c r="XCN29" s="7"/>
      <c r="XCO29" s="7"/>
      <c r="XCP29" s="7"/>
      <c r="XCQ29" s="7"/>
      <c r="XCR29" s="7"/>
      <c r="XCS29" s="7"/>
      <c r="XCT29" s="7"/>
      <c r="XCU29" s="7"/>
      <c r="XCV29" s="7"/>
      <c r="XCW29" s="7"/>
      <c r="XCX29" s="7"/>
      <c r="XCY29" s="7"/>
      <c r="XCZ29" s="7"/>
      <c r="XDA29" s="7"/>
      <c r="XDB29" s="7"/>
      <c r="XDC29" s="7"/>
      <c r="XDD29" s="7"/>
      <c r="XDE29" s="7"/>
      <c r="XDF29" s="7"/>
      <c r="XDG29" s="7"/>
      <c r="XDH29" s="7"/>
      <c r="XDI29" s="7"/>
      <c r="XDJ29" s="7"/>
      <c r="XDK29" s="7"/>
      <c r="XDL29" s="7"/>
      <c r="XDM29" s="7"/>
      <c r="XDN29" s="7"/>
      <c r="XDO29" s="7"/>
      <c r="XDP29" s="7"/>
      <c r="XDQ29" s="7"/>
      <c r="XDR29" s="7"/>
      <c r="XDS29" s="7"/>
      <c r="XDT29" s="7"/>
      <c r="XDU29" s="7"/>
      <c r="XDV29" s="7"/>
      <c r="XDW29" s="7"/>
      <c r="XDX29" s="7"/>
      <c r="XDY29" s="7"/>
      <c r="XDZ29" s="7"/>
      <c r="XEA29" s="7"/>
      <c r="XEB29" s="7"/>
      <c r="XEC29" s="7"/>
      <c r="XED29" s="7"/>
      <c r="XEE29" s="7"/>
      <c r="XEF29" s="7"/>
      <c r="XEG29" s="7"/>
      <c r="XEH29" s="7"/>
      <c r="XEI29" s="7"/>
      <c r="XEJ29" s="7"/>
      <c r="XEK29" s="7"/>
      <c r="XEL29" s="7"/>
      <c r="XEM29" s="7"/>
      <c r="XEN29" s="7"/>
      <c r="XEO29" s="7"/>
      <c r="XEP29" s="7"/>
      <c r="XEQ29" s="7"/>
      <c r="XER29" s="7"/>
      <c r="XES29" s="7"/>
      <c r="XET29" s="7"/>
      <c r="XEU29" s="7"/>
      <c r="XEV29" s="7"/>
      <c r="XEW29" s="7"/>
      <c r="XEX29" s="7"/>
      <c r="XEY29" s="7"/>
      <c r="XEZ29" s="7"/>
      <c r="XFA29" s="7"/>
      <c r="XFB29" s="7"/>
      <c r="XFC29" s="7"/>
      <c r="XFD29" s="7"/>
    </row>
    <row r="30" spans="2:16384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10"/>
      <c r="W30" s="11"/>
      <c r="X30" s="10"/>
      <c r="Y30" s="10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  <c r="AMK30" s="7"/>
      <c r="AML30" s="7"/>
      <c r="AMM30" s="7"/>
      <c r="AMN30" s="7"/>
      <c r="AMO30" s="7"/>
      <c r="AMP30" s="7"/>
      <c r="AMQ30" s="7"/>
      <c r="AMR30" s="7"/>
      <c r="AMS30" s="7"/>
      <c r="AMT30" s="7"/>
      <c r="AMU30" s="7"/>
      <c r="AMV30" s="7"/>
      <c r="AMW30" s="7"/>
      <c r="AMX30" s="7"/>
      <c r="AMY30" s="7"/>
      <c r="AMZ30" s="7"/>
      <c r="ANA30" s="7"/>
      <c r="ANB30" s="7"/>
      <c r="ANC30" s="7"/>
      <c r="AND30" s="7"/>
      <c r="ANE30" s="7"/>
      <c r="ANF30" s="7"/>
      <c r="ANG30" s="7"/>
      <c r="ANH30" s="7"/>
      <c r="ANI30" s="7"/>
      <c r="ANJ30" s="7"/>
      <c r="ANK30" s="7"/>
      <c r="ANL30" s="7"/>
      <c r="ANM30" s="7"/>
      <c r="ANN30" s="7"/>
      <c r="ANO30" s="7"/>
      <c r="ANP30" s="7"/>
      <c r="ANQ30" s="7"/>
      <c r="ANR30" s="7"/>
      <c r="ANS30" s="7"/>
      <c r="ANT30" s="7"/>
      <c r="ANU30" s="7"/>
      <c r="ANV30" s="7"/>
      <c r="ANW30" s="7"/>
      <c r="ANX30" s="7"/>
      <c r="ANY30" s="7"/>
      <c r="ANZ30" s="7"/>
      <c r="AOA30" s="7"/>
      <c r="AOB30" s="7"/>
      <c r="AOC30" s="7"/>
      <c r="AOD30" s="7"/>
      <c r="AOE30" s="7"/>
      <c r="AOF30" s="7"/>
      <c r="AOG30" s="7"/>
      <c r="AOH30" s="7"/>
      <c r="AOI30" s="7"/>
      <c r="AOJ30" s="7"/>
      <c r="AOK30" s="7"/>
      <c r="AOL30" s="7"/>
      <c r="AOM30" s="7"/>
      <c r="AON30" s="7"/>
      <c r="AOO30" s="7"/>
      <c r="AOP30" s="7"/>
      <c r="AOQ30" s="7"/>
      <c r="AOR30" s="7"/>
      <c r="AOS30" s="7"/>
      <c r="AOT30" s="7"/>
      <c r="AOU30" s="7"/>
      <c r="AOV30" s="7"/>
      <c r="AOW30" s="7"/>
      <c r="AOX30" s="7"/>
      <c r="AOY30" s="7"/>
      <c r="AOZ30" s="7"/>
      <c r="APA30" s="7"/>
      <c r="APB30" s="7"/>
      <c r="APC30" s="7"/>
      <c r="APD30" s="7"/>
      <c r="APE30" s="7"/>
      <c r="APF30" s="7"/>
      <c r="APG30" s="7"/>
      <c r="APH30" s="7"/>
      <c r="API30" s="7"/>
      <c r="APJ30" s="7"/>
      <c r="APK30" s="7"/>
      <c r="APL30" s="7"/>
      <c r="APM30" s="7"/>
      <c r="APN30" s="7"/>
      <c r="APO30" s="7"/>
      <c r="APP30" s="7"/>
      <c r="APQ30" s="7"/>
      <c r="APR30" s="7"/>
      <c r="APS30" s="7"/>
      <c r="APT30" s="7"/>
      <c r="APU30" s="7"/>
      <c r="APV30" s="7"/>
      <c r="APW30" s="7"/>
      <c r="APX30" s="7"/>
      <c r="APY30" s="7"/>
      <c r="APZ30" s="7"/>
      <c r="AQA30" s="7"/>
      <c r="AQB30" s="7"/>
      <c r="AQC30" s="7"/>
      <c r="AQD30" s="7"/>
      <c r="AQE30" s="7"/>
      <c r="AQF30" s="7"/>
      <c r="AQG30" s="7"/>
      <c r="AQH30" s="7"/>
      <c r="AQI30" s="7"/>
      <c r="AQJ30" s="7"/>
      <c r="AQK30" s="7"/>
      <c r="AQL30" s="7"/>
      <c r="AQM30" s="7"/>
      <c r="AQN30" s="7"/>
      <c r="AQO30" s="7"/>
      <c r="AQP30" s="7"/>
      <c r="AQQ30" s="7"/>
      <c r="AQR30" s="7"/>
      <c r="AQS30" s="7"/>
      <c r="AQT30" s="7"/>
      <c r="AQU30" s="7"/>
      <c r="AQV30" s="7"/>
      <c r="AQW30" s="7"/>
      <c r="AQX30" s="7"/>
      <c r="AQY30" s="7"/>
      <c r="AQZ30" s="7"/>
      <c r="ARA30" s="7"/>
      <c r="ARB30" s="7"/>
      <c r="ARC30" s="7"/>
      <c r="ARD30" s="7"/>
      <c r="ARE30" s="7"/>
      <c r="ARF30" s="7"/>
      <c r="ARG30" s="7"/>
      <c r="ARH30" s="7"/>
      <c r="ARI30" s="7"/>
      <c r="ARJ30" s="7"/>
      <c r="ARK30" s="7"/>
      <c r="ARL30" s="7"/>
      <c r="ARM30" s="7"/>
      <c r="ARN30" s="7"/>
      <c r="ARO30" s="7"/>
      <c r="ARP30" s="7"/>
      <c r="ARQ30" s="7"/>
      <c r="ARR30" s="7"/>
      <c r="ARS30" s="7"/>
      <c r="ART30" s="7"/>
      <c r="ARU30" s="7"/>
      <c r="ARV30" s="7"/>
      <c r="ARW30" s="7"/>
      <c r="ARX30" s="7"/>
      <c r="ARY30" s="7"/>
      <c r="ARZ30" s="7"/>
      <c r="ASA30" s="7"/>
      <c r="ASB30" s="7"/>
      <c r="ASC30" s="7"/>
      <c r="ASD30" s="7"/>
      <c r="ASE30" s="7"/>
      <c r="ASF30" s="7"/>
      <c r="ASG30" s="7"/>
      <c r="ASH30" s="7"/>
      <c r="ASI30" s="7"/>
      <c r="ASJ30" s="7"/>
      <c r="ASK30" s="7"/>
      <c r="ASL30" s="7"/>
      <c r="ASM30" s="7"/>
      <c r="ASN30" s="7"/>
      <c r="ASO30" s="7"/>
      <c r="ASP30" s="7"/>
      <c r="ASQ30" s="7"/>
      <c r="ASR30" s="7"/>
      <c r="ASS30" s="7"/>
      <c r="AST30" s="7"/>
      <c r="ASU30" s="7"/>
      <c r="ASV30" s="7"/>
      <c r="ASW30" s="7"/>
      <c r="ASX30" s="7"/>
      <c r="ASY30" s="7"/>
      <c r="ASZ30" s="7"/>
      <c r="ATA30" s="7"/>
      <c r="ATB30" s="7"/>
      <c r="ATC30" s="7"/>
      <c r="ATD30" s="7"/>
      <c r="ATE30" s="7"/>
      <c r="ATF30" s="7"/>
      <c r="ATG30" s="7"/>
      <c r="ATH30" s="7"/>
      <c r="ATI30" s="7"/>
      <c r="ATJ30" s="7"/>
      <c r="ATK30" s="7"/>
      <c r="ATL30" s="7"/>
      <c r="ATM30" s="7"/>
      <c r="ATN30" s="7"/>
      <c r="ATO30" s="7"/>
      <c r="ATP30" s="7"/>
      <c r="ATQ30" s="7"/>
      <c r="ATR30" s="7"/>
      <c r="ATS30" s="7"/>
      <c r="ATT30" s="7"/>
      <c r="ATU30" s="7"/>
      <c r="ATV30" s="7"/>
      <c r="ATW30" s="7"/>
      <c r="ATX30" s="7"/>
      <c r="ATY30" s="7"/>
      <c r="ATZ30" s="7"/>
      <c r="AUA30" s="7"/>
      <c r="AUB30" s="7"/>
      <c r="AUC30" s="7"/>
      <c r="AUD30" s="7"/>
      <c r="AUE30" s="7"/>
      <c r="AUF30" s="7"/>
      <c r="AUG30" s="7"/>
      <c r="AUH30" s="7"/>
      <c r="AUI30" s="7"/>
      <c r="AUJ30" s="7"/>
      <c r="AUK30" s="7"/>
      <c r="AUL30" s="7"/>
      <c r="AUM30" s="7"/>
      <c r="AUN30" s="7"/>
      <c r="AUO30" s="7"/>
      <c r="AUP30" s="7"/>
      <c r="AUQ30" s="7"/>
      <c r="AUR30" s="7"/>
      <c r="AUS30" s="7"/>
      <c r="AUT30" s="7"/>
      <c r="AUU30" s="7"/>
      <c r="AUV30" s="7"/>
      <c r="AUW30" s="7"/>
      <c r="AUX30" s="7"/>
      <c r="AUY30" s="7"/>
      <c r="AUZ30" s="7"/>
      <c r="AVA30" s="7"/>
      <c r="AVB30" s="7"/>
      <c r="AVC30" s="7"/>
      <c r="AVD30" s="7"/>
      <c r="AVE30" s="7"/>
      <c r="AVF30" s="7"/>
      <c r="AVG30" s="7"/>
      <c r="AVH30" s="7"/>
      <c r="AVI30" s="7"/>
      <c r="AVJ30" s="7"/>
      <c r="AVK30" s="7"/>
      <c r="AVL30" s="7"/>
      <c r="AVM30" s="7"/>
      <c r="AVN30" s="7"/>
      <c r="AVO30" s="7"/>
      <c r="AVP30" s="7"/>
      <c r="AVQ30" s="7"/>
      <c r="AVR30" s="7"/>
      <c r="AVS30" s="7"/>
      <c r="AVT30" s="7"/>
      <c r="AVU30" s="7"/>
      <c r="AVV30" s="7"/>
      <c r="AVW30" s="7"/>
      <c r="AVX30" s="7"/>
      <c r="AVY30" s="7"/>
      <c r="AVZ30" s="7"/>
      <c r="AWA30" s="7"/>
      <c r="AWB30" s="7"/>
      <c r="AWC30" s="7"/>
      <c r="AWD30" s="7"/>
      <c r="AWE30" s="7"/>
      <c r="AWF30" s="7"/>
      <c r="AWG30" s="7"/>
      <c r="AWH30" s="7"/>
      <c r="AWI30" s="7"/>
      <c r="AWJ30" s="7"/>
      <c r="AWK30" s="7"/>
      <c r="AWL30" s="7"/>
      <c r="AWM30" s="7"/>
      <c r="AWN30" s="7"/>
      <c r="AWO30" s="7"/>
      <c r="AWP30" s="7"/>
      <c r="AWQ30" s="7"/>
      <c r="AWR30" s="7"/>
      <c r="AWS30" s="7"/>
      <c r="AWT30" s="7"/>
      <c r="AWU30" s="7"/>
      <c r="AWV30" s="7"/>
      <c r="AWW30" s="7"/>
      <c r="AWX30" s="7"/>
      <c r="AWY30" s="7"/>
      <c r="AWZ30" s="7"/>
      <c r="AXA30" s="7"/>
      <c r="AXB30" s="7"/>
      <c r="AXC30" s="7"/>
      <c r="AXD30" s="7"/>
      <c r="AXE30" s="7"/>
      <c r="AXF30" s="7"/>
      <c r="AXG30" s="7"/>
      <c r="AXH30" s="7"/>
      <c r="AXI30" s="7"/>
      <c r="AXJ30" s="7"/>
      <c r="AXK30" s="7"/>
      <c r="AXL30" s="7"/>
      <c r="AXM30" s="7"/>
      <c r="AXN30" s="7"/>
      <c r="AXO30" s="7"/>
      <c r="AXP30" s="7"/>
      <c r="AXQ30" s="7"/>
      <c r="AXR30" s="7"/>
      <c r="AXS30" s="7"/>
      <c r="AXT30" s="7"/>
      <c r="AXU30" s="7"/>
      <c r="AXV30" s="7"/>
      <c r="AXW30" s="7"/>
      <c r="AXX30" s="7"/>
      <c r="AXY30" s="7"/>
      <c r="AXZ30" s="7"/>
      <c r="AYA30" s="7"/>
      <c r="AYB30" s="7"/>
      <c r="AYC30" s="7"/>
      <c r="AYD30" s="7"/>
      <c r="AYE30" s="7"/>
      <c r="AYF30" s="7"/>
      <c r="AYG30" s="7"/>
      <c r="AYH30" s="7"/>
      <c r="AYI30" s="7"/>
      <c r="AYJ30" s="7"/>
      <c r="AYK30" s="7"/>
      <c r="AYL30" s="7"/>
      <c r="AYM30" s="7"/>
      <c r="AYN30" s="7"/>
      <c r="AYO30" s="7"/>
      <c r="AYP30" s="7"/>
      <c r="AYQ30" s="7"/>
      <c r="AYR30" s="7"/>
      <c r="AYS30" s="7"/>
      <c r="AYT30" s="7"/>
      <c r="AYU30" s="7"/>
      <c r="AYV30" s="7"/>
      <c r="AYW30" s="7"/>
      <c r="AYX30" s="7"/>
      <c r="AYY30" s="7"/>
      <c r="AYZ30" s="7"/>
      <c r="AZA30" s="7"/>
      <c r="AZB30" s="7"/>
      <c r="AZC30" s="7"/>
      <c r="AZD30" s="7"/>
      <c r="AZE30" s="7"/>
      <c r="AZF30" s="7"/>
      <c r="AZG30" s="7"/>
      <c r="AZH30" s="7"/>
      <c r="AZI30" s="7"/>
      <c r="AZJ30" s="7"/>
      <c r="AZK30" s="7"/>
      <c r="AZL30" s="7"/>
      <c r="AZM30" s="7"/>
      <c r="AZN30" s="7"/>
      <c r="AZO30" s="7"/>
      <c r="AZP30" s="7"/>
      <c r="AZQ30" s="7"/>
      <c r="AZR30" s="7"/>
      <c r="AZS30" s="7"/>
      <c r="AZT30" s="7"/>
      <c r="AZU30" s="7"/>
      <c r="AZV30" s="7"/>
      <c r="AZW30" s="7"/>
      <c r="AZX30" s="7"/>
      <c r="AZY30" s="7"/>
      <c r="AZZ30" s="7"/>
      <c r="BAA30" s="7"/>
      <c r="BAB30" s="7"/>
      <c r="BAC30" s="7"/>
      <c r="BAD30" s="7"/>
      <c r="BAE30" s="7"/>
      <c r="BAF30" s="7"/>
      <c r="BAG30" s="7"/>
      <c r="BAH30" s="7"/>
      <c r="BAI30" s="7"/>
      <c r="BAJ30" s="7"/>
      <c r="BAK30" s="7"/>
      <c r="BAL30" s="7"/>
      <c r="BAM30" s="7"/>
      <c r="BAN30" s="7"/>
      <c r="BAO30" s="7"/>
      <c r="BAP30" s="7"/>
      <c r="BAQ30" s="7"/>
      <c r="BAR30" s="7"/>
      <c r="BAS30" s="7"/>
      <c r="BAT30" s="7"/>
      <c r="BAU30" s="7"/>
      <c r="BAV30" s="7"/>
      <c r="BAW30" s="7"/>
      <c r="BAX30" s="7"/>
      <c r="BAY30" s="7"/>
      <c r="BAZ30" s="7"/>
      <c r="BBA30" s="7"/>
      <c r="BBB30" s="7"/>
      <c r="BBC30" s="7"/>
      <c r="BBD30" s="7"/>
      <c r="BBE30" s="7"/>
      <c r="BBF30" s="7"/>
      <c r="BBG30" s="7"/>
      <c r="BBH30" s="7"/>
      <c r="BBI30" s="7"/>
      <c r="BBJ30" s="7"/>
      <c r="BBK30" s="7"/>
      <c r="BBL30" s="7"/>
      <c r="BBM30" s="7"/>
      <c r="BBN30" s="7"/>
      <c r="BBO30" s="7"/>
      <c r="BBP30" s="7"/>
      <c r="BBQ30" s="7"/>
      <c r="BBR30" s="7"/>
      <c r="BBS30" s="7"/>
      <c r="BBT30" s="7"/>
      <c r="BBU30" s="7"/>
      <c r="BBV30" s="7"/>
      <c r="BBW30" s="7"/>
      <c r="BBX30" s="7"/>
      <c r="BBY30" s="7"/>
      <c r="BBZ30" s="7"/>
      <c r="BCA30" s="7"/>
      <c r="BCB30" s="7"/>
      <c r="BCC30" s="7"/>
      <c r="BCD30" s="7"/>
      <c r="BCE30" s="7"/>
      <c r="BCF30" s="7"/>
      <c r="BCG30" s="7"/>
      <c r="BCH30" s="7"/>
      <c r="BCI30" s="7"/>
      <c r="BCJ30" s="7"/>
      <c r="BCK30" s="7"/>
      <c r="BCL30" s="7"/>
      <c r="BCM30" s="7"/>
      <c r="BCN30" s="7"/>
      <c r="BCO30" s="7"/>
      <c r="BCP30" s="7"/>
      <c r="BCQ30" s="7"/>
      <c r="BCR30" s="7"/>
      <c r="BCS30" s="7"/>
      <c r="BCT30" s="7"/>
      <c r="BCU30" s="7"/>
      <c r="BCV30" s="7"/>
      <c r="BCW30" s="7"/>
      <c r="BCX30" s="7"/>
      <c r="BCY30" s="7"/>
      <c r="BCZ30" s="7"/>
      <c r="BDA30" s="7"/>
      <c r="BDB30" s="7"/>
      <c r="BDC30" s="7"/>
      <c r="BDD30" s="7"/>
      <c r="BDE30" s="7"/>
      <c r="BDF30" s="7"/>
      <c r="BDG30" s="7"/>
      <c r="BDH30" s="7"/>
      <c r="BDI30" s="7"/>
      <c r="BDJ30" s="7"/>
      <c r="BDK30" s="7"/>
      <c r="BDL30" s="7"/>
      <c r="BDM30" s="7"/>
      <c r="BDN30" s="7"/>
      <c r="BDO30" s="7"/>
      <c r="BDP30" s="7"/>
      <c r="BDQ30" s="7"/>
      <c r="BDR30" s="7"/>
      <c r="BDS30" s="7"/>
      <c r="BDT30" s="7"/>
      <c r="BDU30" s="7"/>
      <c r="BDV30" s="7"/>
      <c r="BDW30" s="7"/>
      <c r="BDX30" s="7"/>
      <c r="BDY30" s="7"/>
      <c r="BDZ30" s="7"/>
      <c r="BEA30" s="7"/>
      <c r="BEB30" s="7"/>
      <c r="BEC30" s="7"/>
      <c r="BED30" s="7"/>
      <c r="BEE30" s="7"/>
      <c r="BEF30" s="7"/>
      <c r="BEG30" s="7"/>
      <c r="BEH30" s="7"/>
      <c r="BEI30" s="7"/>
      <c r="BEJ30" s="7"/>
      <c r="BEK30" s="7"/>
      <c r="BEL30" s="7"/>
      <c r="BEM30" s="7"/>
      <c r="BEN30" s="7"/>
      <c r="BEO30" s="7"/>
      <c r="BEP30" s="7"/>
      <c r="BEQ30" s="7"/>
      <c r="BER30" s="7"/>
      <c r="BES30" s="7"/>
      <c r="BET30" s="7"/>
      <c r="BEU30" s="7"/>
      <c r="BEV30" s="7"/>
      <c r="BEW30" s="7"/>
      <c r="BEX30" s="7"/>
      <c r="BEY30" s="7"/>
      <c r="BEZ30" s="7"/>
      <c r="BFA30" s="7"/>
      <c r="BFB30" s="7"/>
      <c r="BFC30" s="7"/>
      <c r="BFD30" s="7"/>
      <c r="BFE30" s="7"/>
      <c r="BFF30" s="7"/>
      <c r="BFG30" s="7"/>
      <c r="BFH30" s="7"/>
      <c r="BFI30" s="7"/>
      <c r="BFJ30" s="7"/>
      <c r="BFK30" s="7"/>
      <c r="BFL30" s="7"/>
      <c r="BFM30" s="7"/>
      <c r="BFN30" s="7"/>
      <c r="BFO30" s="7"/>
      <c r="BFP30" s="7"/>
      <c r="BFQ30" s="7"/>
      <c r="BFR30" s="7"/>
      <c r="BFS30" s="7"/>
      <c r="BFT30" s="7"/>
      <c r="BFU30" s="7"/>
      <c r="BFV30" s="7"/>
      <c r="BFW30" s="7"/>
      <c r="BFX30" s="7"/>
      <c r="BFY30" s="7"/>
      <c r="BFZ30" s="7"/>
      <c r="BGA30" s="7"/>
      <c r="BGB30" s="7"/>
      <c r="BGC30" s="7"/>
      <c r="BGD30" s="7"/>
      <c r="BGE30" s="7"/>
      <c r="BGF30" s="7"/>
      <c r="BGG30" s="7"/>
      <c r="BGH30" s="7"/>
      <c r="BGI30" s="7"/>
      <c r="BGJ30" s="7"/>
      <c r="BGK30" s="7"/>
      <c r="BGL30" s="7"/>
      <c r="BGM30" s="7"/>
      <c r="BGN30" s="7"/>
      <c r="BGO30" s="7"/>
      <c r="BGP30" s="7"/>
      <c r="BGQ30" s="7"/>
      <c r="BGR30" s="7"/>
      <c r="BGS30" s="7"/>
      <c r="BGT30" s="7"/>
      <c r="BGU30" s="7"/>
      <c r="BGV30" s="7"/>
      <c r="BGW30" s="7"/>
      <c r="BGX30" s="7"/>
      <c r="BGY30" s="7"/>
      <c r="BGZ30" s="7"/>
      <c r="BHA30" s="7"/>
      <c r="BHB30" s="7"/>
      <c r="BHC30" s="7"/>
      <c r="BHD30" s="7"/>
      <c r="BHE30" s="7"/>
      <c r="BHF30" s="7"/>
      <c r="BHG30" s="7"/>
      <c r="BHH30" s="7"/>
      <c r="BHI30" s="7"/>
      <c r="BHJ30" s="7"/>
      <c r="BHK30" s="7"/>
      <c r="BHL30" s="7"/>
      <c r="BHM30" s="7"/>
      <c r="BHN30" s="7"/>
      <c r="BHO30" s="7"/>
      <c r="BHP30" s="7"/>
      <c r="BHQ30" s="7"/>
      <c r="BHR30" s="7"/>
      <c r="BHS30" s="7"/>
      <c r="BHT30" s="7"/>
      <c r="BHU30" s="7"/>
      <c r="BHV30" s="7"/>
      <c r="BHW30" s="7"/>
      <c r="BHX30" s="7"/>
      <c r="BHY30" s="7"/>
      <c r="BHZ30" s="7"/>
      <c r="BIA30" s="7"/>
      <c r="BIB30" s="7"/>
      <c r="BIC30" s="7"/>
      <c r="BID30" s="7"/>
      <c r="BIE30" s="7"/>
      <c r="BIF30" s="7"/>
      <c r="BIG30" s="7"/>
      <c r="BIH30" s="7"/>
      <c r="BII30" s="7"/>
      <c r="BIJ30" s="7"/>
      <c r="BIK30" s="7"/>
      <c r="BIL30" s="7"/>
      <c r="BIM30" s="7"/>
      <c r="BIN30" s="7"/>
      <c r="BIO30" s="7"/>
      <c r="BIP30" s="7"/>
      <c r="BIQ30" s="7"/>
      <c r="BIR30" s="7"/>
      <c r="BIS30" s="7"/>
      <c r="BIT30" s="7"/>
      <c r="BIU30" s="7"/>
      <c r="BIV30" s="7"/>
      <c r="BIW30" s="7"/>
      <c r="BIX30" s="7"/>
      <c r="BIY30" s="7"/>
      <c r="BIZ30" s="7"/>
      <c r="BJA30" s="7"/>
      <c r="BJB30" s="7"/>
      <c r="BJC30" s="7"/>
      <c r="BJD30" s="7"/>
      <c r="BJE30" s="7"/>
      <c r="BJF30" s="7"/>
      <c r="BJG30" s="7"/>
      <c r="BJH30" s="7"/>
      <c r="BJI30" s="7"/>
      <c r="BJJ30" s="7"/>
      <c r="BJK30" s="7"/>
      <c r="BJL30" s="7"/>
      <c r="BJM30" s="7"/>
      <c r="BJN30" s="7"/>
      <c r="BJO30" s="7"/>
      <c r="BJP30" s="7"/>
      <c r="BJQ30" s="7"/>
      <c r="BJR30" s="7"/>
      <c r="BJS30" s="7"/>
      <c r="BJT30" s="7"/>
      <c r="BJU30" s="7"/>
      <c r="BJV30" s="7"/>
      <c r="BJW30" s="7"/>
      <c r="BJX30" s="7"/>
      <c r="BJY30" s="7"/>
      <c r="BJZ30" s="7"/>
      <c r="BKA30" s="7"/>
      <c r="BKB30" s="7"/>
      <c r="BKC30" s="7"/>
      <c r="BKD30" s="7"/>
      <c r="BKE30" s="7"/>
      <c r="BKF30" s="7"/>
      <c r="BKG30" s="7"/>
      <c r="BKH30" s="7"/>
      <c r="BKI30" s="7"/>
      <c r="BKJ30" s="7"/>
      <c r="BKK30" s="7"/>
      <c r="BKL30" s="7"/>
      <c r="BKM30" s="7"/>
      <c r="BKN30" s="7"/>
      <c r="BKO30" s="7"/>
      <c r="BKP30" s="7"/>
      <c r="BKQ30" s="7"/>
      <c r="BKR30" s="7"/>
      <c r="BKS30" s="7"/>
      <c r="BKT30" s="7"/>
      <c r="BKU30" s="7"/>
      <c r="BKV30" s="7"/>
      <c r="BKW30" s="7"/>
      <c r="BKX30" s="7"/>
      <c r="BKY30" s="7"/>
      <c r="BKZ30" s="7"/>
      <c r="BLA30" s="7"/>
      <c r="BLB30" s="7"/>
      <c r="BLC30" s="7"/>
      <c r="BLD30" s="7"/>
      <c r="BLE30" s="7"/>
      <c r="BLF30" s="7"/>
      <c r="BLG30" s="7"/>
      <c r="BLH30" s="7"/>
      <c r="BLI30" s="7"/>
      <c r="BLJ30" s="7"/>
      <c r="BLK30" s="7"/>
      <c r="BLL30" s="7"/>
      <c r="BLM30" s="7"/>
      <c r="BLN30" s="7"/>
      <c r="BLO30" s="7"/>
      <c r="BLP30" s="7"/>
      <c r="BLQ30" s="7"/>
      <c r="BLR30" s="7"/>
      <c r="BLS30" s="7"/>
      <c r="BLT30" s="7"/>
      <c r="BLU30" s="7"/>
      <c r="BLV30" s="7"/>
      <c r="BLW30" s="7"/>
      <c r="BLX30" s="7"/>
      <c r="BLY30" s="7"/>
      <c r="BLZ30" s="7"/>
      <c r="BMA30" s="7"/>
      <c r="BMB30" s="7"/>
      <c r="BMC30" s="7"/>
      <c r="BMD30" s="7"/>
      <c r="BME30" s="7"/>
      <c r="BMF30" s="7"/>
      <c r="BMG30" s="7"/>
      <c r="BMH30" s="7"/>
      <c r="BMI30" s="7"/>
      <c r="BMJ30" s="7"/>
      <c r="BMK30" s="7"/>
      <c r="BML30" s="7"/>
      <c r="BMM30" s="7"/>
      <c r="BMN30" s="7"/>
      <c r="BMO30" s="7"/>
      <c r="BMP30" s="7"/>
      <c r="BMQ30" s="7"/>
      <c r="BMR30" s="7"/>
      <c r="BMS30" s="7"/>
      <c r="BMT30" s="7"/>
      <c r="BMU30" s="7"/>
      <c r="BMV30" s="7"/>
      <c r="BMW30" s="7"/>
      <c r="BMX30" s="7"/>
      <c r="BMY30" s="7"/>
      <c r="BMZ30" s="7"/>
      <c r="BNA30" s="7"/>
      <c r="BNB30" s="7"/>
      <c r="BNC30" s="7"/>
      <c r="BND30" s="7"/>
      <c r="BNE30" s="7"/>
      <c r="BNF30" s="7"/>
      <c r="BNG30" s="7"/>
      <c r="BNH30" s="7"/>
      <c r="BNI30" s="7"/>
      <c r="BNJ30" s="7"/>
      <c r="BNK30" s="7"/>
      <c r="BNL30" s="7"/>
      <c r="BNM30" s="7"/>
      <c r="BNN30" s="7"/>
      <c r="BNO30" s="7"/>
      <c r="BNP30" s="7"/>
      <c r="BNQ30" s="7"/>
      <c r="BNR30" s="7"/>
      <c r="BNS30" s="7"/>
      <c r="BNT30" s="7"/>
      <c r="BNU30" s="7"/>
      <c r="BNV30" s="7"/>
      <c r="BNW30" s="7"/>
      <c r="BNX30" s="7"/>
      <c r="BNY30" s="7"/>
      <c r="BNZ30" s="7"/>
      <c r="BOA30" s="7"/>
      <c r="BOB30" s="7"/>
      <c r="BOC30" s="7"/>
      <c r="BOD30" s="7"/>
      <c r="BOE30" s="7"/>
      <c r="BOF30" s="7"/>
      <c r="BOG30" s="7"/>
      <c r="BOH30" s="7"/>
      <c r="BOI30" s="7"/>
      <c r="BOJ30" s="7"/>
      <c r="BOK30" s="7"/>
      <c r="BOL30" s="7"/>
      <c r="BOM30" s="7"/>
      <c r="BON30" s="7"/>
      <c r="BOO30" s="7"/>
      <c r="BOP30" s="7"/>
      <c r="BOQ30" s="7"/>
      <c r="BOR30" s="7"/>
      <c r="BOS30" s="7"/>
      <c r="BOT30" s="7"/>
      <c r="BOU30" s="7"/>
      <c r="BOV30" s="7"/>
      <c r="BOW30" s="7"/>
      <c r="BOX30" s="7"/>
      <c r="BOY30" s="7"/>
      <c r="BOZ30" s="7"/>
      <c r="BPA30" s="7"/>
      <c r="BPB30" s="7"/>
      <c r="BPC30" s="7"/>
      <c r="BPD30" s="7"/>
      <c r="BPE30" s="7"/>
      <c r="BPF30" s="7"/>
      <c r="BPG30" s="7"/>
      <c r="BPH30" s="7"/>
      <c r="BPI30" s="7"/>
      <c r="BPJ30" s="7"/>
      <c r="BPK30" s="7"/>
      <c r="BPL30" s="7"/>
      <c r="BPM30" s="7"/>
      <c r="BPN30" s="7"/>
      <c r="BPO30" s="7"/>
      <c r="BPP30" s="7"/>
      <c r="BPQ30" s="7"/>
      <c r="BPR30" s="7"/>
      <c r="BPS30" s="7"/>
      <c r="BPT30" s="7"/>
      <c r="BPU30" s="7"/>
      <c r="BPV30" s="7"/>
      <c r="BPW30" s="7"/>
      <c r="BPX30" s="7"/>
      <c r="BPY30" s="7"/>
      <c r="BPZ30" s="7"/>
      <c r="BQA30" s="7"/>
      <c r="BQB30" s="7"/>
      <c r="BQC30" s="7"/>
      <c r="BQD30" s="7"/>
      <c r="BQE30" s="7"/>
      <c r="BQF30" s="7"/>
      <c r="BQG30" s="7"/>
      <c r="BQH30" s="7"/>
      <c r="BQI30" s="7"/>
      <c r="BQJ30" s="7"/>
      <c r="BQK30" s="7"/>
      <c r="BQL30" s="7"/>
      <c r="BQM30" s="7"/>
      <c r="BQN30" s="7"/>
      <c r="BQO30" s="7"/>
      <c r="BQP30" s="7"/>
      <c r="BQQ30" s="7"/>
      <c r="BQR30" s="7"/>
      <c r="BQS30" s="7"/>
      <c r="BQT30" s="7"/>
      <c r="BQU30" s="7"/>
      <c r="BQV30" s="7"/>
      <c r="BQW30" s="7"/>
      <c r="BQX30" s="7"/>
      <c r="BQY30" s="7"/>
      <c r="BQZ30" s="7"/>
      <c r="BRA30" s="7"/>
      <c r="BRB30" s="7"/>
      <c r="BRC30" s="7"/>
      <c r="BRD30" s="7"/>
      <c r="BRE30" s="7"/>
      <c r="BRF30" s="7"/>
      <c r="BRG30" s="7"/>
      <c r="BRH30" s="7"/>
      <c r="BRI30" s="7"/>
      <c r="BRJ30" s="7"/>
      <c r="BRK30" s="7"/>
      <c r="BRL30" s="7"/>
      <c r="BRM30" s="7"/>
      <c r="BRN30" s="7"/>
      <c r="BRO30" s="7"/>
      <c r="BRP30" s="7"/>
      <c r="BRQ30" s="7"/>
      <c r="BRR30" s="7"/>
      <c r="BRS30" s="7"/>
      <c r="BRT30" s="7"/>
      <c r="BRU30" s="7"/>
      <c r="BRV30" s="7"/>
      <c r="BRW30" s="7"/>
      <c r="BRX30" s="7"/>
      <c r="BRY30" s="7"/>
      <c r="BRZ30" s="7"/>
      <c r="BSA30" s="7"/>
      <c r="BSB30" s="7"/>
      <c r="BSC30" s="7"/>
      <c r="BSD30" s="7"/>
      <c r="BSE30" s="7"/>
      <c r="BSF30" s="7"/>
      <c r="BSG30" s="7"/>
      <c r="BSH30" s="7"/>
      <c r="BSI30" s="7"/>
      <c r="BSJ30" s="7"/>
      <c r="BSK30" s="7"/>
      <c r="BSL30" s="7"/>
      <c r="BSM30" s="7"/>
      <c r="BSN30" s="7"/>
      <c r="BSO30" s="7"/>
      <c r="BSP30" s="7"/>
      <c r="BSQ30" s="7"/>
      <c r="BSR30" s="7"/>
      <c r="BSS30" s="7"/>
      <c r="BST30" s="7"/>
      <c r="BSU30" s="7"/>
      <c r="BSV30" s="7"/>
      <c r="BSW30" s="7"/>
      <c r="BSX30" s="7"/>
      <c r="BSY30" s="7"/>
      <c r="BSZ30" s="7"/>
      <c r="BTA30" s="7"/>
      <c r="BTB30" s="7"/>
      <c r="BTC30" s="7"/>
      <c r="BTD30" s="7"/>
      <c r="BTE30" s="7"/>
      <c r="BTF30" s="7"/>
      <c r="BTG30" s="7"/>
      <c r="BTH30" s="7"/>
      <c r="BTI30" s="7"/>
      <c r="BTJ30" s="7"/>
      <c r="BTK30" s="7"/>
      <c r="BTL30" s="7"/>
      <c r="BTM30" s="7"/>
      <c r="BTN30" s="7"/>
      <c r="BTO30" s="7"/>
      <c r="BTP30" s="7"/>
      <c r="BTQ30" s="7"/>
      <c r="BTR30" s="7"/>
      <c r="BTS30" s="7"/>
      <c r="BTT30" s="7"/>
      <c r="BTU30" s="7"/>
      <c r="BTV30" s="7"/>
      <c r="BTW30" s="7"/>
      <c r="BTX30" s="7"/>
      <c r="BTY30" s="7"/>
      <c r="BTZ30" s="7"/>
      <c r="BUA30" s="7"/>
      <c r="BUB30" s="7"/>
      <c r="BUC30" s="7"/>
      <c r="BUD30" s="7"/>
      <c r="BUE30" s="7"/>
      <c r="BUF30" s="7"/>
      <c r="BUG30" s="7"/>
      <c r="BUH30" s="7"/>
      <c r="BUI30" s="7"/>
      <c r="BUJ30" s="7"/>
      <c r="BUK30" s="7"/>
      <c r="BUL30" s="7"/>
      <c r="BUM30" s="7"/>
      <c r="BUN30" s="7"/>
      <c r="BUO30" s="7"/>
      <c r="BUP30" s="7"/>
      <c r="BUQ30" s="7"/>
      <c r="BUR30" s="7"/>
      <c r="BUS30" s="7"/>
      <c r="BUT30" s="7"/>
      <c r="BUU30" s="7"/>
      <c r="BUV30" s="7"/>
      <c r="BUW30" s="7"/>
      <c r="BUX30" s="7"/>
      <c r="BUY30" s="7"/>
      <c r="BUZ30" s="7"/>
      <c r="BVA30" s="7"/>
      <c r="BVB30" s="7"/>
      <c r="BVC30" s="7"/>
      <c r="BVD30" s="7"/>
      <c r="BVE30" s="7"/>
      <c r="BVF30" s="7"/>
      <c r="BVG30" s="7"/>
      <c r="BVH30" s="7"/>
      <c r="BVI30" s="7"/>
      <c r="BVJ30" s="7"/>
      <c r="BVK30" s="7"/>
      <c r="BVL30" s="7"/>
      <c r="BVM30" s="7"/>
      <c r="BVN30" s="7"/>
      <c r="BVO30" s="7"/>
      <c r="BVP30" s="7"/>
      <c r="BVQ30" s="7"/>
      <c r="BVR30" s="7"/>
      <c r="BVS30" s="7"/>
      <c r="BVT30" s="7"/>
      <c r="BVU30" s="7"/>
      <c r="BVV30" s="7"/>
      <c r="BVW30" s="7"/>
      <c r="BVX30" s="7"/>
      <c r="BVY30" s="7"/>
      <c r="BVZ30" s="7"/>
      <c r="BWA30" s="7"/>
      <c r="BWB30" s="7"/>
      <c r="BWC30" s="7"/>
      <c r="BWD30" s="7"/>
      <c r="BWE30" s="7"/>
      <c r="BWF30" s="7"/>
      <c r="BWG30" s="7"/>
      <c r="BWH30" s="7"/>
      <c r="BWI30" s="7"/>
      <c r="BWJ30" s="7"/>
      <c r="BWK30" s="7"/>
      <c r="BWL30" s="7"/>
      <c r="BWM30" s="7"/>
      <c r="BWN30" s="7"/>
      <c r="BWO30" s="7"/>
      <c r="BWP30" s="7"/>
      <c r="BWQ30" s="7"/>
      <c r="BWR30" s="7"/>
      <c r="BWS30" s="7"/>
      <c r="BWT30" s="7"/>
      <c r="BWU30" s="7"/>
      <c r="BWV30" s="7"/>
      <c r="BWW30" s="7"/>
      <c r="BWX30" s="7"/>
      <c r="BWY30" s="7"/>
      <c r="BWZ30" s="7"/>
      <c r="BXA30" s="7"/>
      <c r="BXB30" s="7"/>
      <c r="BXC30" s="7"/>
      <c r="BXD30" s="7"/>
      <c r="BXE30" s="7"/>
      <c r="BXF30" s="7"/>
      <c r="BXG30" s="7"/>
      <c r="BXH30" s="7"/>
      <c r="BXI30" s="7"/>
      <c r="BXJ30" s="7"/>
      <c r="BXK30" s="7"/>
      <c r="BXL30" s="7"/>
      <c r="BXM30" s="7"/>
      <c r="BXN30" s="7"/>
      <c r="BXO30" s="7"/>
      <c r="BXP30" s="7"/>
      <c r="BXQ30" s="7"/>
      <c r="BXR30" s="7"/>
      <c r="BXS30" s="7"/>
      <c r="BXT30" s="7"/>
      <c r="BXU30" s="7"/>
      <c r="BXV30" s="7"/>
      <c r="BXW30" s="7"/>
      <c r="BXX30" s="7"/>
      <c r="BXY30" s="7"/>
      <c r="BXZ30" s="7"/>
      <c r="BYA30" s="7"/>
      <c r="BYB30" s="7"/>
      <c r="BYC30" s="7"/>
      <c r="BYD30" s="7"/>
      <c r="BYE30" s="7"/>
      <c r="BYF30" s="7"/>
      <c r="BYG30" s="7"/>
      <c r="BYH30" s="7"/>
      <c r="BYI30" s="7"/>
      <c r="BYJ30" s="7"/>
      <c r="BYK30" s="7"/>
      <c r="BYL30" s="7"/>
      <c r="BYM30" s="7"/>
      <c r="BYN30" s="7"/>
      <c r="BYO30" s="7"/>
      <c r="BYP30" s="7"/>
      <c r="BYQ30" s="7"/>
      <c r="BYR30" s="7"/>
      <c r="BYS30" s="7"/>
      <c r="BYT30" s="7"/>
      <c r="BYU30" s="7"/>
      <c r="BYV30" s="7"/>
      <c r="BYW30" s="7"/>
      <c r="BYX30" s="7"/>
      <c r="BYY30" s="7"/>
      <c r="BYZ30" s="7"/>
      <c r="BZA30" s="7"/>
      <c r="BZB30" s="7"/>
      <c r="BZC30" s="7"/>
      <c r="BZD30" s="7"/>
      <c r="BZE30" s="7"/>
      <c r="BZF30" s="7"/>
      <c r="BZG30" s="7"/>
      <c r="BZH30" s="7"/>
      <c r="BZI30" s="7"/>
      <c r="BZJ30" s="7"/>
      <c r="BZK30" s="7"/>
      <c r="BZL30" s="7"/>
      <c r="BZM30" s="7"/>
      <c r="BZN30" s="7"/>
      <c r="BZO30" s="7"/>
      <c r="BZP30" s="7"/>
      <c r="BZQ30" s="7"/>
      <c r="BZR30" s="7"/>
      <c r="BZS30" s="7"/>
      <c r="BZT30" s="7"/>
      <c r="BZU30" s="7"/>
      <c r="BZV30" s="7"/>
      <c r="BZW30" s="7"/>
      <c r="BZX30" s="7"/>
      <c r="BZY30" s="7"/>
      <c r="BZZ30" s="7"/>
      <c r="CAA30" s="7"/>
      <c r="CAB30" s="7"/>
      <c r="CAC30" s="7"/>
      <c r="CAD30" s="7"/>
      <c r="CAE30" s="7"/>
      <c r="CAF30" s="7"/>
      <c r="CAG30" s="7"/>
      <c r="CAH30" s="7"/>
      <c r="CAI30" s="7"/>
      <c r="CAJ30" s="7"/>
      <c r="CAK30" s="7"/>
      <c r="CAL30" s="7"/>
      <c r="CAM30" s="7"/>
      <c r="CAN30" s="7"/>
      <c r="CAO30" s="7"/>
      <c r="CAP30" s="7"/>
      <c r="CAQ30" s="7"/>
      <c r="CAR30" s="7"/>
      <c r="CAS30" s="7"/>
      <c r="CAT30" s="7"/>
      <c r="CAU30" s="7"/>
      <c r="CAV30" s="7"/>
      <c r="CAW30" s="7"/>
      <c r="CAX30" s="7"/>
      <c r="CAY30" s="7"/>
      <c r="CAZ30" s="7"/>
      <c r="CBA30" s="7"/>
      <c r="CBB30" s="7"/>
      <c r="CBC30" s="7"/>
      <c r="CBD30" s="7"/>
      <c r="CBE30" s="7"/>
      <c r="CBF30" s="7"/>
      <c r="CBG30" s="7"/>
      <c r="CBH30" s="7"/>
      <c r="CBI30" s="7"/>
      <c r="CBJ30" s="7"/>
      <c r="CBK30" s="7"/>
      <c r="CBL30" s="7"/>
      <c r="CBM30" s="7"/>
      <c r="CBN30" s="7"/>
      <c r="CBO30" s="7"/>
      <c r="CBP30" s="7"/>
      <c r="CBQ30" s="7"/>
      <c r="CBR30" s="7"/>
      <c r="CBS30" s="7"/>
      <c r="CBT30" s="7"/>
      <c r="CBU30" s="7"/>
      <c r="CBV30" s="7"/>
      <c r="CBW30" s="7"/>
      <c r="CBX30" s="7"/>
      <c r="CBY30" s="7"/>
      <c r="CBZ30" s="7"/>
      <c r="CCA30" s="7"/>
      <c r="CCB30" s="7"/>
      <c r="CCC30" s="7"/>
      <c r="CCD30" s="7"/>
      <c r="CCE30" s="7"/>
      <c r="CCF30" s="7"/>
      <c r="CCG30" s="7"/>
      <c r="CCH30" s="7"/>
      <c r="CCI30" s="7"/>
      <c r="CCJ30" s="7"/>
      <c r="CCK30" s="7"/>
      <c r="CCL30" s="7"/>
      <c r="CCM30" s="7"/>
      <c r="CCN30" s="7"/>
      <c r="CCO30" s="7"/>
      <c r="CCP30" s="7"/>
      <c r="CCQ30" s="7"/>
      <c r="CCR30" s="7"/>
      <c r="CCS30" s="7"/>
      <c r="CCT30" s="7"/>
      <c r="CCU30" s="7"/>
      <c r="CCV30" s="7"/>
      <c r="CCW30" s="7"/>
      <c r="CCX30" s="7"/>
      <c r="CCY30" s="7"/>
      <c r="CCZ30" s="7"/>
      <c r="CDA30" s="7"/>
      <c r="CDB30" s="7"/>
      <c r="CDC30" s="7"/>
      <c r="CDD30" s="7"/>
      <c r="CDE30" s="7"/>
      <c r="CDF30" s="7"/>
      <c r="CDG30" s="7"/>
      <c r="CDH30" s="7"/>
      <c r="CDI30" s="7"/>
      <c r="CDJ30" s="7"/>
      <c r="CDK30" s="7"/>
      <c r="CDL30" s="7"/>
      <c r="CDM30" s="7"/>
      <c r="CDN30" s="7"/>
      <c r="CDO30" s="7"/>
      <c r="CDP30" s="7"/>
      <c r="CDQ30" s="7"/>
      <c r="CDR30" s="7"/>
      <c r="CDS30" s="7"/>
      <c r="CDT30" s="7"/>
      <c r="CDU30" s="7"/>
      <c r="CDV30" s="7"/>
      <c r="CDW30" s="7"/>
      <c r="CDX30" s="7"/>
      <c r="CDY30" s="7"/>
      <c r="CDZ30" s="7"/>
      <c r="CEA30" s="7"/>
      <c r="CEB30" s="7"/>
      <c r="CEC30" s="7"/>
      <c r="CED30" s="7"/>
      <c r="CEE30" s="7"/>
      <c r="CEF30" s="7"/>
      <c r="CEG30" s="7"/>
      <c r="CEH30" s="7"/>
      <c r="CEI30" s="7"/>
      <c r="CEJ30" s="7"/>
      <c r="CEK30" s="7"/>
      <c r="CEL30" s="7"/>
      <c r="CEM30" s="7"/>
      <c r="CEN30" s="7"/>
      <c r="CEO30" s="7"/>
      <c r="CEP30" s="7"/>
      <c r="CEQ30" s="7"/>
      <c r="CER30" s="7"/>
      <c r="CES30" s="7"/>
      <c r="CET30" s="7"/>
      <c r="CEU30" s="7"/>
      <c r="CEV30" s="7"/>
      <c r="CEW30" s="7"/>
      <c r="CEX30" s="7"/>
      <c r="CEY30" s="7"/>
      <c r="CEZ30" s="7"/>
      <c r="CFA30" s="7"/>
      <c r="CFB30" s="7"/>
      <c r="CFC30" s="7"/>
      <c r="CFD30" s="7"/>
      <c r="CFE30" s="7"/>
      <c r="CFF30" s="7"/>
      <c r="CFG30" s="7"/>
      <c r="CFH30" s="7"/>
      <c r="CFI30" s="7"/>
      <c r="CFJ30" s="7"/>
      <c r="CFK30" s="7"/>
      <c r="CFL30" s="7"/>
      <c r="CFM30" s="7"/>
      <c r="CFN30" s="7"/>
      <c r="CFO30" s="7"/>
      <c r="CFP30" s="7"/>
      <c r="CFQ30" s="7"/>
      <c r="CFR30" s="7"/>
      <c r="CFS30" s="7"/>
      <c r="CFT30" s="7"/>
      <c r="CFU30" s="7"/>
      <c r="CFV30" s="7"/>
      <c r="CFW30" s="7"/>
      <c r="CFX30" s="7"/>
      <c r="CFY30" s="7"/>
      <c r="CFZ30" s="7"/>
      <c r="CGA30" s="7"/>
      <c r="CGB30" s="7"/>
      <c r="CGC30" s="7"/>
      <c r="CGD30" s="7"/>
      <c r="CGE30" s="7"/>
      <c r="CGF30" s="7"/>
      <c r="CGG30" s="7"/>
      <c r="CGH30" s="7"/>
      <c r="CGI30" s="7"/>
      <c r="CGJ30" s="7"/>
      <c r="CGK30" s="7"/>
      <c r="CGL30" s="7"/>
      <c r="CGM30" s="7"/>
      <c r="CGN30" s="7"/>
      <c r="CGO30" s="7"/>
      <c r="CGP30" s="7"/>
      <c r="CGQ30" s="7"/>
      <c r="CGR30" s="7"/>
      <c r="CGS30" s="7"/>
      <c r="CGT30" s="7"/>
      <c r="CGU30" s="7"/>
      <c r="CGV30" s="7"/>
      <c r="CGW30" s="7"/>
      <c r="CGX30" s="7"/>
      <c r="CGY30" s="7"/>
      <c r="CGZ30" s="7"/>
      <c r="CHA30" s="7"/>
      <c r="CHB30" s="7"/>
      <c r="CHC30" s="7"/>
      <c r="CHD30" s="7"/>
      <c r="CHE30" s="7"/>
      <c r="CHF30" s="7"/>
      <c r="CHG30" s="7"/>
      <c r="CHH30" s="7"/>
      <c r="CHI30" s="7"/>
      <c r="CHJ30" s="7"/>
      <c r="CHK30" s="7"/>
      <c r="CHL30" s="7"/>
      <c r="CHM30" s="7"/>
      <c r="CHN30" s="7"/>
      <c r="CHO30" s="7"/>
      <c r="CHP30" s="7"/>
      <c r="CHQ30" s="7"/>
      <c r="CHR30" s="7"/>
      <c r="CHS30" s="7"/>
      <c r="CHT30" s="7"/>
      <c r="CHU30" s="7"/>
      <c r="CHV30" s="7"/>
      <c r="CHW30" s="7"/>
      <c r="CHX30" s="7"/>
      <c r="CHY30" s="7"/>
      <c r="CHZ30" s="7"/>
      <c r="CIA30" s="7"/>
      <c r="CIB30" s="7"/>
      <c r="CIC30" s="7"/>
      <c r="CID30" s="7"/>
      <c r="CIE30" s="7"/>
      <c r="CIF30" s="7"/>
      <c r="CIG30" s="7"/>
      <c r="CIH30" s="7"/>
      <c r="CII30" s="7"/>
      <c r="CIJ30" s="7"/>
      <c r="CIK30" s="7"/>
      <c r="CIL30" s="7"/>
      <c r="CIM30" s="7"/>
      <c r="CIN30" s="7"/>
      <c r="CIO30" s="7"/>
      <c r="CIP30" s="7"/>
      <c r="CIQ30" s="7"/>
      <c r="CIR30" s="7"/>
      <c r="CIS30" s="7"/>
      <c r="CIT30" s="7"/>
      <c r="CIU30" s="7"/>
      <c r="CIV30" s="7"/>
      <c r="CIW30" s="7"/>
      <c r="CIX30" s="7"/>
      <c r="CIY30" s="7"/>
      <c r="CIZ30" s="7"/>
      <c r="CJA30" s="7"/>
      <c r="CJB30" s="7"/>
      <c r="CJC30" s="7"/>
      <c r="CJD30" s="7"/>
      <c r="CJE30" s="7"/>
      <c r="CJF30" s="7"/>
      <c r="CJG30" s="7"/>
      <c r="CJH30" s="7"/>
      <c r="CJI30" s="7"/>
      <c r="CJJ30" s="7"/>
      <c r="CJK30" s="7"/>
      <c r="CJL30" s="7"/>
      <c r="CJM30" s="7"/>
      <c r="CJN30" s="7"/>
      <c r="CJO30" s="7"/>
      <c r="CJP30" s="7"/>
      <c r="CJQ30" s="7"/>
      <c r="CJR30" s="7"/>
      <c r="CJS30" s="7"/>
      <c r="CJT30" s="7"/>
      <c r="CJU30" s="7"/>
      <c r="CJV30" s="7"/>
      <c r="CJW30" s="7"/>
      <c r="CJX30" s="7"/>
      <c r="CJY30" s="7"/>
      <c r="CJZ30" s="7"/>
      <c r="CKA30" s="7"/>
      <c r="CKB30" s="7"/>
      <c r="CKC30" s="7"/>
      <c r="CKD30" s="7"/>
      <c r="CKE30" s="7"/>
      <c r="CKF30" s="7"/>
      <c r="CKG30" s="7"/>
      <c r="CKH30" s="7"/>
      <c r="CKI30" s="7"/>
      <c r="CKJ30" s="7"/>
      <c r="CKK30" s="7"/>
      <c r="CKL30" s="7"/>
      <c r="CKM30" s="7"/>
      <c r="CKN30" s="7"/>
      <c r="CKO30" s="7"/>
      <c r="CKP30" s="7"/>
      <c r="CKQ30" s="7"/>
      <c r="CKR30" s="7"/>
      <c r="CKS30" s="7"/>
      <c r="CKT30" s="7"/>
      <c r="CKU30" s="7"/>
      <c r="CKV30" s="7"/>
      <c r="CKW30" s="7"/>
      <c r="CKX30" s="7"/>
      <c r="CKY30" s="7"/>
      <c r="CKZ30" s="7"/>
      <c r="CLA30" s="7"/>
      <c r="CLB30" s="7"/>
      <c r="CLC30" s="7"/>
      <c r="CLD30" s="7"/>
      <c r="CLE30" s="7"/>
      <c r="CLF30" s="7"/>
      <c r="CLG30" s="7"/>
      <c r="CLH30" s="7"/>
      <c r="CLI30" s="7"/>
      <c r="CLJ30" s="7"/>
      <c r="CLK30" s="7"/>
      <c r="CLL30" s="7"/>
      <c r="CLM30" s="7"/>
      <c r="CLN30" s="7"/>
      <c r="CLO30" s="7"/>
      <c r="CLP30" s="7"/>
      <c r="CLQ30" s="7"/>
      <c r="CLR30" s="7"/>
      <c r="CLS30" s="7"/>
      <c r="CLT30" s="7"/>
      <c r="CLU30" s="7"/>
      <c r="CLV30" s="7"/>
      <c r="CLW30" s="7"/>
      <c r="CLX30" s="7"/>
      <c r="CLY30" s="7"/>
      <c r="CLZ30" s="7"/>
      <c r="CMA30" s="7"/>
      <c r="CMB30" s="7"/>
      <c r="CMC30" s="7"/>
      <c r="CMD30" s="7"/>
      <c r="CME30" s="7"/>
      <c r="CMF30" s="7"/>
      <c r="CMG30" s="7"/>
      <c r="CMH30" s="7"/>
      <c r="CMI30" s="7"/>
      <c r="CMJ30" s="7"/>
      <c r="CMK30" s="7"/>
      <c r="CML30" s="7"/>
      <c r="CMM30" s="7"/>
      <c r="CMN30" s="7"/>
      <c r="CMO30" s="7"/>
      <c r="CMP30" s="7"/>
      <c r="CMQ30" s="7"/>
      <c r="CMR30" s="7"/>
      <c r="CMS30" s="7"/>
      <c r="CMT30" s="7"/>
      <c r="CMU30" s="7"/>
      <c r="CMV30" s="7"/>
      <c r="CMW30" s="7"/>
      <c r="CMX30" s="7"/>
      <c r="CMY30" s="7"/>
      <c r="CMZ30" s="7"/>
      <c r="CNA30" s="7"/>
      <c r="CNB30" s="7"/>
      <c r="CNC30" s="7"/>
      <c r="CND30" s="7"/>
      <c r="CNE30" s="7"/>
      <c r="CNF30" s="7"/>
      <c r="CNG30" s="7"/>
      <c r="CNH30" s="7"/>
      <c r="CNI30" s="7"/>
      <c r="CNJ30" s="7"/>
      <c r="CNK30" s="7"/>
      <c r="CNL30" s="7"/>
      <c r="CNM30" s="7"/>
      <c r="CNN30" s="7"/>
      <c r="CNO30" s="7"/>
      <c r="CNP30" s="7"/>
      <c r="CNQ30" s="7"/>
      <c r="CNR30" s="7"/>
      <c r="CNS30" s="7"/>
      <c r="CNT30" s="7"/>
      <c r="CNU30" s="7"/>
      <c r="CNV30" s="7"/>
      <c r="CNW30" s="7"/>
      <c r="CNX30" s="7"/>
      <c r="CNY30" s="7"/>
      <c r="CNZ30" s="7"/>
      <c r="COA30" s="7"/>
      <c r="COB30" s="7"/>
      <c r="COC30" s="7"/>
      <c r="COD30" s="7"/>
      <c r="COE30" s="7"/>
      <c r="COF30" s="7"/>
      <c r="COG30" s="7"/>
      <c r="COH30" s="7"/>
      <c r="COI30" s="7"/>
      <c r="COJ30" s="7"/>
      <c r="COK30" s="7"/>
      <c r="COL30" s="7"/>
      <c r="COM30" s="7"/>
      <c r="CON30" s="7"/>
      <c r="COO30" s="7"/>
      <c r="COP30" s="7"/>
      <c r="COQ30" s="7"/>
      <c r="COR30" s="7"/>
      <c r="COS30" s="7"/>
      <c r="COT30" s="7"/>
      <c r="COU30" s="7"/>
      <c r="COV30" s="7"/>
      <c r="COW30" s="7"/>
      <c r="COX30" s="7"/>
      <c r="COY30" s="7"/>
      <c r="COZ30" s="7"/>
      <c r="CPA30" s="7"/>
      <c r="CPB30" s="7"/>
      <c r="CPC30" s="7"/>
      <c r="CPD30" s="7"/>
      <c r="CPE30" s="7"/>
      <c r="CPF30" s="7"/>
      <c r="CPG30" s="7"/>
      <c r="CPH30" s="7"/>
      <c r="CPI30" s="7"/>
      <c r="CPJ30" s="7"/>
      <c r="CPK30" s="7"/>
      <c r="CPL30" s="7"/>
      <c r="CPM30" s="7"/>
      <c r="CPN30" s="7"/>
      <c r="CPO30" s="7"/>
      <c r="CPP30" s="7"/>
      <c r="CPQ30" s="7"/>
      <c r="CPR30" s="7"/>
      <c r="CPS30" s="7"/>
      <c r="CPT30" s="7"/>
      <c r="CPU30" s="7"/>
      <c r="CPV30" s="7"/>
      <c r="CPW30" s="7"/>
      <c r="CPX30" s="7"/>
      <c r="CPY30" s="7"/>
      <c r="CPZ30" s="7"/>
      <c r="CQA30" s="7"/>
      <c r="CQB30" s="7"/>
      <c r="CQC30" s="7"/>
      <c r="CQD30" s="7"/>
      <c r="CQE30" s="7"/>
      <c r="CQF30" s="7"/>
      <c r="CQG30" s="7"/>
      <c r="CQH30" s="7"/>
      <c r="CQI30" s="7"/>
      <c r="CQJ30" s="7"/>
      <c r="CQK30" s="7"/>
      <c r="CQL30" s="7"/>
      <c r="CQM30" s="7"/>
      <c r="CQN30" s="7"/>
      <c r="CQO30" s="7"/>
      <c r="CQP30" s="7"/>
      <c r="CQQ30" s="7"/>
      <c r="CQR30" s="7"/>
      <c r="CQS30" s="7"/>
      <c r="CQT30" s="7"/>
      <c r="CQU30" s="7"/>
      <c r="CQV30" s="7"/>
      <c r="CQW30" s="7"/>
      <c r="CQX30" s="7"/>
      <c r="CQY30" s="7"/>
      <c r="CQZ30" s="7"/>
      <c r="CRA30" s="7"/>
      <c r="CRB30" s="7"/>
      <c r="CRC30" s="7"/>
      <c r="CRD30" s="7"/>
      <c r="CRE30" s="7"/>
      <c r="CRF30" s="7"/>
      <c r="CRG30" s="7"/>
      <c r="CRH30" s="7"/>
      <c r="CRI30" s="7"/>
      <c r="CRJ30" s="7"/>
      <c r="CRK30" s="7"/>
      <c r="CRL30" s="7"/>
      <c r="CRM30" s="7"/>
      <c r="CRN30" s="7"/>
      <c r="CRO30" s="7"/>
      <c r="CRP30" s="7"/>
      <c r="CRQ30" s="7"/>
      <c r="CRR30" s="7"/>
      <c r="CRS30" s="7"/>
      <c r="CRT30" s="7"/>
      <c r="CRU30" s="7"/>
      <c r="CRV30" s="7"/>
      <c r="CRW30" s="7"/>
      <c r="CRX30" s="7"/>
      <c r="CRY30" s="7"/>
      <c r="CRZ30" s="7"/>
      <c r="CSA30" s="7"/>
      <c r="CSB30" s="7"/>
      <c r="CSC30" s="7"/>
      <c r="CSD30" s="7"/>
      <c r="CSE30" s="7"/>
      <c r="CSF30" s="7"/>
      <c r="CSG30" s="7"/>
      <c r="CSH30" s="7"/>
      <c r="CSI30" s="7"/>
      <c r="CSJ30" s="7"/>
      <c r="CSK30" s="7"/>
      <c r="CSL30" s="7"/>
      <c r="CSM30" s="7"/>
      <c r="CSN30" s="7"/>
      <c r="CSO30" s="7"/>
      <c r="CSP30" s="7"/>
      <c r="CSQ30" s="7"/>
      <c r="CSR30" s="7"/>
      <c r="CSS30" s="7"/>
      <c r="CST30" s="7"/>
      <c r="CSU30" s="7"/>
      <c r="CSV30" s="7"/>
      <c r="CSW30" s="7"/>
      <c r="CSX30" s="7"/>
      <c r="CSY30" s="7"/>
      <c r="CSZ30" s="7"/>
      <c r="CTA30" s="7"/>
      <c r="CTB30" s="7"/>
      <c r="CTC30" s="7"/>
      <c r="CTD30" s="7"/>
      <c r="CTE30" s="7"/>
      <c r="CTF30" s="7"/>
      <c r="CTG30" s="7"/>
      <c r="CTH30" s="7"/>
      <c r="CTI30" s="7"/>
      <c r="CTJ30" s="7"/>
      <c r="CTK30" s="7"/>
      <c r="CTL30" s="7"/>
      <c r="CTM30" s="7"/>
      <c r="CTN30" s="7"/>
      <c r="CTO30" s="7"/>
      <c r="CTP30" s="7"/>
      <c r="CTQ30" s="7"/>
      <c r="CTR30" s="7"/>
      <c r="CTS30" s="7"/>
      <c r="CTT30" s="7"/>
      <c r="CTU30" s="7"/>
      <c r="CTV30" s="7"/>
      <c r="CTW30" s="7"/>
      <c r="CTX30" s="7"/>
      <c r="CTY30" s="7"/>
      <c r="CTZ30" s="7"/>
      <c r="CUA30" s="7"/>
      <c r="CUB30" s="7"/>
      <c r="CUC30" s="7"/>
      <c r="CUD30" s="7"/>
      <c r="CUE30" s="7"/>
      <c r="CUF30" s="7"/>
      <c r="CUG30" s="7"/>
      <c r="CUH30" s="7"/>
      <c r="CUI30" s="7"/>
      <c r="CUJ30" s="7"/>
      <c r="CUK30" s="7"/>
      <c r="CUL30" s="7"/>
      <c r="CUM30" s="7"/>
      <c r="CUN30" s="7"/>
      <c r="CUO30" s="7"/>
      <c r="CUP30" s="7"/>
      <c r="CUQ30" s="7"/>
      <c r="CUR30" s="7"/>
      <c r="CUS30" s="7"/>
      <c r="CUT30" s="7"/>
      <c r="CUU30" s="7"/>
      <c r="CUV30" s="7"/>
      <c r="CUW30" s="7"/>
      <c r="CUX30" s="7"/>
      <c r="CUY30" s="7"/>
      <c r="CUZ30" s="7"/>
      <c r="CVA30" s="7"/>
      <c r="CVB30" s="7"/>
      <c r="CVC30" s="7"/>
      <c r="CVD30" s="7"/>
      <c r="CVE30" s="7"/>
      <c r="CVF30" s="7"/>
      <c r="CVG30" s="7"/>
      <c r="CVH30" s="7"/>
      <c r="CVI30" s="7"/>
      <c r="CVJ30" s="7"/>
      <c r="CVK30" s="7"/>
      <c r="CVL30" s="7"/>
      <c r="CVM30" s="7"/>
      <c r="CVN30" s="7"/>
      <c r="CVO30" s="7"/>
      <c r="CVP30" s="7"/>
      <c r="CVQ30" s="7"/>
      <c r="CVR30" s="7"/>
      <c r="CVS30" s="7"/>
      <c r="CVT30" s="7"/>
      <c r="CVU30" s="7"/>
      <c r="CVV30" s="7"/>
      <c r="CVW30" s="7"/>
      <c r="CVX30" s="7"/>
      <c r="CVY30" s="7"/>
      <c r="CVZ30" s="7"/>
      <c r="CWA30" s="7"/>
      <c r="CWB30" s="7"/>
      <c r="CWC30" s="7"/>
      <c r="CWD30" s="7"/>
      <c r="CWE30" s="7"/>
      <c r="CWF30" s="7"/>
      <c r="CWG30" s="7"/>
      <c r="CWH30" s="7"/>
      <c r="CWI30" s="7"/>
      <c r="CWJ30" s="7"/>
      <c r="CWK30" s="7"/>
      <c r="CWL30" s="7"/>
      <c r="CWM30" s="7"/>
      <c r="CWN30" s="7"/>
      <c r="CWO30" s="7"/>
      <c r="CWP30" s="7"/>
      <c r="CWQ30" s="7"/>
      <c r="CWR30" s="7"/>
      <c r="CWS30" s="7"/>
      <c r="CWT30" s="7"/>
      <c r="CWU30" s="7"/>
      <c r="CWV30" s="7"/>
      <c r="CWW30" s="7"/>
      <c r="CWX30" s="7"/>
      <c r="CWY30" s="7"/>
      <c r="CWZ30" s="7"/>
      <c r="CXA30" s="7"/>
      <c r="CXB30" s="7"/>
      <c r="CXC30" s="7"/>
      <c r="CXD30" s="7"/>
      <c r="CXE30" s="7"/>
      <c r="CXF30" s="7"/>
      <c r="CXG30" s="7"/>
      <c r="CXH30" s="7"/>
      <c r="CXI30" s="7"/>
      <c r="CXJ30" s="7"/>
      <c r="CXK30" s="7"/>
      <c r="CXL30" s="7"/>
      <c r="CXM30" s="7"/>
      <c r="CXN30" s="7"/>
      <c r="CXO30" s="7"/>
      <c r="CXP30" s="7"/>
      <c r="CXQ30" s="7"/>
      <c r="CXR30" s="7"/>
      <c r="CXS30" s="7"/>
      <c r="CXT30" s="7"/>
      <c r="CXU30" s="7"/>
      <c r="CXV30" s="7"/>
      <c r="CXW30" s="7"/>
      <c r="CXX30" s="7"/>
      <c r="CXY30" s="7"/>
      <c r="CXZ30" s="7"/>
      <c r="CYA30" s="7"/>
      <c r="CYB30" s="7"/>
      <c r="CYC30" s="7"/>
      <c r="CYD30" s="7"/>
      <c r="CYE30" s="7"/>
      <c r="CYF30" s="7"/>
      <c r="CYG30" s="7"/>
      <c r="CYH30" s="7"/>
      <c r="CYI30" s="7"/>
      <c r="CYJ30" s="7"/>
      <c r="CYK30" s="7"/>
      <c r="CYL30" s="7"/>
      <c r="CYM30" s="7"/>
      <c r="CYN30" s="7"/>
      <c r="CYO30" s="7"/>
      <c r="CYP30" s="7"/>
      <c r="CYQ30" s="7"/>
      <c r="CYR30" s="7"/>
      <c r="CYS30" s="7"/>
      <c r="CYT30" s="7"/>
      <c r="CYU30" s="7"/>
      <c r="CYV30" s="7"/>
      <c r="CYW30" s="7"/>
      <c r="CYX30" s="7"/>
      <c r="CYY30" s="7"/>
      <c r="CYZ30" s="7"/>
      <c r="CZA30" s="7"/>
      <c r="CZB30" s="7"/>
      <c r="CZC30" s="7"/>
      <c r="CZD30" s="7"/>
      <c r="CZE30" s="7"/>
      <c r="CZF30" s="7"/>
      <c r="CZG30" s="7"/>
      <c r="CZH30" s="7"/>
      <c r="CZI30" s="7"/>
      <c r="CZJ30" s="7"/>
      <c r="CZK30" s="7"/>
      <c r="CZL30" s="7"/>
      <c r="CZM30" s="7"/>
      <c r="CZN30" s="7"/>
      <c r="CZO30" s="7"/>
      <c r="CZP30" s="7"/>
      <c r="CZQ30" s="7"/>
      <c r="CZR30" s="7"/>
      <c r="CZS30" s="7"/>
      <c r="CZT30" s="7"/>
      <c r="CZU30" s="7"/>
      <c r="CZV30" s="7"/>
      <c r="CZW30" s="7"/>
      <c r="CZX30" s="7"/>
      <c r="CZY30" s="7"/>
      <c r="CZZ30" s="7"/>
      <c r="DAA30" s="7"/>
      <c r="DAB30" s="7"/>
      <c r="DAC30" s="7"/>
      <c r="DAD30" s="7"/>
      <c r="DAE30" s="7"/>
      <c r="DAF30" s="7"/>
      <c r="DAG30" s="7"/>
      <c r="DAH30" s="7"/>
      <c r="DAI30" s="7"/>
      <c r="DAJ30" s="7"/>
      <c r="DAK30" s="7"/>
      <c r="DAL30" s="7"/>
      <c r="DAM30" s="7"/>
      <c r="DAN30" s="7"/>
      <c r="DAO30" s="7"/>
      <c r="DAP30" s="7"/>
      <c r="DAQ30" s="7"/>
      <c r="DAR30" s="7"/>
      <c r="DAS30" s="7"/>
      <c r="DAT30" s="7"/>
      <c r="DAU30" s="7"/>
      <c r="DAV30" s="7"/>
      <c r="DAW30" s="7"/>
      <c r="DAX30" s="7"/>
      <c r="DAY30" s="7"/>
      <c r="DAZ30" s="7"/>
      <c r="DBA30" s="7"/>
      <c r="DBB30" s="7"/>
      <c r="DBC30" s="7"/>
      <c r="DBD30" s="7"/>
      <c r="DBE30" s="7"/>
      <c r="DBF30" s="7"/>
      <c r="DBG30" s="7"/>
      <c r="DBH30" s="7"/>
      <c r="DBI30" s="7"/>
      <c r="DBJ30" s="7"/>
      <c r="DBK30" s="7"/>
      <c r="DBL30" s="7"/>
      <c r="DBM30" s="7"/>
      <c r="DBN30" s="7"/>
      <c r="DBO30" s="7"/>
      <c r="DBP30" s="7"/>
      <c r="DBQ30" s="7"/>
      <c r="DBR30" s="7"/>
      <c r="DBS30" s="7"/>
      <c r="DBT30" s="7"/>
      <c r="DBU30" s="7"/>
      <c r="DBV30" s="7"/>
      <c r="DBW30" s="7"/>
      <c r="DBX30" s="7"/>
      <c r="DBY30" s="7"/>
      <c r="DBZ30" s="7"/>
      <c r="DCA30" s="7"/>
      <c r="DCB30" s="7"/>
      <c r="DCC30" s="7"/>
      <c r="DCD30" s="7"/>
      <c r="DCE30" s="7"/>
      <c r="DCF30" s="7"/>
      <c r="DCG30" s="7"/>
      <c r="DCH30" s="7"/>
      <c r="DCI30" s="7"/>
      <c r="DCJ30" s="7"/>
      <c r="DCK30" s="7"/>
      <c r="DCL30" s="7"/>
      <c r="DCM30" s="7"/>
      <c r="DCN30" s="7"/>
      <c r="DCO30" s="7"/>
      <c r="DCP30" s="7"/>
      <c r="DCQ30" s="7"/>
      <c r="DCR30" s="7"/>
      <c r="DCS30" s="7"/>
      <c r="DCT30" s="7"/>
      <c r="DCU30" s="7"/>
      <c r="DCV30" s="7"/>
      <c r="DCW30" s="7"/>
      <c r="DCX30" s="7"/>
      <c r="DCY30" s="7"/>
      <c r="DCZ30" s="7"/>
      <c r="DDA30" s="7"/>
      <c r="DDB30" s="7"/>
      <c r="DDC30" s="7"/>
      <c r="DDD30" s="7"/>
      <c r="DDE30" s="7"/>
      <c r="DDF30" s="7"/>
      <c r="DDG30" s="7"/>
      <c r="DDH30" s="7"/>
      <c r="DDI30" s="7"/>
      <c r="DDJ30" s="7"/>
      <c r="DDK30" s="7"/>
      <c r="DDL30" s="7"/>
      <c r="DDM30" s="7"/>
      <c r="DDN30" s="7"/>
      <c r="DDO30" s="7"/>
      <c r="DDP30" s="7"/>
      <c r="DDQ30" s="7"/>
      <c r="DDR30" s="7"/>
      <c r="DDS30" s="7"/>
      <c r="DDT30" s="7"/>
      <c r="DDU30" s="7"/>
      <c r="DDV30" s="7"/>
      <c r="DDW30" s="7"/>
      <c r="DDX30" s="7"/>
      <c r="DDY30" s="7"/>
      <c r="DDZ30" s="7"/>
      <c r="DEA30" s="7"/>
      <c r="DEB30" s="7"/>
      <c r="DEC30" s="7"/>
      <c r="DED30" s="7"/>
      <c r="DEE30" s="7"/>
      <c r="DEF30" s="7"/>
      <c r="DEG30" s="7"/>
      <c r="DEH30" s="7"/>
      <c r="DEI30" s="7"/>
      <c r="DEJ30" s="7"/>
      <c r="DEK30" s="7"/>
      <c r="DEL30" s="7"/>
      <c r="DEM30" s="7"/>
      <c r="DEN30" s="7"/>
      <c r="DEO30" s="7"/>
      <c r="DEP30" s="7"/>
      <c r="DEQ30" s="7"/>
      <c r="DER30" s="7"/>
      <c r="DES30" s="7"/>
      <c r="DET30" s="7"/>
      <c r="DEU30" s="7"/>
      <c r="DEV30" s="7"/>
      <c r="DEW30" s="7"/>
      <c r="DEX30" s="7"/>
      <c r="DEY30" s="7"/>
      <c r="DEZ30" s="7"/>
      <c r="DFA30" s="7"/>
      <c r="DFB30" s="7"/>
      <c r="DFC30" s="7"/>
      <c r="DFD30" s="7"/>
      <c r="DFE30" s="7"/>
      <c r="DFF30" s="7"/>
      <c r="DFG30" s="7"/>
      <c r="DFH30" s="7"/>
      <c r="DFI30" s="7"/>
      <c r="DFJ30" s="7"/>
      <c r="DFK30" s="7"/>
      <c r="DFL30" s="7"/>
      <c r="DFM30" s="7"/>
      <c r="DFN30" s="7"/>
      <c r="DFO30" s="7"/>
      <c r="DFP30" s="7"/>
      <c r="DFQ30" s="7"/>
      <c r="DFR30" s="7"/>
      <c r="DFS30" s="7"/>
      <c r="DFT30" s="7"/>
      <c r="DFU30" s="7"/>
      <c r="DFV30" s="7"/>
      <c r="DFW30" s="7"/>
      <c r="DFX30" s="7"/>
      <c r="DFY30" s="7"/>
      <c r="DFZ30" s="7"/>
      <c r="DGA30" s="7"/>
      <c r="DGB30" s="7"/>
      <c r="DGC30" s="7"/>
      <c r="DGD30" s="7"/>
      <c r="DGE30" s="7"/>
      <c r="DGF30" s="7"/>
      <c r="DGG30" s="7"/>
      <c r="DGH30" s="7"/>
      <c r="DGI30" s="7"/>
      <c r="DGJ30" s="7"/>
      <c r="DGK30" s="7"/>
      <c r="DGL30" s="7"/>
      <c r="DGM30" s="7"/>
      <c r="DGN30" s="7"/>
      <c r="DGO30" s="7"/>
      <c r="DGP30" s="7"/>
      <c r="DGQ30" s="7"/>
      <c r="DGR30" s="7"/>
      <c r="DGS30" s="7"/>
      <c r="DGT30" s="7"/>
      <c r="DGU30" s="7"/>
      <c r="DGV30" s="7"/>
      <c r="DGW30" s="7"/>
      <c r="DGX30" s="7"/>
      <c r="DGY30" s="7"/>
      <c r="DGZ30" s="7"/>
      <c r="DHA30" s="7"/>
      <c r="DHB30" s="7"/>
      <c r="DHC30" s="7"/>
      <c r="DHD30" s="7"/>
      <c r="DHE30" s="7"/>
      <c r="DHF30" s="7"/>
      <c r="DHG30" s="7"/>
      <c r="DHH30" s="7"/>
      <c r="DHI30" s="7"/>
      <c r="DHJ30" s="7"/>
      <c r="DHK30" s="7"/>
      <c r="DHL30" s="7"/>
      <c r="DHM30" s="7"/>
      <c r="DHN30" s="7"/>
      <c r="DHO30" s="7"/>
      <c r="DHP30" s="7"/>
      <c r="DHQ30" s="7"/>
      <c r="DHR30" s="7"/>
      <c r="DHS30" s="7"/>
      <c r="DHT30" s="7"/>
      <c r="DHU30" s="7"/>
      <c r="DHV30" s="7"/>
      <c r="DHW30" s="7"/>
      <c r="DHX30" s="7"/>
      <c r="DHY30" s="7"/>
      <c r="DHZ30" s="7"/>
      <c r="DIA30" s="7"/>
      <c r="DIB30" s="7"/>
      <c r="DIC30" s="7"/>
      <c r="DID30" s="7"/>
      <c r="DIE30" s="7"/>
      <c r="DIF30" s="7"/>
      <c r="DIG30" s="7"/>
      <c r="DIH30" s="7"/>
      <c r="DII30" s="7"/>
      <c r="DIJ30" s="7"/>
      <c r="DIK30" s="7"/>
      <c r="DIL30" s="7"/>
      <c r="DIM30" s="7"/>
      <c r="DIN30" s="7"/>
      <c r="DIO30" s="7"/>
      <c r="DIP30" s="7"/>
      <c r="DIQ30" s="7"/>
      <c r="DIR30" s="7"/>
      <c r="DIS30" s="7"/>
      <c r="DIT30" s="7"/>
      <c r="DIU30" s="7"/>
      <c r="DIV30" s="7"/>
      <c r="DIW30" s="7"/>
      <c r="DIX30" s="7"/>
      <c r="DIY30" s="7"/>
      <c r="DIZ30" s="7"/>
      <c r="DJA30" s="7"/>
      <c r="DJB30" s="7"/>
      <c r="DJC30" s="7"/>
      <c r="DJD30" s="7"/>
      <c r="DJE30" s="7"/>
      <c r="DJF30" s="7"/>
      <c r="DJG30" s="7"/>
      <c r="DJH30" s="7"/>
      <c r="DJI30" s="7"/>
      <c r="DJJ30" s="7"/>
      <c r="DJK30" s="7"/>
      <c r="DJL30" s="7"/>
      <c r="DJM30" s="7"/>
      <c r="DJN30" s="7"/>
      <c r="DJO30" s="7"/>
      <c r="DJP30" s="7"/>
      <c r="DJQ30" s="7"/>
      <c r="DJR30" s="7"/>
      <c r="DJS30" s="7"/>
      <c r="DJT30" s="7"/>
      <c r="DJU30" s="7"/>
      <c r="DJV30" s="7"/>
      <c r="DJW30" s="7"/>
      <c r="DJX30" s="7"/>
      <c r="DJY30" s="7"/>
      <c r="DJZ30" s="7"/>
      <c r="DKA30" s="7"/>
      <c r="DKB30" s="7"/>
      <c r="DKC30" s="7"/>
      <c r="DKD30" s="7"/>
      <c r="DKE30" s="7"/>
      <c r="DKF30" s="7"/>
      <c r="DKG30" s="7"/>
      <c r="DKH30" s="7"/>
      <c r="DKI30" s="7"/>
      <c r="DKJ30" s="7"/>
      <c r="DKK30" s="7"/>
      <c r="DKL30" s="7"/>
      <c r="DKM30" s="7"/>
      <c r="DKN30" s="7"/>
      <c r="DKO30" s="7"/>
      <c r="DKP30" s="7"/>
      <c r="DKQ30" s="7"/>
      <c r="DKR30" s="7"/>
      <c r="DKS30" s="7"/>
      <c r="DKT30" s="7"/>
      <c r="DKU30" s="7"/>
      <c r="DKV30" s="7"/>
      <c r="DKW30" s="7"/>
      <c r="DKX30" s="7"/>
      <c r="DKY30" s="7"/>
      <c r="DKZ30" s="7"/>
      <c r="DLA30" s="7"/>
      <c r="DLB30" s="7"/>
      <c r="DLC30" s="7"/>
      <c r="DLD30" s="7"/>
      <c r="DLE30" s="7"/>
      <c r="DLF30" s="7"/>
      <c r="DLG30" s="7"/>
      <c r="DLH30" s="7"/>
      <c r="DLI30" s="7"/>
      <c r="DLJ30" s="7"/>
      <c r="DLK30" s="7"/>
      <c r="DLL30" s="7"/>
      <c r="DLM30" s="7"/>
      <c r="DLN30" s="7"/>
      <c r="DLO30" s="7"/>
      <c r="DLP30" s="7"/>
      <c r="DLQ30" s="7"/>
      <c r="DLR30" s="7"/>
      <c r="DLS30" s="7"/>
      <c r="DLT30" s="7"/>
      <c r="DLU30" s="7"/>
      <c r="DLV30" s="7"/>
      <c r="DLW30" s="7"/>
      <c r="DLX30" s="7"/>
      <c r="DLY30" s="7"/>
      <c r="DLZ30" s="7"/>
      <c r="DMA30" s="7"/>
      <c r="DMB30" s="7"/>
      <c r="DMC30" s="7"/>
      <c r="DMD30" s="7"/>
      <c r="DME30" s="7"/>
      <c r="DMF30" s="7"/>
      <c r="DMG30" s="7"/>
      <c r="DMH30" s="7"/>
      <c r="DMI30" s="7"/>
      <c r="DMJ30" s="7"/>
      <c r="DMK30" s="7"/>
      <c r="DML30" s="7"/>
      <c r="DMM30" s="7"/>
      <c r="DMN30" s="7"/>
      <c r="DMO30" s="7"/>
      <c r="DMP30" s="7"/>
      <c r="DMQ30" s="7"/>
      <c r="DMR30" s="7"/>
      <c r="DMS30" s="7"/>
      <c r="DMT30" s="7"/>
      <c r="DMU30" s="7"/>
      <c r="DMV30" s="7"/>
      <c r="DMW30" s="7"/>
      <c r="DMX30" s="7"/>
      <c r="DMY30" s="7"/>
      <c r="DMZ30" s="7"/>
      <c r="DNA30" s="7"/>
      <c r="DNB30" s="7"/>
      <c r="DNC30" s="7"/>
      <c r="DND30" s="7"/>
      <c r="DNE30" s="7"/>
      <c r="DNF30" s="7"/>
      <c r="DNG30" s="7"/>
      <c r="DNH30" s="7"/>
      <c r="DNI30" s="7"/>
      <c r="DNJ30" s="7"/>
      <c r="DNK30" s="7"/>
      <c r="DNL30" s="7"/>
      <c r="DNM30" s="7"/>
      <c r="DNN30" s="7"/>
      <c r="DNO30" s="7"/>
      <c r="DNP30" s="7"/>
      <c r="DNQ30" s="7"/>
      <c r="DNR30" s="7"/>
      <c r="DNS30" s="7"/>
      <c r="DNT30" s="7"/>
      <c r="DNU30" s="7"/>
      <c r="DNV30" s="7"/>
      <c r="DNW30" s="7"/>
      <c r="DNX30" s="7"/>
      <c r="DNY30" s="7"/>
      <c r="DNZ30" s="7"/>
      <c r="DOA30" s="7"/>
      <c r="DOB30" s="7"/>
      <c r="DOC30" s="7"/>
      <c r="DOD30" s="7"/>
      <c r="DOE30" s="7"/>
      <c r="DOF30" s="7"/>
      <c r="DOG30" s="7"/>
      <c r="DOH30" s="7"/>
      <c r="DOI30" s="7"/>
      <c r="DOJ30" s="7"/>
      <c r="DOK30" s="7"/>
      <c r="DOL30" s="7"/>
      <c r="DOM30" s="7"/>
      <c r="DON30" s="7"/>
      <c r="DOO30" s="7"/>
      <c r="DOP30" s="7"/>
      <c r="DOQ30" s="7"/>
      <c r="DOR30" s="7"/>
      <c r="DOS30" s="7"/>
      <c r="DOT30" s="7"/>
      <c r="DOU30" s="7"/>
      <c r="DOV30" s="7"/>
      <c r="DOW30" s="7"/>
      <c r="DOX30" s="7"/>
      <c r="DOY30" s="7"/>
      <c r="DOZ30" s="7"/>
      <c r="DPA30" s="7"/>
      <c r="DPB30" s="7"/>
      <c r="DPC30" s="7"/>
      <c r="DPD30" s="7"/>
      <c r="DPE30" s="7"/>
      <c r="DPF30" s="7"/>
      <c r="DPG30" s="7"/>
      <c r="DPH30" s="7"/>
      <c r="DPI30" s="7"/>
      <c r="DPJ30" s="7"/>
      <c r="DPK30" s="7"/>
      <c r="DPL30" s="7"/>
      <c r="DPM30" s="7"/>
      <c r="DPN30" s="7"/>
      <c r="DPO30" s="7"/>
      <c r="DPP30" s="7"/>
      <c r="DPQ30" s="7"/>
      <c r="DPR30" s="7"/>
      <c r="DPS30" s="7"/>
      <c r="DPT30" s="7"/>
      <c r="DPU30" s="7"/>
      <c r="DPV30" s="7"/>
      <c r="DPW30" s="7"/>
      <c r="DPX30" s="7"/>
      <c r="DPY30" s="7"/>
      <c r="DPZ30" s="7"/>
      <c r="DQA30" s="7"/>
      <c r="DQB30" s="7"/>
      <c r="DQC30" s="7"/>
      <c r="DQD30" s="7"/>
      <c r="DQE30" s="7"/>
      <c r="DQF30" s="7"/>
      <c r="DQG30" s="7"/>
      <c r="DQH30" s="7"/>
      <c r="DQI30" s="7"/>
      <c r="DQJ30" s="7"/>
      <c r="DQK30" s="7"/>
      <c r="DQL30" s="7"/>
      <c r="DQM30" s="7"/>
      <c r="DQN30" s="7"/>
      <c r="DQO30" s="7"/>
      <c r="DQP30" s="7"/>
      <c r="DQQ30" s="7"/>
      <c r="DQR30" s="7"/>
      <c r="DQS30" s="7"/>
      <c r="DQT30" s="7"/>
      <c r="DQU30" s="7"/>
      <c r="DQV30" s="7"/>
      <c r="DQW30" s="7"/>
      <c r="DQX30" s="7"/>
      <c r="DQY30" s="7"/>
      <c r="DQZ30" s="7"/>
      <c r="DRA30" s="7"/>
      <c r="DRB30" s="7"/>
      <c r="DRC30" s="7"/>
      <c r="DRD30" s="7"/>
      <c r="DRE30" s="7"/>
      <c r="DRF30" s="7"/>
      <c r="DRG30" s="7"/>
      <c r="DRH30" s="7"/>
      <c r="DRI30" s="7"/>
      <c r="DRJ30" s="7"/>
      <c r="DRK30" s="7"/>
      <c r="DRL30" s="7"/>
      <c r="DRM30" s="7"/>
      <c r="DRN30" s="7"/>
      <c r="DRO30" s="7"/>
      <c r="DRP30" s="7"/>
      <c r="DRQ30" s="7"/>
      <c r="DRR30" s="7"/>
      <c r="DRS30" s="7"/>
      <c r="DRT30" s="7"/>
      <c r="DRU30" s="7"/>
      <c r="DRV30" s="7"/>
      <c r="DRW30" s="7"/>
      <c r="DRX30" s="7"/>
      <c r="DRY30" s="7"/>
      <c r="DRZ30" s="7"/>
      <c r="DSA30" s="7"/>
      <c r="DSB30" s="7"/>
      <c r="DSC30" s="7"/>
      <c r="DSD30" s="7"/>
      <c r="DSE30" s="7"/>
      <c r="DSF30" s="7"/>
      <c r="DSG30" s="7"/>
      <c r="DSH30" s="7"/>
      <c r="DSI30" s="7"/>
      <c r="DSJ30" s="7"/>
      <c r="DSK30" s="7"/>
      <c r="DSL30" s="7"/>
      <c r="DSM30" s="7"/>
      <c r="DSN30" s="7"/>
      <c r="DSO30" s="7"/>
      <c r="DSP30" s="7"/>
      <c r="DSQ30" s="7"/>
      <c r="DSR30" s="7"/>
      <c r="DSS30" s="7"/>
      <c r="DST30" s="7"/>
      <c r="DSU30" s="7"/>
      <c r="DSV30" s="7"/>
      <c r="DSW30" s="7"/>
      <c r="DSX30" s="7"/>
      <c r="DSY30" s="7"/>
      <c r="DSZ30" s="7"/>
      <c r="DTA30" s="7"/>
      <c r="DTB30" s="7"/>
      <c r="DTC30" s="7"/>
      <c r="DTD30" s="7"/>
      <c r="DTE30" s="7"/>
      <c r="DTF30" s="7"/>
      <c r="DTG30" s="7"/>
      <c r="DTH30" s="7"/>
      <c r="DTI30" s="7"/>
      <c r="DTJ30" s="7"/>
      <c r="DTK30" s="7"/>
      <c r="DTL30" s="7"/>
      <c r="DTM30" s="7"/>
      <c r="DTN30" s="7"/>
      <c r="DTO30" s="7"/>
      <c r="DTP30" s="7"/>
      <c r="DTQ30" s="7"/>
      <c r="DTR30" s="7"/>
      <c r="DTS30" s="7"/>
      <c r="DTT30" s="7"/>
      <c r="DTU30" s="7"/>
      <c r="DTV30" s="7"/>
      <c r="DTW30" s="7"/>
      <c r="DTX30" s="7"/>
      <c r="DTY30" s="7"/>
      <c r="DTZ30" s="7"/>
      <c r="DUA30" s="7"/>
      <c r="DUB30" s="7"/>
      <c r="DUC30" s="7"/>
      <c r="DUD30" s="7"/>
      <c r="DUE30" s="7"/>
      <c r="DUF30" s="7"/>
      <c r="DUG30" s="7"/>
      <c r="DUH30" s="7"/>
      <c r="DUI30" s="7"/>
      <c r="DUJ30" s="7"/>
      <c r="DUK30" s="7"/>
      <c r="DUL30" s="7"/>
      <c r="DUM30" s="7"/>
      <c r="DUN30" s="7"/>
      <c r="DUO30" s="7"/>
      <c r="DUP30" s="7"/>
      <c r="DUQ30" s="7"/>
      <c r="DUR30" s="7"/>
      <c r="DUS30" s="7"/>
      <c r="DUT30" s="7"/>
      <c r="DUU30" s="7"/>
      <c r="DUV30" s="7"/>
      <c r="DUW30" s="7"/>
      <c r="DUX30" s="7"/>
      <c r="DUY30" s="7"/>
      <c r="DUZ30" s="7"/>
      <c r="DVA30" s="7"/>
      <c r="DVB30" s="7"/>
      <c r="DVC30" s="7"/>
      <c r="DVD30" s="7"/>
      <c r="DVE30" s="7"/>
      <c r="DVF30" s="7"/>
      <c r="DVG30" s="7"/>
      <c r="DVH30" s="7"/>
      <c r="DVI30" s="7"/>
      <c r="DVJ30" s="7"/>
      <c r="DVK30" s="7"/>
      <c r="DVL30" s="7"/>
      <c r="DVM30" s="7"/>
      <c r="DVN30" s="7"/>
      <c r="DVO30" s="7"/>
      <c r="DVP30" s="7"/>
      <c r="DVQ30" s="7"/>
      <c r="DVR30" s="7"/>
      <c r="DVS30" s="7"/>
      <c r="DVT30" s="7"/>
      <c r="DVU30" s="7"/>
      <c r="DVV30" s="7"/>
      <c r="DVW30" s="7"/>
      <c r="DVX30" s="7"/>
      <c r="DVY30" s="7"/>
      <c r="DVZ30" s="7"/>
      <c r="DWA30" s="7"/>
      <c r="DWB30" s="7"/>
      <c r="DWC30" s="7"/>
      <c r="DWD30" s="7"/>
      <c r="DWE30" s="7"/>
      <c r="DWF30" s="7"/>
      <c r="DWG30" s="7"/>
      <c r="DWH30" s="7"/>
      <c r="DWI30" s="7"/>
      <c r="DWJ30" s="7"/>
      <c r="DWK30" s="7"/>
      <c r="DWL30" s="7"/>
      <c r="DWM30" s="7"/>
      <c r="DWN30" s="7"/>
      <c r="DWO30" s="7"/>
      <c r="DWP30" s="7"/>
      <c r="DWQ30" s="7"/>
      <c r="DWR30" s="7"/>
      <c r="DWS30" s="7"/>
      <c r="DWT30" s="7"/>
      <c r="DWU30" s="7"/>
      <c r="DWV30" s="7"/>
      <c r="DWW30" s="7"/>
      <c r="DWX30" s="7"/>
      <c r="DWY30" s="7"/>
      <c r="DWZ30" s="7"/>
      <c r="DXA30" s="7"/>
      <c r="DXB30" s="7"/>
      <c r="DXC30" s="7"/>
      <c r="DXD30" s="7"/>
      <c r="DXE30" s="7"/>
      <c r="DXF30" s="7"/>
      <c r="DXG30" s="7"/>
      <c r="DXH30" s="7"/>
      <c r="DXI30" s="7"/>
      <c r="DXJ30" s="7"/>
      <c r="DXK30" s="7"/>
      <c r="DXL30" s="7"/>
      <c r="DXM30" s="7"/>
      <c r="DXN30" s="7"/>
      <c r="DXO30" s="7"/>
      <c r="DXP30" s="7"/>
      <c r="DXQ30" s="7"/>
      <c r="DXR30" s="7"/>
      <c r="DXS30" s="7"/>
      <c r="DXT30" s="7"/>
      <c r="DXU30" s="7"/>
      <c r="DXV30" s="7"/>
      <c r="DXW30" s="7"/>
      <c r="DXX30" s="7"/>
      <c r="DXY30" s="7"/>
      <c r="DXZ30" s="7"/>
      <c r="DYA30" s="7"/>
      <c r="DYB30" s="7"/>
      <c r="DYC30" s="7"/>
      <c r="DYD30" s="7"/>
      <c r="DYE30" s="7"/>
      <c r="DYF30" s="7"/>
      <c r="DYG30" s="7"/>
      <c r="DYH30" s="7"/>
      <c r="DYI30" s="7"/>
      <c r="DYJ30" s="7"/>
      <c r="DYK30" s="7"/>
      <c r="DYL30" s="7"/>
      <c r="DYM30" s="7"/>
      <c r="DYN30" s="7"/>
      <c r="DYO30" s="7"/>
      <c r="DYP30" s="7"/>
      <c r="DYQ30" s="7"/>
      <c r="DYR30" s="7"/>
      <c r="DYS30" s="7"/>
      <c r="DYT30" s="7"/>
      <c r="DYU30" s="7"/>
      <c r="DYV30" s="7"/>
      <c r="DYW30" s="7"/>
      <c r="DYX30" s="7"/>
      <c r="DYY30" s="7"/>
      <c r="DYZ30" s="7"/>
      <c r="DZA30" s="7"/>
      <c r="DZB30" s="7"/>
      <c r="DZC30" s="7"/>
      <c r="DZD30" s="7"/>
      <c r="DZE30" s="7"/>
      <c r="DZF30" s="7"/>
      <c r="DZG30" s="7"/>
      <c r="DZH30" s="7"/>
      <c r="DZI30" s="7"/>
      <c r="DZJ30" s="7"/>
      <c r="DZK30" s="7"/>
      <c r="DZL30" s="7"/>
      <c r="DZM30" s="7"/>
      <c r="DZN30" s="7"/>
      <c r="DZO30" s="7"/>
      <c r="DZP30" s="7"/>
      <c r="DZQ30" s="7"/>
      <c r="DZR30" s="7"/>
      <c r="DZS30" s="7"/>
      <c r="DZT30" s="7"/>
      <c r="DZU30" s="7"/>
      <c r="DZV30" s="7"/>
      <c r="DZW30" s="7"/>
      <c r="DZX30" s="7"/>
      <c r="DZY30" s="7"/>
      <c r="DZZ30" s="7"/>
      <c r="EAA30" s="7"/>
      <c r="EAB30" s="7"/>
      <c r="EAC30" s="7"/>
      <c r="EAD30" s="7"/>
      <c r="EAE30" s="7"/>
      <c r="EAF30" s="7"/>
      <c r="EAG30" s="7"/>
      <c r="EAH30" s="7"/>
      <c r="EAI30" s="7"/>
      <c r="EAJ30" s="7"/>
      <c r="EAK30" s="7"/>
      <c r="EAL30" s="7"/>
      <c r="EAM30" s="7"/>
      <c r="EAN30" s="7"/>
      <c r="EAO30" s="7"/>
      <c r="EAP30" s="7"/>
      <c r="EAQ30" s="7"/>
      <c r="EAR30" s="7"/>
      <c r="EAS30" s="7"/>
      <c r="EAT30" s="7"/>
      <c r="EAU30" s="7"/>
      <c r="EAV30" s="7"/>
      <c r="EAW30" s="7"/>
      <c r="EAX30" s="7"/>
      <c r="EAY30" s="7"/>
      <c r="EAZ30" s="7"/>
      <c r="EBA30" s="7"/>
      <c r="EBB30" s="7"/>
      <c r="EBC30" s="7"/>
      <c r="EBD30" s="7"/>
      <c r="EBE30" s="7"/>
      <c r="EBF30" s="7"/>
      <c r="EBG30" s="7"/>
      <c r="EBH30" s="7"/>
      <c r="EBI30" s="7"/>
      <c r="EBJ30" s="7"/>
      <c r="EBK30" s="7"/>
      <c r="EBL30" s="7"/>
      <c r="EBM30" s="7"/>
      <c r="EBN30" s="7"/>
      <c r="EBO30" s="7"/>
      <c r="EBP30" s="7"/>
      <c r="EBQ30" s="7"/>
      <c r="EBR30" s="7"/>
      <c r="EBS30" s="7"/>
      <c r="EBT30" s="7"/>
      <c r="EBU30" s="7"/>
      <c r="EBV30" s="7"/>
      <c r="EBW30" s="7"/>
      <c r="EBX30" s="7"/>
      <c r="EBY30" s="7"/>
      <c r="EBZ30" s="7"/>
      <c r="ECA30" s="7"/>
      <c r="ECB30" s="7"/>
      <c r="ECC30" s="7"/>
      <c r="ECD30" s="7"/>
      <c r="ECE30" s="7"/>
      <c r="ECF30" s="7"/>
      <c r="ECG30" s="7"/>
      <c r="ECH30" s="7"/>
      <c r="ECI30" s="7"/>
      <c r="ECJ30" s="7"/>
      <c r="ECK30" s="7"/>
      <c r="ECL30" s="7"/>
      <c r="ECM30" s="7"/>
      <c r="ECN30" s="7"/>
      <c r="ECO30" s="7"/>
      <c r="ECP30" s="7"/>
      <c r="ECQ30" s="7"/>
      <c r="ECR30" s="7"/>
      <c r="ECS30" s="7"/>
      <c r="ECT30" s="7"/>
      <c r="ECU30" s="7"/>
      <c r="ECV30" s="7"/>
      <c r="ECW30" s="7"/>
      <c r="ECX30" s="7"/>
      <c r="ECY30" s="7"/>
      <c r="ECZ30" s="7"/>
      <c r="EDA30" s="7"/>
      <c r="EDB30" s="7"/>
      <c r="EDC30" s="7"/>
      <c r="EDD30" s="7"/>
      <c r="EDE30" s="7"/>
      <c r="EDF30" s="7"/>
      <c r="EDG30" s="7"/>
      <c r="EDH30" s="7"/>
      <c r="EDI30" s="7"/>
      <c r="EDJ30" s="7"/>
      <c r="EDK30" s="7"/>
      <c r="EDL30" s="7"/>
      <c r="EDM30" s="7"/>
      <c r="EDN30" s="7"/>
      <c r="EDO30" s="7"/>
      <c r="EDP30" s="7"/>
      <c r="EDQ30" s="7"/>
      <c r="EDR30" s="7"/>
      <c r="EDS30" s="7"/>
      <c r="EDT30" s="7"/>
      <c r="EDU30" s="7"/>
      <c r="EDV30" s="7"/>
      <c r="EDW30" s="7"/>
      <c r="EDX30" s="7"/>
      <c r="EDY30" s="7"/>
      <c r="EDZ30" s="7"/>
      <c r="EEA30" s="7"/>
      <c r="EEB30" s="7"/>
      <c r="EEC30" s="7"/>
      <c r="EED30" s="7"/>
      <c r="EEE30" s="7"/>
      <c r="EEF30" s="7"/>
      <c r="EEG30" s="7"/>
      <c r="EEH30" s="7"/>
      <c r="EEI30" s="7"/>
      <c r="EEJ30" s="7"/>
      <c r="EEK30" s="7"/>
      <c r="EEL30" s="7"/>
      <c r="EEM30" s="7"/>
      <c r="EEN30" s="7"/>
      <c r="EEO30" s="7"/>
      <c r="EEP30" s="7"/>
      <c r="EEQ30" s="7"/>
      <c r="EER30" s="7"/>
      <c r="EES30" s="7"/>
      <c r="EET30" s="7"/>
      <c r="EEU30" s="7"/>
      <c r="EEV30" s="7"/>
      <c r="EEW30" s="7"/>
      <c r="EEX30" s="7"/>
      <c r="EEY30" s="7"/>
      <c r="EEZ30" s="7"/>
      <c r="EFA30" s="7"/>
      <c r="EFB30" s="7"/>
      <c r="EFC30" s="7"/>
      <c r="EFD30" s="7"/>
      <c r="EFE30" s="7"/>
      <c r="EFF30" s="7"/>
      <c r="EFG30" s="7"/>
      <c r="EFH30" s="7"/>
      <c r="EFI30" s="7"/>
      <c r="EFJ30" s="7"/>
      <c r="EFK30" s="7"/>
      <c r="EFL30" s="7"/>
      <c r="EFM30" s="7"/>
      <c r="EFN30" s="7"/>
      <c r="EFO30" s="7"/>
      <c r="EFP30" s="7"/>
      <c r="EFQ30" s="7"/>
      <c r="EFR30" s="7"/>
      <c r="EFS30" s="7"/>
      <c r="EFT30" s="7"/>
      <c r="EFU30" s="7"/>
      <c r="EFV30" s="7"/>
      <c r="EFW30" s="7"/>
      <c r="EFX30" s="7"/>
      <c r="EFY30" s="7"/>
      <c r="EFZ30" s="7"/>
      <c r="EGA30" s="7"/>
      <c r="EGB30" s="7"/>
      <c r="EGC30" s="7"/>
      <c r="EGD30" s="7"/>
      <c r="EGE30" s="7"/>
      <c r="EGF30" s="7"/>
      <c r="EGG30" s="7"/>
      <c r="EGH30" s="7"/>
      <c r="EGI30" s="7"/>
      <c r="EGJ30" s="7"/>
      <c r="EGK30" s="7"/>
      <c r="EGL30" s="7"/>
      <c r="EGM30" s="7"/>
      <c r="EGN30" s="7"/>
      <c r="EGO30" s="7"/>
      <c r="EGP30" s="7"/>
      <c r="EGQ30" s="7"/>
      <c r="EGR30" s="7"/>
      <c r="EGS30" s="7"/>
      <c r="EGT30" s="7"/>
      <c r="EGU30" s="7"/>
      <c r="EGV30" s="7"/>
      <c r="EGW30" s="7"/>
      <c r="EGX30" s="7"/>
      <c r="EGY30" s="7"/>
      <c r="EGZ30" s="7"/>
      <c r="EHA30" s="7"/>
      <c r="EHB30" s="7"/>
      <c r="EHC30" s="7"/>
      <c r="EHD30" s="7"/>
      <c r="EHE30" s="7"/>
      <c r="EHF30" s="7"/>
      <c r="EHG30" s="7"/>
      <c r="EHH30" s="7"/>
      <c r="EHI30" s="7"/>
      <c r="EHJ30" s="7"/>
      <c r="EHK30" s="7"/>
      <c r="EHL30" s="7"/>
      <c r="EHM30" s="7"/>
      <c r="EHN30" s="7"/>
      <c r="EHO30" s="7"/>
      <c r="EHP30" s="7"/>
      <c r="EHQ30" s="7"/>
      <c r="EHR30" s="7"/>
      <c r="EHS30" s="7"/>
      <c r="EHT30" s="7"/>
      <c r="EHU30" s="7"/>
      <c r="EHV30" s="7"/>
      <c r="EHW30" s="7"/>
      <c r="EHX30" s="7"/>
      <c r="EHY30" s="7"/>
      <c r="EHZ30" s="7"/>
      <c r="EIA30" s="7"/>
      <c r="EIB30" s="7"/>
      <c r="EIC30" s="7"/>
      <c r="EID30" s="7"/>
      <c r="EIE30" s="7"/>
      <c r="EIF30" s="7"/>
      <c r="EIG30" s="7"/>
      <c r="EIH30" s="7"/>
      <c r="EII30" s="7"/>
      <c r="EIJ30" s="7"/>
      <c r="EIK30" s="7"/>
      <c r="EIL30" s="7"/>
      <c r="EIM30" s="7"/>
      <c r="EIN30" s="7"/>
      <c r="EIO30" s="7"/>
      <c r="EIP30" s="7"/>
      <c r="EIQ30" s="7"/>
      <c r="EIR30" s="7"/>
      <c r="EIS30" s="7"/>
      <c r="EIT30" s="7"/>
      <c r="EIU30" s="7"/>
      <c r="EIV30" s="7"/>
      <c r="EIW30" s="7"/>
      <c r="EIX30" s="7"/>
      <c r="EIY30" s="7"/>
      <c r="EIZ30" s="7"/>
      <c r="EJA30" s="7"/>
      <c r="EJB30" s="7"/>
      <c r="EJC30" s="7"/>
      <c r="EJD30" s="7"/>
      <c r="EJE30" s="7"/>
      <c r="EJF30" s="7"/>
      <c r="EJG30" s="7"/>
      <c r="EJH30" s="7"/>
      <c r="EJI30" s="7"/>
      <c r="EJJ30" s="7"/>
      <c r="EJK30" s="7"/>
      <c r="EJL30" s="7"/>
      <c r="EJM30" s="7"/>
      <c r="EJN30" s="7"/>
      <c r="EJO30" s="7"/>
      <c r="EJP30" s="7"/>
      <c r="EJQ30" s="7"/>
      <c r="EJR30" s="7"/>
      <c r="EJS30" s="7"/>
      <c r="EJT30" s="7"/>
      <c r="EJU30" s="7"/>
      <c r="EJV30" s="7"/>
      <c r="EJW30" s="7"/>
      <c r="EJX30" s="7"/>
      <c r="EJY30" s="7"/>
      <c r="EJZ30" s="7"/>
      <c r="EKA30" s="7"/>
      <c r="EKB30" s="7"/>
      <c r="EKC30" s="7"/>
      <c r="EKD30" s="7"/>
      <c r="EKE30" s="7"/>
      <c r="EKF30" s="7"/>
      <c r="EKG30" s="7"/>
      <c r="EKH30" s="7"/>
      <c r="EKI30" s="7"/>
      <c r="EKJ30" s="7"/>
      <c r="EKK30" s="7"/>
      <c r="EKL30" s="7"/>
      <c r="EKM30" s="7"/>
      <c r="EKN30" s="7"/>
      <c r="EKO30" s="7"/>
      <c r="EKP30" s="7"/>
      <c r="EKQ30" s="7"/>
      <c r="EKR30" s="7"/>
      <c r="EKS30" s="7"/>
      <c r="EKT30" s="7"/>
      <c r="EKU30" s="7"/>
      <c r="EKV30" s="7"/>
      <c r="EKW30" s="7"/>
      <c r="EKX30" s="7"/>
      <c r="EKY30" s="7"/>
      <c r="EKZ30" s="7"/>
      <c r="ELA30" s="7"/>
      <c r="ELB30" s="7"/>
      <c r="ELC30" s="7"/>
      <c r="ELD30" s="7"/>
      <c r="ELE30" s="7"/>
      <c r="ELF30" s="7"/>
      <c r="ELG30" s="7"/>
      <c r="ELH30" s="7"/>
      <c r="ELI30" s="7"/>
      <c r="ELJ30" s="7"/>
      <c r="ELK30" s="7"/>
      <c r="ELL30" s="7"/>
      <c r="ELM30" s="7"/>
      <c r="ELN30" s="7"/>
      <c r="ELO30" s="7"/>
      <c r="ELP30" s="7"/>
      <c r="ELQ30" s="7"/>
      <c r="ELR30" s="7"/>
      <c r="ELS30" s="7"/>
      <c r="ELT30" s="7"/>
      <c r="ELU30" s="7"/>
      <c r="ELV30" s="7"/>
      <c r="ELW30" s="7"/>
      <c r="ELX30" s="7"/>
      <c r="ELY30" s="7"/>
      <c r="ELZ30" s="7"/>
      <c r="EMA30" s="7"/>
      <c r="EMB30" s="7"/>
      <c r="EMC30" s="7"/>
      <c r="EMD30" s="7"/>
      <c r="EME30" s="7"/>
      <c r="EMF30" s="7"/>
      <c r="EMG30" s="7"/>
      <c r="EMH30" s="7"/>
      <c r="EMI30" s="7"/>
      <c r="EMJ30" s="7"/>
      <c r="EMK30" s="7"/>
      <c r="EML30" s="7"/>
      <c r="EMM30" s="7"/>
      <c r="EMN30" s="7"/>
      <c r="EMO30" s="7"/>
      <c r="EMP30" s="7"/>
      <c r="EMQ30" s="7"/>
      <c r="EMR30" s="7"/>
      <c r="EMS30" s="7"/>
      <c r="EMT30" s="7"/>
      <c r="EMU30" s="7"/>
      <c r="EMV30" s="7"/>
      <c r="EMW30" s="7"/>
      <c r="EMX30" s="7"/>
      <c r="EMY30" s="7"/>
      <c r="EMZ30" s="7"/>
      <c r="ENA30" s="7"/>
      <c r="ENB30" s="7"/>
      <c r="ENC30" s="7"/>
      <c r="END30" s="7"/>
      <c r="ENE30" s="7"/>
      <c r="ENF30" s="7"/>
      <c r="ENG30" s="7"/>
      <c r="ENH30" s="7"/>
      <c r="ENI30" s="7"/>
      <c r="ENJ30" s="7"/>
      <c r="ENK30" s="7"/>
      <c r="ENL30" s="7"/>
      <c r="ENM30" s="7"/>
      <c r="ENN30" s="7"/>
      <c r="ENO30" s="7"/>
      <c r="ENP30" s="7"/>
      <c r="ENQ30" s="7"/>
      <c r="ENR30" s="7"/>
      <c r="ENS30" s="7"/>
      <c r="ENT30" s="7"/>
      <c r="ENU30" s="7"/>
      <c r="ENV30" s="7"/>
      <c r="ENW30" s="7"/>
      <c r="ENX30" s="7"/>
      <c r="ENY30" s="7"/>
      <c r="ENZ30" s="7"/>
      <c r="EOA30" s="7"/>
      <c r="EOB30" s="7"/>
      <c r="EOC30" s="7"/>
      <c r="EOD30" s="7"/>
      <c r="EOE30" s="7"/>
      <c r="EOF30" s="7"/>
      <c r="EOG30" s="7"/>
      <c r="EOH30" s="7"/>
      <c r="EOI30" s="7"/>
      <c r="EOJ30" s="7"/>
      <c r="EOK30" s="7"/>
      <c r="EOL30" s="7"/>
      <c r="EOM30" s="7"/>
      <c r="EON30" s="7"/>
      <c r="EOO30" s="7"/>
      <c r="EOP30" s="7"/>
      <c r="EOQ30" s="7"/>
      <c r="EOR30" s="7"/>
      <c r="EOS30" s="7"/>
      <c r="EOT30" s="7"/>
      <c r="EOU30" s="7"/>
      <c r="EOV30" s="7"/>
      <c r="EOW30" s="7"/>
      <c r="EOX30" s="7"/>
      <c r="EOY30" s="7"/>
      <c r="EOZ30" s="7"/>
      <c r="EPA30" s="7"/>
      <c r="EPB30" s="7"/>
      <c r="EPC30" s="7"/>
      <c r="EPD30" s="7"/>
      <c r="EPE30" s="7"/>
      <c r="EPF30" s="7"/>
      <c r="EPG30" s="7"/>
      <c r="EPH30" s="7"/>
      <c r="EPI30" s="7"/>
      <c r="EPJ30" s="7"/>
      <c r="EPK30" s="7"/>
      <c r="EPL30" s="7"/>
      <c r="EPM30" s="7"/>
      <c r="EPN30" s="7"/>
      <c r="EPO30" s="7"/>
      <c r="EPP30" s="7"/>
      <c r="EPQ30" s="7"/>
      <c r="EPR30" s="7"/>
      <c r="EPS30" s="7"/>
      <c r="EPT30" s="7"/>
      <c r="EPU30" s="7"/>
      <c r="EPV30" s="7"/>
      <c r="EPW30" s="7"/>
      <c r="EPX30" s="7"/>
      <c r="EPY30" s="7"/>
      <c r="EPZ30" s="7"/>
      <c r="EQA30" s="7"/>
      <c r="EQB30" s="7"/>
      <c r="EQC30" s="7"/>
      <c r="EQD30" s="7"/>
      <c r="EQE30" s="7"/>
      <c r="EQF30" s="7"/>
      <c r="EQG30" s="7"/>
      <c r="EQH30" s="7"/>
      <c r="EQI30" s="7"/>
      <c r="EQJ30" s="7"/>
      <c r="EQK30" s="7"/>
      <c r="EQL30" s="7"/>
      <c r="EQM30" s="7"/>
      <c r="EQN30" s="7"/>
      <c r="EQO30" s="7"/>
      <c r="EQP30" s="7"/>
      <c r="EQQ30" s="7"/>
      <c r="EQR30" s="7"/>
      <c r="EQS30" s="7"/>
      <c r="EQT30" s="7"/>
      <c r="EQU30" s="7"/>
      <c r="EQV30" s="7"/>
      <c r="EQW30" s="7"/>
      <c r="EQX30" s="7"/>
      <c r="EQY30" s="7"/>
      <c r="EQZ30" s="7"/>
      <c r="ERA30" s="7"/>
      <c r="ERB30" s="7"/>
      <c r="ERC30" s="7"/>
      <c r="ERD30" s="7"/>
      <c r="ERE30" s="7"/>
      <c r="ERF30" s="7"/>
      <c r="ERG30" s="7"/>
      <c r="ERH30" s="7"/>
      <c r="ERI30" s="7"/>
      <c r="ERJ30" s="7"/>
      <c r="ERK30" s="7"/>
      <c r="ERL30" s="7"/>
      <c r="ERM30" s="7"/>
      <c r="ERN30" s="7"/>
      <c r="ERO30" s="7"/>
      <c r="ERP30" s="7"/>
      <c r="ERQ30" s="7"/>
      <c r="ERR30" s="7"/>
      <c r="ERS30" s="7"/>
      <c r="ERT30" s="7"/>
      <c r="ERU30" s="7"/>
      <c r="ERV30" s="7"/>
      <c r="ERW30" s="7"/>
      <c r="ERX30" s="7"/>
      <c r="ERY30" s="7"/>
      <c r="ERZ30" s="7"/>
      <c r="ESA30" s="7"/>
      <c r="ESB30" s="7"/>
      <c r="ESC30" s="7"/>
      <c r="ESD30" s="7"/>
      <c r="ESE30" s="7"/>
      <c r="ESF30" s="7"/>
      <c r="ESG30" s="7"/>
      <c r="ESH30" s="7"/>
      <c r="ESI30" s="7"/>
      <c r="ESJ30" s="7"/>
      <c r="ESK30" s="7"/>
      <c r="ESL30" s="7"/>
      <c r="ESM30" s="7"/>
      <c r="ESN30" s="7"/>
      <c r="ESO30" s="7"/>
      <c r="ESP30" s="7"/>
      <c r="ESQ30" s="7"/>
      <c r="ESR30" s="7"/>
      <c r="ESS30" s="7"/>
      <c r="EST30" s="7"/>
      <c r="ESU30" s="7"/>
      <c r="ESV30" s="7"/>
      <c r="ESW30" s="7"/>
      <c r="ESX30" s="7"/>
      <c r="ESY30" s="7"/>
      <c r="ESZ30" s="7"/>
      <c r="ETA30" s="7"/>
      <c r="ETB30" s="7"/>
      <c r="ETC30" s="7"/>
      <c r="ETD30" s="7"/>
      <c r="ETE30" s="7"/>
      <c r="ETF30" s="7"/>
      <c r="ETG30" s="7"/>
      <c r="ETH30" s="7"/>
      <c r="ETI30" s="7"/>
      <c r="ETJ30" s="7"/>
      <c r="ETK30" s="7"/>
      <c r="ETL30" s="7"/>
      <c r="ETM30" s="7"/>
      <c r="ETN30" s="7"/>
      <c r="ETO30" s="7"/>
      <c r="ETP30" s="7"/>
      <c r="ETQ30" s="7"/>
      <c r="ETR30" s="7"/>
      <c r="ETS30" s="7"/>
      <c r="ETT30" s="7"/>
      <c r="ETU30" s="7"/>
      <c r="ETV30" s="7"/>
      <c r="ETW30" s="7"/>
      <c r="ETX30" s="7"/>
      <c r="ETY30" s="7"/>
      <c r="ETZ30" s="7"/>
      <c r="EUA30" s="7"/>
      <c r="EUB30" s="7"/>
      <c r="EUC30" s="7"/>
      <c r="EUD30" s="7"/>
      <c r="EUE30" s="7"/>
      <c r="EUF30" s="7"/>
      <c r="EUG30" s="7"/>
      <c r="EUH30" s="7"/>
      <c r="EUI30" s="7"/>
      <c r="EUJ30" s="7"/>
      <c r="EUK30" s="7"/>
      <c r="EUL30" s="7"/>
      <c r="EUM30" s="7"/>
      <c r="EUN30" s="7"/>
      <c r="EUO30" s="7"/>
      <c r="EUP30" s="7"/>
      <c r="EUQ30" s="7"/>
      <c r="EUR30" s="7"/>
      <c r="EUS30" s="7"/>
      <c r="EUT30" s="7"/>
      <c r="EUU30" s="7"/>
      <c r="EUV30" s="7"/>
      <c r="EUW30" s="7"/>
      <c r="EUX30" s="7"/>
      <c r="EUY30" s="7"/>
      <c r="EUZ30" s="7"/>
      <c r="EVA30" s="7"/>
      <c r="EVB30" s="7"/>
      <c r="EVC30" s="7"/>
      <c r="EVD30" s="7"/>
      <c r="EVE30" s="7"/>
      <c r="EVF30" s="7"/>
      <c r="EVG30" s="7"/>
      <c r="EVH30" s="7"/>
      <c r="EVI30" s="7"/>
      <c r="EVJ30" s="7"/>
      <c r="EVK30" s="7"/>
      <c r="EVL30" s="7"/>
      <c r="EVM30" s="7"/>
      <c r="EVN30" s="7"/>
      <c r="EVO30" s="7"/>
      <c r="EVP30" s="7"/>
      <c r="EVQ30" s="7"/>
      <c r="EVR30" s="7"/>
      <c r="EVS30" s="7"/>
      <c r="EVT30" s="7"/>
      <c r="EVU30" s="7"/>
      <c r="EVV30" s="7"/>
      <c r="EVW30" s="7"/>
      <c r="EVX30" s="7"/>
      <c r="EVY30" s="7"/>
      <c r="EVZ30" s="7"/>
      <c r="EWA30" s="7"/>
      <c r="EWB30" s="7"/>
      <c r="EWC30" s="7"/>
      <c r="EWD30" s="7"/>
      <c r="EWE30" s="7"/>
      <c r="EWF30" s="7"/>
      <c r="EWG30" s="7"/>
      <c r="EWH30" s="7"/>
      <c r="EWI30" s="7"/>
      <c r="EWJ30" s="7"/>
      <c r="EWK30" s="7"/>
      <c r="EWL30" s="7"/>
      <c r="EWM30" s="7"/>
      <c r="EWN30" s="7"/>
      <c r="EWO30" s="7"/>
      <c r="EWP30" s="7"/>
      <c r="EWQ30" s="7"/>
      <c r="EWR30" s="7"/>
      <c r="EWS30" s="7"/>
      <c r="EWT30" s="7"/>
      <c r="EWU30" s="7"/>
      <c r="EWV30" s="7"/>
      <c r="EWW30" s="7"/>
      <c r="EWX30" s="7"/>
      <c r="EWY30" s="7"/>
      <c r="EWZ30" s="7"/>
      <c r="EXA30" s="7"/>
      <c r="EXB30" s="7"/>
      <c r="EXC30" s="7"/>
      <c r="EXD30" s="7"/>
      <c r="EXE30" s="7"/>
      <c r="EXF30" s="7"/>
      <c r="EXG30" s="7"/>
      <c r="EXH30" s="7"/>
      <c r="EXI30" s="7"/>
      <c r="EXJ30" s="7"/>
      <c r="EXK30" s="7"/>
      <c r="EXL30" s="7"/>
      <c r="EXM30" s="7"/>
      <c r="EXN30" s="7"/>
      <c r="EXO30" s="7"/>
      <c r="EXP30" s="7"/>
      <c r="EXQ30" s="7"/>
      <c r="EXR30" s="7"/>
      <c r="EXS30" s="7"/>
      <c r="EXT30" s="7"/>
      <c r="EXU30" s="7"/>
      <c r="EXV30" s="7"/>
      <c r="EXW30" s="7"/>
      <c r="EXX30" s="7"/>
      <c r="EXY30" s="7"/>
      <c r="EXZ30" s="7"/>
      <c r="EYA30" s="7"/>
      <c r="EYB30" s="7"/>
      <c r="EYC30" s="7"/>
      <c r="EYD30" s="7"/>
      <c r="EYE30" s="7"/>
      <c r="EYF30" s="7"/>
      <c r="EYG30" s="7"/>
      <c r="EYH30" s="7"/>
      <c r="EYI30" s="7"/>
      <c r="EYJ30" s="7"/>
      <c r="EYK30" s="7"/>
      <c r="EYL30" s="7"/>
      <c r="EYM30" s="7"/>
      <c r="EYN30" s="7"/>
      <c r="EYO30" s="7"/>
      <c r="EYP30" s="7"/>
      <c r="EYQ30" s="7"/>
      <c r="EYR30" s="7"/>
      <c r="EYS30" s="7"/>
      <c r="EYT30" s="7"/>
      <c r="EYU30" s="7"/>
      <c r="EYV30" s="7"/>
      <c r="EYW30" s="7"/>
      <c r="EYX30" s="7"/>
      <c r="EYY30" s="7"/>
      <c r="EYZ30" s="7"/>
      <c r="EZA30" s="7"/>
      <c r="EZB30" s="7"/>
      <c r="EZC30" s="7"/>
      <c r="EZD30" s="7"/>
      <c r="EZE30" s="7"/>
      <c r="EZF30" s="7"/>
      <c r="EZG30" s="7"/>
      <c r="EZH30" s="7"/>
      <c r="EZI30" s="7"/>
      <c r="EZJ30" s="7"/>
      <c r="EZK30" s="7"/>
      <c r="EZL30" s="7"/>
      <c r="EZM30" s="7"/>
      <c r="EZN30" s="7"/>
      <c r="EZO30" s="7"/>
      <c r="EZP30" s="7"/>
      <c r="EZQ30" s="7"/>
      <c r="EZR30" s="7"/>
      <c r="EZS30" s="7"/>
      <c r="EZT30" s="7"/>
      <c r="EZU30" s="7"/>
      <c r="EZV30" s="7"/>
      <c r="EZW30" s="7"/>
      <c r="EZX30" s="7"/>
      <c r="EZY30" s="7"/>
      <c r="EZZ30" s="7"/>
      <c r="FAA30" s="7"/>
      <c r="FAB30" s="7"/>
      <c r="FAC30" s="7"/>
      <c r="FAD30" s="7"/>
      <c r="FAE30" s="7"/>
      <c r="FAF30" s="7"/>
      <c r="FAG30" s="7"/>
      <c r="FAH30" s="7"/>
      <c r="FAI30" s="7"/>
      <c r="FAJ30" s="7"/>
      <c r="FAK30" s="7"/>
      <c r="FAL30" s="7"/>
      <c r="FAM30" s="7"/>
      <c r="FAN30" s="7"/>
      <c r="FAO30" s="7"/>
      <c r="FAP30" s="7"/>
      <c r="FAQ30" s="7"/>
      <c r="FAR30" s="7"/>
      <c r="FAS30" s="7"/>
      <c r="FAT30" s="7"/>
      <c r="FAU30" s="7"/>
      <c r="FAV30" s="7"/>
      <c r="FAW30" s="7"/>
      <c r="FAX30" s="7"/>
      <c r="FAY30" s="7"/>
      <c r="FAZ30" s="7"/>
      <c r="FBA30" s="7"/>
      <c r="FBB30" s="7"/>
      <c r="FBC30" s="7"/>
      <c r="FBD30" s="7"/>
      <c r="FBE30" s="7"/>
      <c r="FBF30" s="7"/>
      <c r="FBG30" s="7"/>
      <c r="FBH30" s="7"/>
      <c r="FBI30" s="7"/>
      <c r="FBJ30" s="7"/>
      <c r="FBK30" s="7"/>
      <c r="FBL30" s="7"/>
      <c r="FBM30" s="7"/>
      <c r="FBN30" s="7"/>
      <c r="FBO30" s="7"/>
      <c r="FBP30" s="7"/>
      <c r="FBQ30" s="7"/>
      <c r="FBR30" s="7"/>
      <c r="FBS30" s="7"/>
      <c r="FBT30" s="7"/>
      <c r="FBU30" s="7"/>
      <c r="FBV30" s="7"/>
      <c r="FBW30" s="7"/>
      <c r="FBX30" s="7"/>
      <c r="FBY30" s="7"/>
      <c r="FBZ30" s="7"/>
      <c r="FCA30" s="7"/>
      <c r="FCB30" s="7"/>
      <c r="FCC30" s="7"/>
      <c r="FCD30" s="7"/>
      <c r="FCE30" s="7"/>
      <c r="FCF30" s="7"/>
      <c r="FCG30" s="7"/>
      <c r="FCH30" s="7"/>
      <c r="FCI30" s="7"/>
      <c r="FCJ30" s="7"/>
      <c r="FCK30" s="7"/>
      <c r="FCL30" s="7"/>
      <c r="FCM30" s="7"/>
      <c r="FCN30" s="7"/>
      <c r="FCO30" s="7"/>
      <c r="FCP30" s="7"/>
      <c r="FCQ30" s="7"/>
      <c r="FCR30" s="7"/>
      <c r="FCS30" s="7"/>
      <c r="FCT30" s="7"/>
      <c r="FCU30" s="7"/>
      <c r="FCV30" s="7"/>
      <c r="FCW30" s="7"/>
      <c r="FCX30" s="7"/>
      <c r="FCY30" s="7"/>
      <c r="FCZ30" s="7"/>
      <c r="FDA30" s="7"/>
      <c r="FDB30" s="7"/>
      <c r="FDC30" s="7"/>
      <c r="FDD30" s="7"/>
      <c r="FDE30" s="7"/>
      <c r="FDF30" s="7"/>
      <c r="FDG30" s="7"/>
      <c r="FDH30" s="7"/>
      <c r="FDI30" s="7"/>
      <c r="FDJ30" s="7"/>
      <c r="FDK30" s="7"/>
      <c r="FDL30" s="7"/>
      <c r="FDM30" s="7"/>
      <c r="FDN30" s="7"/>
      <c r="FDO30" s="7"/>
      <c r="FDP30" s="7"/>
      <c r="FDQ30" s="7"/>
      <c r="FDR30" s="7"/>
      <c r="FDS30" s="7"/>
      <c r="FDT30" s="7"/>
      <c r="FDU30" s="7"/>
      <c r="FDV30" s="7"/>
      <c r="FDW30" s="7"/>
      <c r="FDX30" s="7"/>
      <c r="FDY30" s="7"/>
      <c r="FDZ30" s="7"/>
      <c r="FEA30" s="7"/>
      <c r="FEB30" s="7"/>
      <c r="FEC30" s="7"/>
      <c r="FED30" s="7"/>
      <c r="FEE30" s="7"/>
      <c r="FEF30" s="7"/>
      <c r="FEG30" s="7"/>
      <c r="FEH30" s="7"/>
      <c r="FEI30" s="7"/>
      <c r="FEJ30" s="7"/>
      <c r="FEK30" s="7"/>
      <c r="FEL30" s="7"/>
      <c r="FEM30" s="7"/>
      <c r="FEN30" s="7"/>
      <c r="FEO30" s="7"/>
      <c r="FEP30" s="7"/>
      <c r="FEQ30" s="7"/>
      <c r="FER30" s="7"/>
      <c r="FES30" s="7"/>
      <c r="FET30" s="7"/>
      <c r="FEU30" s="7"/>
      <c r="FEV30" s="7"/>
      <c r="FEW30" s="7"/>
      <c r="FEX30" s="7"/>
      <c r="FEY30" s="7"/>
      <c r="FEZ30" s="7"/>
      <c r="FFA30" s="7"/>
      <c r="FFB30" s="7"/>
      <c r="FFC30" s="7"/>
      <c r="FFD30" s="7"/>
      <c r="FFE30" s="7"/>
      <c r="FFF30" s="7"/>
      <c r="FFG30" s="7"/>
      <c r="FFH30" s="7"/>
      <c r="FFI30" s="7"/>
      <c r="FFJ30" s="7"/>
      <c r="FFK30" s="7"/>
      <c r="FFL30" s="7"/>
      <c r="FFM30" s="7"/>
      <c r="FFN30" s="7"/>
      <c r="FFO30" s="7"/>
      <c r="FFP30" s="7"/>
      <c r="FFQ30" s="7"/>
      <c r="FFR30" s="7"/>
      <c r="FFS30" s="7"/>
      <c r="FFT30" s="7"/>
      <c r="FFU30" s="7"/>
      <c r="FFV30" s="7"/>
      <c r="FFW30" s="7"/>
      <c r="FFX30" s="7"/>
      <c r="FFY30" s="7"/>
      <c r="FFZ30" s="7"/>
      <c r="FGA30" s="7"/>
      <c r="FGB30" s="7"/>
      <c r="FGC30" s="7"/>
      <c r="FGD30" s="7"/>
      <c r="FGE30" s="7"/>
      <c r="FGF30" s="7"/>
      <c r="FGG30" s="7"/>
      <c r="FGH30" s="7"/>
      <c r="FGI30" s="7"/>
      <c r="FGJ30" s="7"/>
      <c r="FGK30" s="7"/>
      <c r="FGL30" s="7"/>
      <c r="FGM30" s="7"/>
      <c r="FGN30" s="7"/>
      <c r="FGO30" s="7"/>
      <c r="FGP30" s="7"/>
      <c r="FGQ30" s="7"/>
      <c r="FGR30" s="7"/>
      <c r="FGS30" s="7"/>
      <c r="FGT30" s="7"/>
      <c r="FGU30" s="7"/>
      <c r="FGV30" s="7"/>
      <c r="FGW30" s="7"/>
      <c r="FGX30" s="7"/>
      <c r="FGY30" s="7"/>
      <c r="FGZ30" s="7"/>
      <c r="FHA30" s="7"/>
      <c r="FHB30" s="7"/>
      <c r="FHC30" s="7"/>
      <c r="FHD30" s="7"/>
      <c r="FHE30" s="7"/>
      <c r="FHF30" s="7"/>
      <c r="FHG30" s="7"/>
      <c r="FHH30" s="7"/>
      <c r="FHI30" s="7"/>
      <c r="FHJ30" s="7"/>
      <c r="FHK30" s="7"/>
      <c r="FHL30" s="7"/>
      <c r="FHM30" s="7"/>
      <c r="FHN30" s="7"/>
      <c r="FHO30" s="7"/>
      <c r="FHP30" s="7"/>
      <c r="FHQ30" s="7"/>
      <c r="FHR30" s="7"/>
      <c r="FHS30" s="7"/>
      <c r="FHT30" s="7"/>
      <c r="FHU30" s="7"/>
      <c r="FHV30" s="7"/>
      <c r="FHW30" s="7"/>
      <c r="FHX30" s="7"/>
      <c r="FHY30" s="7"/>
      <c r="FHZ30" s="7"/>
      <c r="FIA30" s="7"/>
      <c r="FIB30" s="7"/>
      <c r="FIC30" s="7"/>
      <c r="FID30" s="7"/>
      <c r="FIE30" s="7"/>
      <c r="FIF30" s="7"/>
      <c r="FIG30" s="7"/>
      <c r="FIH30" s="7"/>
      <c r="FII30" s="7"/>
      <c r="FIJ30" s="7"/>
      <c r="FIK30" s="7"/>
      <c r="FIL30" s="7"/>
      <c r="FIM30" s="7"/>
      <c r="FIN30" s="7"/>
      <c r="FIO30" s="7"/>
      <c r="FIP30" s="7"/>
      <c r="FIQ30" s="7"/>
      <c r="FIR30" s="7"/>
      <c r="FIS30" s="7"/>
      <c r="FIT30" s="7"/>
      <c r="FIU30" s="7"/>
      <c r="FIV30" s="7"/>
      <c r="FIW30" s="7"/>
      <c r="FIX30" s="7"/>
      <c r="FIY30" s="7"/>
      <c r="FIZ30" s="7"/>
      <c r="FJA30" s="7"/>
      <c r="FJB30" s="7"/>
      <c r="FJC30" s="7"/>
      <c r="FJD30" s="7"/>
      <c r="FJE30" s="7"/>
      <c r="FJF30" s="7"/>
      <c r="FJG30" s="7"/>
      <c r="FJH30" s="7"/>
      <c r="FJI30" s="7"/>
      <c r="FJJ30" s="7"/>
      <c r="FJK30" s="7"/>
      <c r="FJL30" s="7"/>
      <c r="FJM30" s="7"/>
      <c r="FJN30" s="7"/>
      <c r="FJO30" s="7"/>
      <c r="FJP30" s="7"/>
      <c r="FJQ30" s="7"/>
      <c r="FJR30" s="7"/>
      <c r="FJS30" s="7"/>
      <c r="FJT30" s="7"/>
      <c r="FJU30" s="7"/>
      <c r="FJV30" s="7"/>
      <c r="FJW30" s="7"/>
      <c r="FJX30" s="7"/>
      <c r="FJY30" s="7"/>
      <c r="FJZ30" s="7"/>
      <c r="FKA30" s="7"/>
      <c r="FKB30" s="7"/>
      <c r="FKC30" s="7"/>
      <c r="FKD30" s="7"/>
      <c r="FKE30" s="7"/>
      <c r="FKF30" s="7"/>
      <c r="FKG30" s="7"/>
      <c r="FKH30" s="7"/>
      <c r="FKI30" s="7"/>
      <c r="FKJ30" s="7"/>
      <c r="FKK30" s="7"/>
      <c r="FKL30" s="7"/>
      <c r="FKM30" s="7"/>
      <c r="FKN30" s="7"/>
      <c r="FKO30" s="7"/>
      <c r="FKP30" s="7"/>
      <c r="FKQ30" s="7"/>
      <c r="FKR30" s="7"/>
      <c r="FKS30" s="7"/>
      <c r="FKT30" s="7"/>
      <c r="FKU30" s="7"/>
      <c r="FKV30" s="7"/>
      <c r="FKW30" s="7"/>
      <c r="FKX30" s="7"/>
      <c r="FKY30" s="7"/>
      <c r="FKZ30" s="7"/>
      <c r="FLA30" s="7"/>
      <c r="FLB30" s="7"/>
      <c r="FLC30" s="7"/>
      <c r="FLD30" s="7"/>
      <c r="FLE30" s="7"/>
      <c r="FLF30" s="7"/>
      <c r="FLG30" s="7"/>
      <c r="FLH30" s="7"/>
      <c r="FLI30" s="7"/>
      <c r="FLJ30" s="7"/>
      <c r="FLK30" s="7"/>
      <c r="FLL30" s="7"/>
      <c r="FLM30" s="7"/>
      <c r="FLN30" s="7"/>
      <c r="FLO30" s="7"/>
      <c r="FLP30" s="7"/>
      <c r="FLQ30" s="7"/>
      <c r="FLR30" s="7"/>
      <c r="FLS30" s="7"/>
      <c r="FLT30" s="7"/>
      <c r="FLU30" s="7"/>
      <c r="FLV30" s="7"/>
      <c r="FLW30" s="7"/>
      <c r="FLX30" s="7"/>
      <c r="FLY30" s="7"/>
      <c r="FLZ30" s="7"/>
      <c r="FMA30" s="7"/>
      <c r="FMB30" s="7"/>
      <c r="FMC30" s="7"/>
      <c r="FMD30" s="7"/>
      <c r="FME30" s="7"/>
      <c r="FMF30" s="7"/>
      <c r="FMG30" s="7"/>
      <c r="FMH30" s="7"/>
      <c r="FMI30" s="7"/>
      <c r="FMJ30" s="7"/>
      <c r="FMK30" s="7"/>
      <c r="FML30" s="7"/>
      <c r="FMM30" s="7"/>
      <c r="FMN30" s="7"/>
      <c r="FMO30" s="7"/>
      <c r="FMP30" s="7"/>
      <c r="FMQ30" s="7"/>
      <c r="FMR30" s="7"/>
      <c r="FMS30" s="7"/>
      <c r="FMT30" s="7"/>
      <c r="FMU30" s="7"/>
      <c r="FMV30" s="7"/>
      <c r="FMW30" s="7"/>
      <c r="FMX30" s="7"/>
      <c r="FMY30" s="7"/>
      <c r="FMZ30" s="7"/>
      <c r="FNA30" s="7"/>
      <c r="FNB30" s="7"/>
      <c r="FNC30" s="7"/>
      <c r="FND30" s="7"/>
      <c r="FNE30" s="7"/>
      <c r="FNF30" s="7"/>
      <c r="FNG30" s="7"/>
      <c r="FNH30" s="7"/>
      <c r="FNI30" s="7"/>
      <c r="FNJ30" s="7"/>
      <c r="FNK30" s="7"/>
      <c r="FNL30" s="7"/>
      <c r="FNM30" s="7"/>
      <c r="FNN30" s="7"/>
      <c r="FNO30" s="7"/>
      <c r="FNP30" s="7"/>
      <c r="FNQ30" s="7"/>
      <c r="FNR30" s="7"/>
      <c r="FNS30" s="7"/>
      <c r="FNT30" s="7"/>
      <c r="FNU30" s="7"/>
      <c r="FNV30" s="7"/>
      <c r="FNW30" s="7"/>
      <c r="FNX30" s="7"/>
      <c r="FNY30" s="7"/>
      <c r="FNZ30" s="7"/>
      <c r="FOA30" s="7"/>
      <c r="FOB30" s="7"/>
      <c r="FOC30" s="7"/>
      <c r="FOD30" s="7"/>
      <c r="FOE30" s="7"/>
      <c r="FOF30" s="7"/>
      <c r="FOG30" s="7"/>
      <c r="FOH30" s="7"/>
      <c r="FOI30" s="7"/>
      <c r="FOJ30" s="7"/>
      <c r="FOK30" s="7"/>
      <c r="FOL30" s="7"/>
      <c r="FOM30" s="7"/>
      <c r="FON30" s="7"/>
      <c r="FOO30" s="7"/>
      <c r="FOP30" s="7"/>
      <c r="FOQ30" s="7"/>
      <c r="FOR30" s="7"/>
      <c r="FOS30" s="7"/>
      <c r="FOT30" s="7"/>
      <c r="FOU30" s="7"/>
      <c r="FOV30" s="7"/>
      <c r="FOW30" s="7"/>
      <c r="FOX30" s="7"/>
      <c r="FOY30" s="7"/>
      <c r="FOZ30" s="7"/>
      <c r="FPA30" s="7"/>
      <c r="FPB30" s="7"/>
      <c r="FPC30" s="7"/>
      <c r="FPD30" s="7"/>
      <c r="FPE30" s="7"/>
      <c r="FPF30" s="7"/>
      <c r="FPG30" s="7"/>
      <c r="FPH30" s="7"/>
      <c r="FPI30" s="7"/>
      <c r="FPJ30" s="7"/>
      <c r="FPK30" s="7"/>
      <c r="FPL30" s="7"/>
      <c r="FPM30" s="7"/>
      <c r="FPN30" s="7"/>
      <c r="FPO30" s="7"/>
      <c r="FPP30" s="7"/>
      <c r="FPQ30" s="7"/>
      <c r="FPR30" s="7"/>
      <c r="FPS30" s="7"/>
      <c r="FPT30" s="7"/>
      <c r="FPU30" s="7"/>
      <c r="FPV30" s="7"/>
      <c r="FPW30" s="7"/>
      <c r="FPX30" s="7"/>
      <c r="FPY30" s="7"/>
      <c r="FPZ30" s="7"/>
      <c r="FQA30" s="7"/>
      <c r="FQB30" s="7"/>
      <c r="FQC30" s="7"/>
      <c r="FQD30" s="7"/>
      <c r="FQE30" s="7"/>
      <c r="FQF30" s="7"/>
      <c r="FQG30" s="7"/>
      <c r="FQH30" s="7"/>
      <c r="FQI30" s="7"/>
      <c r="FQJ30" s="7"/>
      <c r="FQK30" s="7"/>
      <c r="FQL30" s="7"/>
      <c r="FQM30" s="7"/>
      <c r="FQN30" s="7"/>
      <c r="FQO30" s="7"/>
      <c r="FQP30" s="7"/>
      <c r="FQQ30" s="7"/>
      <c r="FQR30" s="7"/>
      <c r="FQS30" s="7"/>
      <c r="FQT30" s="7"/>
      <c r="FQU30" s="7"/>
      <c r="FQV30" s="7"/>
      <c r="FQW30" s="7"/>
      <c r="FQX30" s="7"/>
      <c r="FQY30" s="7"/>
      <c r="FQZ30" s="7"/>
      <c r="FRA30" s="7"/>
      <c r="FRB30" s="7"/>
      <c r="FRC30" s="7"/>
      <c r="FRD30" s="7"/>
      <c r="FRE30" s="7"/>
      <c r="FRF30" s="7"/>
      <c r="FRG30" s="7"/>
      <c r="FRH30" s="7"/>
      <c r="FRI30" s="7"/>
      <c r="FRJ30" s="7"/>
      <c r="FRK30" s="7"/>
      <c r="FRL30" s="7"/>
      <c r="FRM30" s="7"/>
      <c r="FRN30" s="7"/>
      <c r="FRO30" s="7"/>
      <c r="FRP30" s="7"/>
      <c r="FRQ30" s="7"/>
      <c r="FRR30" s="7"/>
      <c r="FRS30" s="7"/>
      <c r="FRT30" s="7"/>
      <c r="FRU30" s="7"/>
      <c r="FRV30" s="7"/>
      <c r="FRW30" s="7"/>
      <c r="FRX30" s="7"/>
      <c r="FRY30" s="7"/>
      <c r="FRZ30" s="7"/>
      <c r="FSA30" s="7"/>
      <c r="FSB30" s="7"/>
      <c r="FSC30" s="7"/>
      <c r="FSD30" s="7"/>
      <c r="FSE30" s="7"/>
      <c r="FSF30" s="7"/>
      <c r="FSG30" s="7"/>
      <c r="FSH30" s="7"/>
      <c r="FSI30" s="7"/>
      <c r="FSJ30" s="7"/>
      <c r="FSK30" s="7"/>
      <c r="FSL30" s="7"/>
      <c r="FSM30" s="7"/>
      <c r="FSN30" s="7"/>
      <c r="FSO30" s="7"/>
      <c r="FSP30" s="7"/>
      <c r="FSQ30" s="7"/>
      <c r="FSR30" s="7"/>
      <c r="FSS30" s="7"/>
      <c r="FST30" s="7"/>
      <c r="FSU30" s="7"/>
      <c r="FSV30" s="7"/>
      <c r="FSW30" s="7"/>
      <c r="FSX30" s="7"/>
      <c r="FSY30" s="7"/>
      <c r="FSZ30" s="7"/>
      <c r="FTA30" s="7"/>
      <c r="FTB30" s="7"/>
      <c r="FTC30" s="7"/>
      <c r="FTD30" s="7"/>
      <c r="FTE30" s="7"/>
      <c r="FTF30" s="7"/>
      <c r="FTG30" s="7"/>
      <c r="FTH30" s="7"/>
      <c r="FTI30" s="7"/>
      <c r="FTJ30" s="7"/>
      <c r="FTK30" s="7"/>
      <c r="FTL30" s="7"/>
      <c r="FTM30" s="7"/>
      <c r="FTN30" s="7"/>
      <c r="FTO30" s="7"/>
      <c r="FTP30" s="7"/>
      <c r="FTQ30" s="7"/>
      <c r="FTR30" s="7"/>
      <c r="FTS30" s="7"/>
      <c r="FTT30" s="7"/>
      <c r="FTU30" s="7"/>
      <c r="FTV30" s="7"/>
      <c r="FTW30" s="7"/>
      <c r="FTX30" s="7"/>
      <c r="FTY30" s="7"/>
      <c r="FTZ30" s="7"/>
      <c r="FUA30" s="7"/>
      <c r="FUB30" s="7"/>
      <c r="FUC30" s="7"/>
      <c r="FUD30" s="7"/>
      <c r="FUE30" s="7"/>
      <c r="FUF30" s="7"/>
      <c r="FUG30" s="7"/>
      <c r="FUH30" s="7"/>
      <c r="FUI30" s="7"/>
      <c r="FUJ30" s="7"/>
      <c r="FUK30" s="7"/>
      <c r="FUL30" s="7"/>
      <c r="FUM30" s="7"/>
      <c r="FUN30" s="7"/>
      <c r="FUO30" s="7"/>
      <c r="FUP30" s="7"/>
      <c r="FUQ30" s="7"/>
      <c r="FUR30" s="7"/>
      <c r="FUS30" s="7"/>
      <c r="FUT30" s="7"/>
      <c r="FUU30" s="7"/>
      <c r="FUV30" s="7"/>
      <c r="FUW30" s="7"/>
      <c r="FUX30" s="7"/>
      <c r="FUY30" s="7"/>
      <c r="FUZ30" s="7"/>
      <c r="FVA30" s="7"/>
      <c r="FVB30" s="7"/>
      <c r="FVC30" s="7"/>
      <c r="FVD30" s="7"/>
      <c r="FVE30" s="7"/>
      <c r="FVF30" s="7"/>
      <c r="FVG30" s="7"/>
      <c r="FVH30" s="7"/>
      <c r="FVI30" s="7"/>
      <c r="FVJ30" s="7"/>
      <c r="FVK30" s="7"/>
      <c r="FVL30" s="7"/>
      <c r="FVM30" s="7"/>
      <c r="FVN30" s="7"/>
      <c r="FVO30" s="7"/>
      <c r="FVP30" s="7"/>
      <c r="FVQ30" s="7"/>
      <c r="FVR30" s="7"/>
      <c r="FVS30" s="7"/>
      <c r="FVT30" s="7"/>
      <c r="FVU30" s="7"/>
      <c r="FVV30" s="7"/>
      <c r="FVW30" s="7"/>
      <c r="FVX30" s="7"/>
      <c r="FVY30" s="7"/>
      <c r="FVZ30" s="7"/>
      <c r="FWA30" s="7"/>
      <c r="FWB30" s="7"/>
      <c r="FWC30" s="7"/>
      <c r="FWD30" s="7"/>
      <c r="FWE30" s="7"/>
      <c r="FWF30" s="7"/>
      <c r="FWG30" s="7"/>
      <c r="FWH30" s="7"/>
      <c r="FWI30" s="7"/>
      <c r="FWJ30" s="7"/>
      <c r="FWK30" s="7"/>
      <c r="FWL30" s="7"/>
      <c r="FWM30" s="7"/>
      <c r="FWN30" s="7"/>
      <c r="FWO30" s="7"/>
      <c r="FWP30" s="7"/>
      <c r="FWQ30" s="7"/>
      <c r="FWR30" s="7"/>
      <c r="FWS30" s="7"/>
      <c r="FWT30" s="7"/>
      <c r="FWU30" s="7"/>
      <c r="FWV30" s="7"/>
      <c r="FWW30" s="7"/>
      <c r="FWX30" s="7"/>
      <c r="FWY30" s="7"/>
      <c r="FWZ30" s="7"/>
      <c r="FXA30" s="7"/>
      <c r="FXB30" s="7"/>
      <c r="FXC30" s="7"/>
      <c r="FXD30" s="7"/>
      <c r="FXE30" s="7"/>
      <c r="FXF30" s="7"/>
      <c r="FXG30" s="7"/>
      <c r="FXH30" s="7"/>
      <c r="FXI30" s="7"/>
      <c r="FXJ30" s="7"/>
      <c r="FXK30" s="7"/>
      <c r="FXL30" s="7"/>
      <c r="FXM30" s="7"/>
      <c r="FXN30" s="7"/>
      <c r="FXO30" s="7"/>
      <c r="FXP30" s="7"/>
      <c r="FXQ30" s="7"/>
      <c r="FXR30" s="7"/>
      <c r="FXS30" s="7"/>
      <c r="FXT30" s="7"/>
      <c r="FXU30" s="7"/>
      <c r="FXV30" s="7"/>
      <c r="FXW30" s="7"/>
      <c r="FXX30" s="7"/>
      <c r="FXY30" s="7"/>
      <c r="FXZ30" s="7"/>
      <c r="FYA30" s="7"/>
      <c r="FYB30" s="7"/>
      <c r="FYC30" s="7"/>
      <c r="FYD30" s="7"/>
      <c r="FYE30" s="7"/>
      <c r="FYF30" s="7"/>
      <c r="FYG30" s="7"/>
      <c r="FYH30" s="7"/>
      <c r="FYI30" s="7"/>
      <c r="FYJ30" s="7"/>
      <c r="FYK30" s="7"/>
      <c r="FYL30" s="7"/>
      <c r="FYM30" s="7"/>
      <c r="FYN30" s="7"/>
      <c r="FYO30" s="7"/>
      <c r="FYP30" s="7"/>
      <c r="FYQ30" s="7"/>
      <c r="FYR30" s="7"/>
      <c r="FYS30" s="7"/>
      <c r="FYT30" s="7"/>
      <c r="FYU30" s="7"/>
      <c r="FYV30" s="7"/>
      <c r="FYW30" s="7"/>
      <c r="FYX30" s="7"/>
      <c r="FYY30" s="7"/>
      <c r="FYZ30" s="7"/>
      <c r="FZA30" s="7"/>
      <c r="FZB30" s="7"/>
      <c r="FZC30" s="7"/>
      <c r="FZD30" s="7"/>
      <c r="FZE30" s="7"/>
      <c r="FZF30" s="7"/>
      <c r="FZG30" s="7"/>
      <c r="FZH30" s="7"/>
      <c r="FZI30" s="7"/>
      <c r="FZJ30" s="7"/>
      <c r="FZK30" s="7"/>
      <c r="FZL30" s="7"/>
      <c r="FZM30" s="7"/>
      <c r="FZN30" s="7"/>
      <c r="FZO30" s="7"/>
      <c r="FZP30" s="7"/>
      <c r="FZQ30" s="7"/>
      <c r="FZR30" s="7"/>
      <c r="FZS30" s="7"/>
      <c r="FZT30" s="7"/>
      <c r="FZU30" s="7"/>
      <c r="FZV30" s="7"/>
      <c r="FZW30" s="7"/>
      <c r="FZX30" s="7"/>
      <c r="FZY30" s="7"/>
      <c r="FZZ30" s="7"/>
      <c r="GAA30" s="7"/>
      <c r="GAB30" s="7"/>
      <c r="GAC30" s="7"/>
      <c r="GAD30" s="7"/>
      <c r="GAE30" s="7"/>
      <c r="GAF30" s="7"/>
      <c r="GAG30" s="7"/>
      <c r="GAH30" s="7"/>
      <c r="GAI30" s="7"/>
      <c r="GAJ30" s="7"/>
      <c r="GAK30" s="7"/>
      <c r="GAL30" s="7"/>
      <c r="GAM30" s="7"/>
      <c r="GAN30" s="7"/>
      <c r="GAO30" s="7"/>
      <c r="GAP30" s="7"/>
      <c r="GAQ30" s="7"/>
      <c r="GAR30" s="7"/>
      <c r="GAS30" s="7"/>
      <c r="GAT30" s="7"/>
      <c r="GAU30" s="7"/>
      <c r="GAV30" s="7"/>
      <c r="GAW30" s="7"/>
      <c r="GAX30" s="7"/>
      <c r="GAY30" s="7"/>
      <c r="GAZ30" s="7"/>
      <c r="GBA30" s="7"/>
      <c r="GBB30" s="7"/>
      <c r="GBC30" s="7"/>
      <c r="GBD30" s="7"/>
      <c r="GBE30" s="7"/>
      <c r="GBF30" s="7"/>
      <c r="GBG30" s="7"/>
      <c r="GBH30" s="7"/>
      <c r="GBI30" s="7"/>
      <c r="GBJ30" s="7"/>
      <c r="GBK30" s="7"/>
      <c r="GBL30" s="7"/>
      <c r="GBM30" s="7"/>
      <c r="GBN30" s="7"/>
      <c r="GBO30" s="7"/>
      <c r="GBP30" s="7"/>
      <c r="GBQ30" s="7"/>
      <c r="GBR30" s="7"/>
      <c r="GBS30" s="7"/>
      <c r="GBT30" s="7"/>
      <c r="GBU30" s="7"/>
      <c r="GBV30" s="7"/>
      <c r="GBW30" s="7"/>
      <c r="GBX30" s="7"/>
      <c r="GBY30" s="7"/>
      <c r="GBZ30" s="7"/>
      <c r="GCA30" s="7"/>
      <c r="GCB30" s="7"/>
      <c r="GCC30" s="7"/>
      <c r="GCD30" s="7"/>
      <c r="GCE30" s="7"/>
      <c r="GCF30" s="7"/>
      <c r="GCG30" s="7"/>
      <c r="GCH30" s="7"/>
      <c r="GCI30" s="7"/>
      <c r="GCJ30" s="7"/>
      <c r="GCK30" s="7"/>
      <c r="GCL30" s="7"/>
      <c r="GCM30" s="7"/>
      <c r="GCN30" s="7"/>
      <c r="GCO30" s="7"/>
      <c r="GCP30" s="7"/>
      <c r="GCQ30" s="7"/>
      <c r="GCR30" s="7"/>
      <c r="GCS30" s="7"/>
      <c r="GCT30" s="7"/>
      <c r="GCU30" s="7"/>
      <c r="GCV30" s="7"/>
      <c r="GCW30" s="7"/>
      <c r="GCX30" s="7"/>
      <c r="GCY30" s="7"/>
      <c r="GCZ30" s="7"/>
      <c r="GDA30" s="7"/>
      <c r="GDB30" s="7"/>
      <c r="GDC30" s="7"/>
      <c r="GDD30" s="7"/>
      <c r="GDE30" s="7"/>
      <c r="GDF30" s="7"/>
      <c r="GDG30" s="7"/>
      <c r="GDH30" s="7"/>
      <c r="GDI30" s="7"/>
      <c r="GDJ30" s="7"/>
      <c r="GDK30" s="7"/>
      <c r="GDL30" s="7"/>
      <c r="GDM30" s="7"/>
      <c r="GDN30" s="7"/>
      <c r="GDO30" s="7"/>
      <c r="GDP30" s="7"/>
      <c r="GDQ30" s="7"/>
      <c r="GDR30" s="7"/>
      <c r="GDS30" s="7"/>
      <c r="GDT30" s="7"/>
      <c r="GDU30" s="7"/>
      <c r="GDV30" s="7"/>
      <c r="GDW30" s="7"/>
      <c r="GDX30" s="7"/>
      <c r="GDY30" s="7"/>
      <c r="GDZ30" s="7"/>
      <c r="GEA30" s="7"/>
      <c r="GEB30" s="7"/>
      <c r="GEC30" s="7"/>
      <c r="GED30" s="7"/>
      <c r="GEE30" s="7"/>
      <c r="GEF30" s="7"/>
      <c r="GEG30" s="7"/>
      <c r="GEH30" s="7"/>
      <c r="GEI30" s="7"/>
      <c r="GEJ30" s="7"/>
      <c r="GEK30" s="7"/>
      <c r="GEL30" s="7"/>
      <c r="GEM30" s="7"/>
      <c r="GEN30" s="7"/>
      <c r="GEO30" s="7"/>
      <c r="GEP30" s="7"/>
      <c r="GEQ30" s="7"/>
      <c r="GER30" s="7"/>
      <c r="GES30" s="7"/>
      <c r="GET30" s="7"/>
      <c r="GEU30" s="7"/>
      <c r="GEV30" s="7"/>
      <c r="GEW30" s="7"/>
      <c r="GEX30" s="7"/>
      <c r="GEY30" s="7"/>
      <c r="GEZ30" s="7"/>
      <c r="GFA30" s="7"/>
      <c r="GFB30" s="7"/>
      <c r="GFC30" s="7"/>
      <c r="GFD30" s="7"/>
      <c r="GFE30" s="7"/>
      <c r="GFF30" s="7"/>
      <c r="GFG30" s="7"/>
      <c r="GFH30" s="7"/>
      <c r="GFI30" s="7"/>
      <c r="GFJ30" s="7"/>
      <c r="GFK30" s="7"/>
      <c r="GFL30" s="7"/>
      <c r="GFM30" s="7"/>
      <c r="GFN30" s="7"/>
      <c r="GFO30" s="7"/>
      <c r="GFP30" s="7"/>
      <c r="GFQ30" s="7"/>
      <c r="GFR30" s="7"/>
      <c r="GFS30" s="7"/>
      <c r="GFT30" s="7"/>
      <c r="GFU30" s="7"/>
      <c r="GFV30" s="7"/>
      <c r="GFW30" s="7"/>
      <c r="GFX30" s="7"/>
      <c r="GFY30" s="7"/>
      <c r="GFZ30" s="7"/>
      <c r="GGA30" s="7"/>
      <c r="GGB30" s="7"/>
      <c r="GGC30" s="7"/>
      <c r="GGD30" s="7"/>
      <c r="GGE30" s="7"/>
      <c r="GGF30" s="7"/>
      <c r="GGG30" s="7"/>
      <c r="GGH30" s="7"/>
      <c r="GGI30" s="7"/>
      <c r="GGJ30" s="7"/>
      <c r="GGK30" s="7"/>
      <c r="GGL30" s="7"/>
      <c r="GGM30" s="7"/>
      <c r="GGN30" s="7"/>
      <c r="GGO30" s="7"/>
      <c r="GGP30" s="7"/>
      <c r="GGQ30" s="7"/>
      <c r="GGR30" s="7"/>
      <c r="GGS30" s="7"/>
      <c r="GGT30" s="7"/>
      <c r="GGU30" s="7"/>
      <c r="GGV30" s="7"/>
      <c r="GGW30" s="7"/>
      <c r="GGX30" s="7"/>
      <c r="GGY30" s="7"/>
      <c r="GGZ30" s="7"/>
      <c r="GHA30" s="7"/>
      <c r="GHB30" s="7"/>
      <c r="GHC30" s="7"/>
      <c r="GHD30" s="7"/>
      <c r="GHE30" s="7"/>
      <c r="GHF30" s="7"/>
      <c r="GHG30" s="7"/>
      <c r="GHH30" s="7"/>
      <c r="GHI30" s="7"/>
      <c r="GHJ30" s="7"/>
      <c r="GHK30" s="7"/>
      <c r="GHL30" s="7"/>
      <c r="GHM30" s="7"/>
      <c r="GHN30" s="7"/>
      <c r="GHO30" s="7"/>
      <c r="GHP30" s="7"/>
      <c r="GHQ30" s="7"/>
      <c r="GHR30" s="7"/>
      <c r="GHS30" s="7"/>
      <c r="GHT30" s="7"/>
      <c r="GHU30" s="7"/>
      <c r="GHV30" s="7"/>
      <c r="GHW30" s="7"/>
      <c r="GHX30" s="7"/>
      <c r="GHY30" s="7"/>
      <c r="GHZ30" s="7"/>
      <c r="GIA30" s="7"/>
      <c r="GIB30" s="7"/>
      <c r="GIC30" s="7"/>
      <c r="GID30" s="7"/>
      <c r="GIE30" s="7"/>
      <c r="GIF30" s="7"/>
      <c r="GIG30" s="7"/>
      <c r="GIH30" s="7"/>
      <c r="GII30" s="7"/>
      <c r="GIJ30" s="7"/>
      <c r="GIK30" s="7"/>
      <c r="GIL30" s="7"/>
      <c r="GIM30" s="7"/>
      <c r="GIN30" s="7"/>
      <c r="GIO30" s="7"/>
      <c r="GIP30" s="7"/>
      <c r="GIQ30" s="7"/>
      <c r="GIR30" s="7"/>
      <c r="GIS30" s="7"/>
      <c r="GIT30" s="7"/>
      <c r="GIU30" s="7"/>
      <c r="GIV30" s="7"/>
      <c r="GIW30" s="7"/>
      <c r="GIX30" s="7"/>
      <c r="GIY30" s="7"/>
      <c r="GIZ30" s="7"/>
      <c r="GJA30" s="7"/>
      <c r="GJB30" s="7"/>
      <c r="GJC30" s="7"/>
      <c r="GJD30" s="7"/>
      <c r="GJE30" s="7"/>
      <c r="GJF30" s="7"/>
      <c r="GJG30" s="7"/>
      <c r="GJH30" s="7"/>
      <c r="GJI30" s="7"/>
      <c r="GJJ30" s="7"/>
      <c r="GJK30" s="7"/>
      <c r="GJL30" s="7"/>
      <c r="GJM30" s="7"/>
      <c r="GJN30" s="7"/>
      <c r="GJO30" s="7"/>
      <c r="GJP30" s="7"/>
      <c r="GJQ30" s="7"/>
      <c r="GJR30" s="7"/>
      <c r="GJS30" s="7"/>
      <c r="GJT30" s="7"/>
      <c r="GJU30" s="7"/>
      <c r="GJV30" s="7"/>
      <c r="GJW30" s="7"/>
      <c r="GJX30" s="7"/>
      <c r="GJY30" s="7"/>
      <c r="GJZ30" s="7"/>
      <c r="GKA30" s="7"/>
      <c r="GKB30" s="7"/>
      <c r="GKC30" s="7"/>
      <c r="GKD30" s="7"/>
      <c r="GKE30" s="7"/>
      <c r="GKF30" s="7"/>
      <c r="GKG30" s="7"/>
      <c r="GKH30" s="7"/>
      <c r="GKI30" s="7"/>
      <c r="GKJ30" s="7"/>
      <c r="GKK30" s="7"/>
      <c r="GKL30" s="7"/>
      <c r="GKM30" s="7"/>
      <c r="GKN30" s="7"/>
      <c r="GKO30" s="7"/>
      <c r="GKP30" s="7"/>
      <c r="GKQ30" s="7"/>
      <c r="GKR30" s="7"/>
      <c r="GKS30" s="7"/>
      <c r="GKT30" s="7"/>
      <c r="GKU30" s="7"/>
      <c r="GKV30" s="7"/>
      <c r="GKW30" s="7"/>
      <c r="GKX30" s="7"/>
      <c r="GKY30" s="7"/>
      <c r="GKZ30" s="7"/>
      <c r="GLA30" s="7"/>
      <c r="GLB30" s="7"/>
      <c r="GLC30" s="7"/>
      <c r="GLD30" s="7"/>
      <c r="GLE30" s="7"/>
      <c r="GLF30" s="7"/>
      <c r="GLG30" s="7"/>
      <c r="GLH30" s="7"/>
      <c r="GLI30" s="7"/>
      <c r="GLJ30" s="7"/>
      <c r="GLK30" s="7"/>
      <c r="GLL30" s="7"/>
      <c r="GLM30" s="7"/>
      <c r="GLN30" s="7"/>
      <c r="GLO30" s="7"/>
      <c r="GLP30" s="7"/>
      <c r="GLQ30" s="7"/>
      <c r="GLR30" s="7"/>
      <c r="GLS30" s="7"/>
      <c r="GLT30" s="7"/>
      <c r="GLU30" s="7"/>
      <c r="GLV30" s="7"/>
      <c r="GLW30" s="7"/>
      <c r="GLX30" s="7"/>
      <c r="GLY30" s="7"/>
      <c r="GLZ30" s="7"/>
      <c r="GMA30" s="7"/>
      <c r="GMB30" s="7"/>
      <c r="GMC30" s="7"/>
      <c r="GMD30" s="7"/>
      <c r="GME30" s="7"/>
      <c r="GMF30" s="7"/>
      <c r="GMG30" s="7"/>
      <c r="GMH30" s="7"/>
      <c r="GMI30" s="7"/>
      <c r="GMJ30" s="7"/>
      <c r="GMK30" s="7"/>
      <c r="GML30" s="7"/>
      <c r="GMM30" s="7"/>
      <c r="GMN30" s="7"/>
      <c r="GMO30" s="7"/>
      <c r="GMP30" s="7"/>
      <c r="GMQ30" s="7"/>
      <c r="GMR30" s="7"/>
      <c r="GMS30" s="7"/>
      <c r="GMT30" s="7"/>
      <c r="GMU30" s="7"/>
      <c r="GMV30" s="7"/>
      <c r="GMW30" s="7"/>
      <c r="GMX30" s="7"/>
      <c r="GMY30" s="7"/>
      <c r="GMZ30" s="7"/>
      <c r="GNA30" s="7"/>
      <c r="GNB30" s="7"/>
      <c r="GNC30" s="7"/>
      <c r="GND30" s="7"/>
      <c r="GNE30" s="7"/>
      <c r="GNF30" s="7"/>
      <c r="GNG30" s="7"/>
      <c r="GNH30" s="7"/>
      <c r="GNI30" s="7"/>
      <c r="GNJ30" s="7"/>
      <c r="GNK30" s="7"/>
      <c r="GNL30" s="7"/>
      <c r="GNM30" s="7"/>
      <c r="GNN30" s="7"/>
      <c r="GNO30" s="7"/>
      <c r="GNP30" s="7"/>
      <c r="GNQ30" s="7"/>
      <c r="GNR30" s="7"/>
      <c r="GNS30" s="7"/>
      <c r="GNT30" s="7"/>
      <c r="GNU30" s="7"/>
      <c r="GNV30" s="7"/>
      <c r="GNW30" s="7"/>
      <c r="GNX30" s="7"/>
      <c r="GNY30" s="7"/>
      <c r="GNZ30" s="7"/>
      <c r="GOA30" s="7"/>
      <c r="GOB30" s="7"/>
      <c r="GOC30" s="7"/>
      <c r="GOD30" s="7"/>
      <c r="GOE30" s="7"/>
      <c r="GOF30" s="7"/>
      <c r="GOG30" s="7"/>
      <c r="GOH30" s="7"/>
      <c r="GOI30" s="7"/>
      <c r="GOJ30" s="7"/>
      <c r="GOK30" s="7"/>
      <c r="GOL30" s="7"/>
      <c r="GOM30" s="7"/>
      <c r="GON30" s="7"/>
      <c r="GOO30" s="7"/>
      <c r="GOP30" s="7"/>
      <c r="GOQ30" s="7"/>
      <c r="GOR30" s="7"/>
      <c r="GOS30" s="7"/>
      <c r="GOT30" s="7"/>
      <c r="GOU30" s="7"/>
      <c r="GOV30" s="7"/>
      <c r="GOW30" s="7"/>
      <c r="GOX30" s="7"/>
      <c r="GOY30" s="7"/>
      <c r="GOZ30" s="7"/>
      <c r="GPA30" s="7"/>
      <c r="GPB30" s="7"/>
      <c r="GPC30" s="7"/>
      <c r="GPD30" s="7"/>
      <c r="GPE30" s="7"/>
      <c r="GPF30" s="7"/>
      <c r="GPG30" s="7"/>
      <c r="GPH30" s="7"/>
      <c r="GPI30" s="7"/>
      <c r="GPJ30" s="7"/>
      <c r="GPK30" s="7"/>
      <c r="GPL30" s="7"/>
      <c r="GPM30" s="7"/>
      <c r="GPN30" s="7"/>
      <c r="GPO30" s="7"/>
      <c r="GPP30" s="7"/>
      <c r="GPQ30" s="7"/>
      <c r="GPR30" s="7"/>
      <c r="GPS30" s="7"/>
      <c r="GPT30" s="7"/>
      <c r="GPU30" s="7"/>
      <c r="GPV30" s="7"/>
      <c r="GPW30" s="7"/>
      <c r="GPX30" s="7"/>
      <c r="GPY30" s="7"/>
      <c r="GPZ30" s="7"/>
      <c r="GQA30" s="7"/>
      <c r="GQB30" s="7"/>
      <c r="GQC30" s="7"/>
      <c r="GQD30" s="7"/>
      <c r="GQE30" s="7"/>
      <c r="GQF30" s="7"/>
      <c r="GQG30" s="7"/>
      <c r="GQH30" s="7"/>
      <c r="GQI30" s="7"/>
      <c r="GQJ30" s="7"/>
      <c r="GQK30" s="7"/>
      <c r="GQL30" s="7"/>
      <c r="GQM30" s="7"/>
      <c r="GQN30" s="7"/>
      <c r="GQO30" s="7"/>
      <c r="GQP30" s="7"/>
      <c r="GQQ30" s="7"/>
      <c r="GQR30" s="7"/>
      <c r="GQS30" s="7"/>
      <c r="GQT30" s="7"/>
      <c r="GQU30" s="7"/>
      <c r="GQV30" s="7"/>
      <c r="GQW30" s="7"/>
      <c r="GQX30" s="7"/>
      <c r="GQY30" s="7"/>
      <c r="GQZ30" s="7"/>
      <c r="GRA30" s="7"/>
      <c r="GRB30" s="7"/>
      <c r="GRC30" s="7"/>
      <c r="GRD30" s="7"/>
      <c r="GRE30" s="7"/>
      <c r="GRF30" s="7"/>
      <c r="GRG30" s="7"/>
      <c r="GRH30" s="7"/>
      <c r="GRI30" s="7"/>
      <c r="GRJ30" s="7"/>
      <c r="GRK30" s="7"/>
      <c r="GRL30" s="7"/>
      <c r="GRM30" s="7"/>
      <c r="GRN30" s="7"/>
      <c r="GRO30" s="7"/>
      <c r="GRP30" s="7"/>
      <c r="GRQ30" s="7"/>
      <c r="GRR30" s="7"/>
      <c r="GRS30" s="7"/>
      <c r="GRT30" s="7"/>
      <c r="GRU30" s="7"/>
      <c r="GRV30" s="7"/>
      <c r="GRW30" s="7"/>
      <c r="GRX30" s="7"/>
      <c r="GRY30" s="7"/>
      <c r="GRZ30" s="7"/>
      <c r="GSA30" s="7"/>
      <c r="GSB30" s="7"/>
      <c r="GSC30" s="7"/>
      <c r="GSD30" s="7"/>
      <c r="GSE30" s="7"/>
      <c r="GSF30" s="7"/>
      <c r="GSG30" s="7"/>
      <c r="GSH30" s="7"/>
      <c r="GSI30" s="7"/>
      <c r="GSJ30" s="7"/>
      <c r="GSK30" s="7"/>
      <c r="GSL30" s="7"/>
      <c r="GSM30" s="7"/>
      <c r="GSN30" s="7"/>
      <c r="GSO30" s="7"/>
      <c r="GSP30" s="7"/>
      <c r="GSQ30" s="7"/>
      <c r="GSR30" s="7"/>
      <c r="GSS30" s="7"/>
      <c r="GST30" s="7"/>
      <c r="GSU30" s="7"/>
      <c r="GSV30" s="7"/>
      <c r="GSW30" s="7"/>
      <c r="GSX30" s="7"/>
      <c r="GSY30" s="7"/>
      <c r="GSZ30" s="7"/>
      <c r="GTA30" s="7"/>
      <c r="GTB30" s="7"/>
      <c r="GTC30" s="7"/>
      <c r="GTD30" s="7"/>
      <c r="GTE30" s="7"/>
      <c r="GTF30" s="7"/>
      <c r="GTG30" s="7"/>
      <c r="GTH30" s="7"/>
      <c r="GTI30" s="7"/>
      <c r="GTJ30" s="7"/>
      <c r="GTK30" s="7"/>
      <c r="GTL30" s="7"/>
      <c r="GTM30" s="7"/>
      <c r="GTN30" s="7"/>
      <c r="GTO30" s="7"/>
      <c r="GTP30" s="7"/>
      <c r="GTQ30" s="7"/>
      <c r="GTR30" s="7"/>
      <c r="GTS30" s="7"/>
      <c r="GTT30" s="7"/>
      <c r="GTU30" s="7"/>
      <c r="GTV30" s="7"/>
      <c r="GTW30" s="7"/>
      <c r="GTX30" s="7"/>
      <c r="GTY30" s="7"/>
      <c r="GTZ30" s="7"/>
      <c r="GUA30" s="7"/>
      <c r="GUB30" s="7"/>
      <c r="GUC30" s="7"/>
      <c r="GUD30" s="7"/>
      <c r="GUE30" s="7"/>
      <c r="GUF30" s="7"/>
      <c r="GUG30" s="7"/>
      <c r="GUH30" s="7"/>
      <c r="GUI30" s="7"/>
      <c r="GUJ30" s="7"/>
      <c r="GUK30" s="7"/>
      <c r="GUL30" s="7"/>
      <c r="GUM30" s="7"/>
      <c r="GUN30" s="7"/>
      <c r="GUO30" s="7"/>
      <c r="GUP30" s="7"/>
      <c r="GUQ30" s="7"/>
      <c r="GUR30" s="7"/>
      <c r="GUS30" s="7"/>
      <c r="GUT30" s="7"/>
      <c r="GUU30" s="7"/>
      <c r="GUV30" s="7"/>
      <c r="GUW30" s="7"/>
      <c r="GUX30" s="7"/>
      <c r="GUY30" s="7"/>
      <c r="GUZ30" s="7"/>
      <c r="GVA30" s="7"/>
      <c r="GVB30" s="7"/>
      <c r="GVC30" s="7"/>
      <c r="GVD30" s="7"/>
      <c r="GVE30" s="7"/>
      <c r="GVF30" s="7"/>
      <c r="GVG30" s="7"/>
      <c r="GVH30" s="7"/>
      <c r="GVI30" s="7"/>
      <c r="GVJ30" s="7"/>
      <c r="GVK30" s="7"/>
      <c r="GVL30" s="7"/>
      <c r="GVM30" s="7"/>
      <c r="GVN30" s="7"/>
      <c r="GVO30" s="7"/>
      <c r="GVP30" s="7"/>
      <c r="GVQ30" s="7"/>
      <c r="GVR30" s="7"/>
      <c r="GVS30" s="7"/>
      <c r="GVT30" s="7"/>
      <c r="GVU30" s="7"/>
      <c r="GVV30" s="7"/>
      <c r="GVW30" s="7"/>
      <c r="GVX30" s="7"/>
      <c r="GVY30" s="7"/>
      <c r="GVZ30" s="7"/>
      <c r="GWA30" s="7"/>
      <c r="GWB30" s="7"/>
      <c r="GWC30" s="7"/>
      <c r="GWD30" s="7"/>
      <c r="GWE30" s="7"/>
      <c r="GWF30" s="7"/>
      <c r="GWG30" s="7"/>
      <c r="GWH30" s="7"/>
      <c r="GWI30" s="7"/>
      <c r="GWJ30" s="7"/>
      <c r="GWK30" s="7"/>
      <c r="GWL30" s="7"/>
      <c r="GWM30" s="7"/>
      <c r="GWN30" s="7"/>
      <c r="GWO30" s="7"/>
      <c r="GWP30" s="7"/>
      <c r="GWQ30" s="7"/>
      <c r="GWR30" s="7"/>
      <c r="GWS30" s="7"/>
      <c r="GWT30" s="7"/>
      <c r="GWU30" s="7"/>
      <c r="GWV30" s="7"/>
      <c r="GWW30" s="7"/>
      <c r="GWX30" s="7"/>
      <c r="GWY30" s="7"/>
      <c r="GWZ30" s="7"/>
      <c r="GXA30" s="7"/>
      <c r="GXB30" s="7"/>
      <c r="GXC30" s="7"/>
      <c r="GXD30" s="7"/>
      <c r="GXE30" s="7"/>
      <c r="GXF30" s="7"/>
      <c r="GXG30" s="7"/>
      <c r="GXH30" s="7"/>
      <c r="GXI30" s="7"/>
      <c r="GXJ30" s="7"/>
      <c r="GXK30" s="7"/>
      <c r="GXL30" s="7"/>
      <c r="GXM30" s="7"/>
      <c r="GXN30" s="7"/>
      <c r="GXO30" s="7"/>
      <c r="GXP30" s="7"/>
      <c r="GXQ30" s="7"/>
      <c r="GXR30" s="7"/>
      <c r="GXS30" s="7"/>
      <c r="GXT30" s="7"/>
      <c r="GXU30" s="7"/>
      <c r="GXV30" s="7"/>
      <c r="GXW30" s="7"/>
      <c r="GXX30" s="7"/>
      <c r="GXY30" s="7"/>
      <c r="GXZ30" s="7"/>
      <c r="GYA30" s="7"/>
      <c r="GYB30" s="7"/>
      <c r="GYC30" s="7"/>
      <c r="GYD30" s="7"/>
      <c r="GYE30" s="7"/>
      <c r="GYF30" s="7"/>
      <c r="GYG30" s="7"/>
      <c r="GYH30" s="7"/>
      <c r="GYI30" s="7"/>
      <c r="GYJ30" s="7"/>
      <c r="GYK30" s="7"/>
      <c r="GYL30" s="7"/>
      <c r="GYM30" s="7"/>
      <c r="GYN30" s="7"/>
      <c r="GYO30" s="7"/>
      <c r="GYP30" s="7"/>
      <c r="GYQ30" s="7"/>
      <c r="GYR30" s="7"/>
      <c r="GYS30" s="7"/>
      <c r="GYT30" s="7"/>
      <c r="GYU30" s="7"/>
      <c r="GYV30" s="7"/>
      <c r="GYW30" s="7"/>
      <c r="GYX30" s="7"/>
      <c r="GYY30" s="7"/>
      <c r="GYZ30" s="7"/>
      <c r="GZA30" s="7"/>
      <c r="GZB30" s="7"/>
      <c r="GZC30" s="7"/>
      <c r="GZD30" s="7"/>
      <c r="GZE30" s="7"/>
      <c r="GZF30" s="7"/>
      <c r="GZG30" s="7"/>
      <c r="GZH30" s="7"/>
      <c r="GZI30" s="7"/>
      <c r="GZJ30" s="7"/>
      <c r="GZK30" s="7"/>
      <c r="GZL30" s="7"/>
      <c r="GZM30" s="7"/>
      <c r="GZN30" s="7"/>
      <c r="GZO30" s="7"/>
      <c r="GZP30" s="7"/>
      <c r="GZQ30" s="7"/>
      <c r="GZR30" s="7"/>
      <c r="GZS30" s="7"/>
      <c r="GZT30" s="7"/>
      <c r="GZU30" s="7"/>
      <c r="GZV30" s="7"/>
      <c r="GZW30" s="7"/>
      <c r="GZX30" s="7"/>
      <c r="GZY30" s="7"/>
      <c r="GZZ30" s="7"/>
      <c r="HAA30" s="7"/>
      <c r="HAB30" s="7"/>
      <c r="HAC30" s="7"/>
      <c r="HAD30" s="7"/>
      <c r="HAE30" s="7"/>
      <c r="HAF30" s="7"/>
      <c r="HAG30" s="7"/>
      <c r="HAH30" s="7"/>
      <c r="HAI30" s="7"/>
      <c r="HAJ30" s="7"/>
      <c r="HAK30" s="7"/>
      <c r="HAL30" s="7"/>
      <c r="HAM30" s="7"/>
      <c r="HAN30" s="7"/>
      <c r="HAO30" s="7"/>
      <c r="HAP30" s="7"/>
      <c r="HAQ30" s="7"/>
      <c r="HAR30" s="7"/>
      <c r="HAS30" s="7"/>
      <c r="HAT30" s="7"/>
      <c r="HAU30" s="7"/>
      <c r="HAV30" s="7"/>
      <c r="HAW30" s="7"/>
      <c r="HAX30" s="7"/>
      <c r="HAY30" s="7"/>
      <c r="HAZ30" s="7"/>
      <c r="HBA30" s="7"/>
      <c r="HBB30" s="7"/>
      <c r="HBC30" s="7"/>
      <c r="HBD30" s="7"/>
      <c r="HBE30" s="7"/>
      <c r="HBF30" s="7"/>
      <c r="HBG30" s="7"/>
      <c r="HBH30" s="7"/>
      <c r="HBI30" s="7"/>
      <c r="HBJ30" s="7"/>
      <c r="HBK30" s="7"/>
      <c r="HBL30" s="7"/>
      <c r="HBM30" s="7"/>
      <c r="HBN30" s="7"/>
      <c r="HBO30" s="7"/>
      <c r="HBP30" s="7"/>
      <c r="HBQ30" s="7"/>
      <c r="HBR30" s="7"/>
      <c r="HBS30" s="7"/>
      <c r="HBT30" s="7"/>
      <c r="HBU30" s="7"/>
      <c r="HBV30" s="7"/>
      <c r="HBW30" s="7"/>
      <c r="HBX30" s="7"/>
      <c r="HBY30" s="7"/>
      <c r="HBZ30" s="7"/>
      <c r="HCA30" s="7"/>
      <c r="HCB30" s="7"/>
      <c r="HCC30" s="7"/>
      <c r="HCD30" s="7"/>
      <c r="HCE30" s="7"/>
      <c r="HCF30" s="7"/>
      <c r="HCG30" s="7"/>
      <c r="HCH30" s="7"/>
      <c r="HCI30" s="7"/>
      <c r="HCJ30" s="7"/>
      <c r="HCK30" s="7"/>
      <c r="HCL30" s="7"/>
      <c r="HCM30" s="7"/>
      <c r="HCN30" s="7"/>
      <c r="HCO30" s="7"/>
      <c r="HCP30" s="7"/>
      <c r="HCQ30" s="7"/>
      <c r="HCR30" s="7"/>
      <c r="HCS30" s="7"/>
      <c r="HCT30" s="7"/>
      <c r="HCU30" s="7"/>
      <c r="HCV30" s="7"/>
      <c r="HCW30" s="7"/>
      <c r="HCX30" s="7"/>
      <c r="HCY30" s="7"/>
      <c r="HCZ30" s="7"/>
      <c r="HDA30" s="7"/>
      <c r="HDB30" s="7"/>
      <c r="HDC30" s="7"/>
      <c r="HDD30" s="7"/>
      <c r="HDE30" s="7"/>
      <c r="HDF30" s="7"/>
      <c r="HDG30" s="7"/>
      <c r="HDH30" s="7"/>
      <c r="HDI30" s="7"/>
      <c r="HDJ30" s="7"/>
      <c r="HDK30" s="7"/>
      <c r="HDL30" s="7"/>
      <c r="HDM30" s="7"/>
      <c r="HDN30" s="7"/>
      <c r="HDO30" s="7"/>
      <c r="HDP30" s="7"/>
      <c r="HDQ30" s="7"/>
      <c r="HDR30" s="7"/>
      <c r="HDS30" s="7"/>
      <c r="HDT30" s="7"/>
      <c r="HDU30" s="7"/>
      <c r="HDV30" s="7"/>
      <c r="HDW30" s="7"/>
      <c r="HDX30" s="7"/>
      <c r="HDY30" s="7"/>
      <c r="HDZ30" s="7"/>
      <c r="HEA30" s="7"/>
      <c r="HEB30" s="7"/>
      <c r="HEC30" s="7"/>
      <c r="HED30" s="7"/>
      <c r="HEE30" s="7"/>
      <c r="HEF30" s="7"/>
      <c r="HEG30" s="7"/>
      <c r="HEH30" s="7"/>
      <c r="HEI30" s="7"/>
      <c r="HEJ30" s="7"/>
      <c r="HEK30" s="7"/>
      <c r="HEL30" s="7"/>
      <c r="HEM30" s="7"/>
      <c r="HEN30" s="7"/>
      <c r="HEO30" s="7"/>
      <c r="HEP30" s="7"/>
      <c r="HEQ30" s="7"/>
      <c r="HER30" s="7"/>
      <c r="HES30" s="7"/>
      <c r="HET30" s="7"/>
      <c r="HEU30" s="7"/>
      <c r="HEV30" s="7"/>
      <c r="HEW30" s="7"/>
      <c r="HEX30" s="7"/>
      <c r="HEY30" s="7"/>
      <c r="HEZ30" s="7"/>
      <c r="HFA30" s="7"/>
      <c r="HFB30" s="7"/>
      <c r="HFC30" s="7"/>
      <c r="HFD30" s="7"/>
      <c r="HFE30" s="7"/>
      <c r="HFF30" s="7"/>
      <c r="HFG30" s="7"/>
      <c r="HFH30" s="7"/>
      <c r="HFI30" s="7"/>
      <c r="HFJ30" s="7"/>
      <c r="HFK30" s="7"/>
      <c r="HFL30" s="7"/>
      <c r="HFM30" s="7"/>
      <c r="HFN30" s="7"/>
      <c r="HFO30" s="7"/>
      <c r="HFP30" s="7"/>
      <c r="HFQ30" s="7"/>
      <c r="HFR30" s="7"/>
      <c r="HFS30" s="7"/>
      <c r="HFT30" s="7"/>
      <c r="HFU30" s="7"/>
      <c r="HFV30" s="7"/>
      <c r="HFW30" s="7"/>
      <c r="HFX30" s="7"/>
      <c r="HFY30" s="7"/>
      <c r="HFZ30" s="7"/>
      <c r="HGA30" s="7"/>
      <c r="HGB30" s="7"/>
      <c r="HGC30" s="7"/>
      <c r="HGD30" s="7"/>
      <c r="HGE30" s="7"/>
      <c r="HGF30" s="7"/>
      <c r="HGG30" s="7"/>
      <c r="HGH30" s="7"/>
      <c r="HGI30" s="7"/>
      <c r="HGJ30" s="7"/>
      <c r="HGK30" s="7"/>
      <c r="HGL30" s="7"/>
      <c r="HGM30" s="7"/>
      <c r="HGN30" s="7"/>
      <c r="HGO30" s="7"/>
      <c r="HGP30" s="7"/>
      <c r="HGQ30" s="7"/>
      <c r="HGR30" s="7"/>
      <c r="HGS30" s="7"/>
      <c r="HGT30" s="7"/>
      <c r="HGU30" s="7"/>
      <c r="HGV30" s="7"/>
      <c r="HGW30" s="7"/>
      <c r="HGX30" s="7"/>
      <c r="HGY30" s="7"/>
      <c r="HGZ30" s="7"/>
      <c r="HHA30" s="7"/>
      <c r="HHB30" s="7"/>
      <c r="HHC30" s="7"/>
      <c r="HHD30" s="7"/>
      <c r="HHE30" s="7"/>
      <c r="HHF30" s="7"/>
      <c r="HHG30" s="7"/>
      <c r="HHH30" s="7"/>
      <c r="HHI30" s="7"/>
      <c r="HHJ30" s="7"/>
      <c r="HHK30" s="7"/>
      <c r="HHL30" s="7"/>
      <c r="HHM30" s="7"/>
      <c r="HHN30" s="7"/>
      <c r="HHO30" s="7"/>
      <c r="HHP30" s="7"/>
      <c r="HHQ30" s="7"/>
      <c r="HHR30" s="7"/>
      <c r="HHS30" s="7"/>
      <c r="HHT30" s="7"/>
      <c r="HHU30" s="7"/>
      <c r="HHV30" s="7"/>
      <c r="HHW30" s="7"/>
      <c r="HHX30" s="7"/>
      <c r="HHY30" s="7"/>
      <c r="HHZ30" s="7"/>
      <c r="HIA30" s="7"/>
      <c r="HIB30" s="7"/>
      <c r="HIC30" s="7"/>
      <c r="HID30" s="7"/>
      <c r="HIE30" s="7"/>
      <c r="HIF30" s="7"/>
      <c r="HIG30" s="7"/>
      <c r="HIH30" s="7"/>
      <c r="HII30" s="7"/>
      <c r="HIJ30" s="7"/>
      <c r="HIK30" s="7"/>
      <c r="HIL30" s="7"/>
      <c r="HIM30" s="7"/>
      <c r="HIN30" s="7"/>
      <c r="HIO30" s="7"/>
      <c r="HIP30" s="7"/>
      <c r="HIQ30" s="7"/>
      <c r="HIR30" s="7"/>
      <c r="HIS30" s="7"/>
      <c r="HIT30" s="7"/>
      <c r="HIU30" s="7"/>
      <c r="HIV30" s="7"/>
      <c r="HIW30" s="7"/>
      <c r="HIX30" s="7"/>
      <c r="HIY30" s="7"/>
      <c r="HIZ30" s="7"/>
      <c r="HJA30" s="7"/>
      <c r="HJB30" s="7"/>
      <c r="HJC30" s="7"/>
      <c r="HJD30" s="7"/>
      <c r="HJE30" s="7"/>
      <c r="HJF30" s="7"/>
      <c r="HJG30" s="7"/>
      <c r="HJH30" s="7"/>
      <c r="HJI30" s="7"/>
      <c r="HJJ30" s="7"/>
      <c r="HJK30" s="7"/>
      <c r="HJL30" s="7"/>
      <c r="HJM30" s="7"/>
      <c r="HJN30" s="7"/>
      <c r="HJO30" s="7"/>
      <c r="HJP30" s="7"/>
      <c r="HJQ30" s="7"/>
      <c r="HJR30" s="7"/>
      <c r="HJS30" s="7"/>
      <c r="HJT30" s="7"/>
      <c r="HJU30" s="7"/>
      <c r="HJV30" s="7"/>
      <c r="HJW30" s="7"/>
      <c r="HJX30" s="7"/>
      <c r="HJY30" s="7"/>
      <c r="HJZ30" s="7"/>
      <c r="HKA30" s="7"/>
      <c r="HKB30" s="7"/>
      <c r="HKC30" s="7"/>
      <c r="HKD30" s="7"/>
      <c r="HKE30" s="7"/>
      <c r="HKF30" s="7"/>
      <c r="HKG30" s="7"/>
      <c r="HKH30" s="7"/>
      <c r="HKI30" s="7"/>
      <c r="HKJ30" s="7"/>
      <c r="HKK30" s="7"/>
      <c r="HKL30" s="7"/>
      <c r="HKM30" s="7"/>
      <c r="HKN30" s="7"/>
      <c r="HKO30" s="7"/>
      <c r="HKP30" s="7"/>
      <c r="HKQ30" s="7"/>
      <c r="HKR30" s="7"/>
      <c r="HKS30" s="7"/>
      <c r="HKT30" s="7"/>
      <c r="HKU30" s="7"/>
      <c r="HKV30" s="7"/>
      <c r="HKW30" s="7"/>
      <c r="HKX30" s="7"/>
      <c r="HKY30" s="7"/>
      <c r="HKZ30" s="7"/>
      <c r="HLA30" s="7"/>
      <c r="HLB30" s="7"/>
      <c r="HLC30" s="7"/>
      <c r="HLD30" s="7"/>
      <c r="HLE30" s="7"/>
      <c r="HLF30" s="7"/>
      <c r="HLG30" s="7"/>
      <c r="HLH30" s="7"/>
      <c r="HLI30" s="7"/>
      <c r="HLJ30" s="7"/>
      <c r="HLK30" s="7"/>
      <c r="HLL30" s="7"/>
      <c r="HLM30" s="7"/>
      <c r="HLN30" s="7"/>
      <c r="HLO30" s="7"/>
      <c r="HLP30" s="7"/>
      <c r="HLQ30" s="7"/>
      <c r="HLR30" s="7"/>
      <c r="HLS30" s="7"/>
      <c r="HLT30" s="7"/>
      <c r="HLU30" s="7"/>
      <c r="HLV30" s="7"/>
      <c r="HLW30" s="7"/>
      <c r="HLX30" s="7"/>
      <c r="HLY30" s="7"/>
      <c r="HLZ30" s="7"/>
      <c r="HMA30" s="7"/>
      <c r="HMB30" s="7"/>
      <c r="HMC30" s="7"/>
      <c r="HMD30" s="7"/>
      <c r="HME30" s="7"/>
      <c r="HMF30" s="7"/>
      <c r="HMG30" s="7"/>
      <c r="HMH30" s="7"/>
      <c r="HMI30" s="7"/>
      <c r="HMJ30" s="7"/>
      <c r="HMK30" s="7"/>
      <c r="HML30" s="7"/>
      <c r="HMM30" s="7"/>
      <c r="HMN30" s="7"/>
      <c r="HMO30" s="7"/>
      <c r="HMP30" s="7"/>
      <c r="HMQ30" s="7"/>
      <c r="HMR30" s="7"/>
      <c r="HMS30" s="7"/>
      <c r="HMT30" s="7"/>
      <c r="HMU30" s="7"/>
      <c r="HMV30" s="7"/>
      <c r="HMW30" s="7"/>
      <c r="HMX30" s="7"/>
      <c r="HMY30" s="7"/>
      <c r="HMZ30" s="7"/>
      <c r="HNA30" s="7"/>
      <c r="HNB30" s="7"/>
      <c r="HNC30" s="7"/>
      <c r="HND30" s="7"/>
      <c r="HNE30" s="7"/>
      <c r="HNF30" s="7"/>
      <c r="HNG30" s="7"/>
      <c r="HNH30" s="7"/>
      <c r="HNI30" s="7"/>
      <c r="HNJ30" s="7"/>
      <c r="HNK30" s="7"/>
      <c r="HNL30" s="7"/>
      <c r="HNM30" s="7"/>
      <c r="HNN30" s="7"/>
      <c r="HNO30" s="7"/>
      <c r="HNP30" s="7"/>
      <c r="HNQ30" s="7"/>
      <c r="HNR30" s="7"/>
      <c r="HNS30" s="7"/>
      <c r="HNT30" s="7"/>
      <c r="HNU30" s="7"/>
      <c r="HNV30" s="7"/>
      <c r="HNW30" s="7"/>
      <c r="HNX30" s="7"/>
      <c r="HNY30" s="7"/>
      <c r="HNZ30" s="7"/>
      <c r="HOA30" s="7"/>
      <c r="HOB30" s="7"/>
      <c r="HOC30" s="7"/>
      <c r="HOD30" s="7"/>
      <c r="HOE30" s="7"/>
      <c r="HOF30" s="7"/>
      <c r="HOG30" s="7"/>
      <c r="HOH30" s="7"/>
      <c r="HOI30" s="7"/>
      <c r="HOJ30" s="7"/>
      <c r="HOK30" s="7"/>
      <c r="HOL30" s="7"/>
      <c r="HOM30" s="7"/>
      <c r="HON30" s="7"/>
      <c r="HOO30" s="7"/>
      <c r="HOP30" s="7"/>
      <c r="HOQ30" s="7"/>
      <c r="HOR30" s="7"/>
      <c r="HOS30" s="7"/>
      <c r="HOT30" s="7"/>
      <c r="HOU30" s="7"/>
      <c r="HOV30" s="7"/>
      <c r="HOW30" s="7"/>
      <c r="HOX30" s="7"/>
      <c r="HOY30" s="7"/>
      <c r="HOZ30" s="7"/>
      <c r="HPA30" s="7"/>
      <c r="HPB30" s="7"/>
      <c r="HPC30" s="7"/>
      <c r="HPD30" s="7"/>
      <c r="HPE30" s="7"/>
      <c r="HPF30" s="7"/>
      <c r="HPG30" s="7"/>
      <c r="HPH30" s="7"/>
      <c r="HPI30" s="7"/>
      <c r="HPJ30" s="7"/>
      <c r="HPK30" s="7"/>
      <c r="HPL30" s="7"/>
      <c r="HPM30" s="7"/>
      <c r="HPN30" s="7"/>
      <c r="HPO30" s="7"/>
      <c r="HPP30" s="7"/>
      <c r="HPQ30" s="7"/>
      <c r="HPR30" s="7"/>
      <c r="HPS30" s="7"/>
      <c r="HPT30" s="7"/>
      <c r="HPU30" s="7"/>
      <c r="HPV30" s="7"/>
      <c r="HPW30" s="7"/>
      <c r="HPX30" s="7"/>
      <c r="HPY30" s="7"/>
      <c r="HPZ30" s="7"/>
      <c r="HQA30" s="7"/>
      <c r="HQB30" s="7"/>
      <c r="HQC30" s="7"/>
      <c r="HQD30" s="7"/>
      <c r="HQE30" s="7"/>
      <c r="HQF30" s="7"/>
      <c r="HQG30" s="7"/>
      <c r="HQH30" s="7"/>
      <c r="HQI30" s="7"/>
      <c r="HQJ30" s="7"/>
      <c r="HQK30" s="7"/>
      <c r="HQL30" s="7"/>
      <c r="HQM30" s="7"/>
      <c r="HQN30" s="7"/>
      <c r="HQO30" s="7"/>
      <c r="HQP30" s="7"/>
      <c r="HQQ30" s="7"/>
      <c r="HQR30" s="7"/>
      <c r="HQS30" s="7"/>
      <c r="HQT30" s="7"/>
      <c r="HQU30" s="7"/>
      <c r="HQV30" s="7"/>
      <c r="HQW30" s="7"/>
      <c r="HQX30" s="7"/>
      <c r="HQY30" s="7"/>
      <c r="HQZ30" s="7"/>
      <c r="HRA30" s="7"/>
      <c r="HRB30" s="7"/>
      <c r="HRC30" s="7"/>
      <c r="HRD30" s="7"/>
      <c r="HRE30" s="7"/>
      <c r="HRF30" s="7"/>
      <c r="HRG30" s="7"/>
      <c r="HRH30" s="7"/>
      <c r="HRI30" s="7"/>
      <c r="HRJ30" s="7"/>
      <c r="HRK30" s="7"/>
      <c r="HRL30" s="7"/>
      <c r="HRM30" s="7"/>
      <c r="HRN30" s="7"/>
      <c r="HRO30" s="7"/>
      <c r="HRP30" s="7"/>
      <c r="HRQ30" s="7"/>
      <c r="HRR30" s="7"/>
      <c r="HRS30" s="7"/>
      <c r="HRT30" s="7"/>
      <c r="HRU30" s="7"/>
      <c r="HRV30" s="7"/>
      <c r="HRW30" s="7"/>
      <c r="HRX30" s="7"/>
      <c r="HRY30" s="7"/>
      <c r="HRZ30" s="7"/>
      <c r="HSA30" s="7"/>
      <c r="HSB30" s="7"/>
      <c r="HSC30" s="7"/>
      <c r="HSD30" s="7"/>
      <c r="HSE30" s="7"/>
      <c r="HSF30" s="7"/>
      <c r="HSG30" s="7"/>
      <c r="HSH30" s="7"/>
      <c r="HSI30" s="7"/>
      <c r="HSJ30" s="7"/>
      <c r="HSK30" s="7"/>
      <c r="HSL30" s="7"/>
      <c r="HSM30" s="7"/>
      <c r="HSN30" s="7"/>
      <c r="HSO30" s="7"/>
      <c r="HSP30" s="7"/>
      <c r="HSQ30" s="7"/>
      <c r="HSR30" s="7"/>
      <c r="HSS30" s="7"/>
      <c r="HST30" s="7"/>
      <c r="HSU30" s="7"/>
      <c r="HSV30" s="7"/>
      <c r="HSW30" s="7"/>
      <c r="HSX30" s="7"/>
      <c r="HSY30" s="7"/>
      <c r="HSZ30" s="7"/>
      <c r="HTA30" s="7"/>
      <c r="HTB30" s="7"/>
      <c r="HTC30" s="7"/>
      <c r="HTD30" s="7"/>
      <c r="HTE30" s="7"/>
      <c r="HTF30" s="7"/>
      <c r="HTG30" s="7"/>
      <c r="HTH30" s="7"/>
      <c r="HTI30" s="7"/>
      <c r="HTJ30" s="7"/>
      <c r="HTK30" s="7"/>
      <c r="HTL30" s="7"/>
      <c r="HTM30" s="7"/>
      <c r="HTN30" s="7"/>
      <c r="HTO30" s="7"/>
      <c r="HTP30" s="7"/>
      <c r="HTQ30" s="7"/>
      <c r="HTR30" s="7"/>
      <c r="HTS30" s="7"/>
      <c r="HTT30" s="7"/>
      <c r="HTU30" s="7"/>
      <c r="HTV30" s="7"/>
      <c r="HTW30" s="7"/>
      <c r="HTX30" s="7"/>
      <c r="HTY30" s="7"/>
      <c r="HTZ30" s="7"/>
      <c r="HUA30" s="7"/>
      <c r="HUB30" s="7"/>
      <c r="HUC30" s="7"/>
      <c r="HUD30" s="7"/>
      <c r="HUE30" s="7"/>
      <c r="HUF30" s="7"/>
      <c r="HUG30" s="7"/>
      <c r="HUH30" s="7"/>
      <c r="HUI30" s="7"/>
      <c r="HUJ30" s="7"/>
      <c r="HUK30" s="7"/>
      <c r="HUL30" s="7"/>
      <c r="HUM30" s="7"/>
      <c r="HUN30" s="7"/>
      <c r="HUO30" s="7"/>
      <c r="HUP30" s="7"/>
      <c r="HUQ30" s="7"/>
      <c r="HUR30" s="7"/>
      <c r="HUS30" s="7"/>
      <c r="HUT30" s="7"/>
      <c r="HUU30" s="7"/>
      <c r="HUV30" s="7"/>
      <c r="HUW30" s="7"/>
      <c r="HUX30" s="7"/>
      <c r="HUY30" s="7"/>
      <c r="HUZ30" s="7"/>
      <c r="HVA30" s="7"/>
      <c r="HVB30" s="7"/>
      <c r="HVC30" s="7"/>
      <c r="HVD30" s="7"/>
      <c r="HVE30" s="7"/>
      <c r="HVF30" s="7"/>
      <c r="HVG30" s="7"/>
      <c r="HVH30" s="7"/>
      <c r="HVI30" s="7"/>
      <c r="HVJ30" s="7"/>
      <c r="HVK30" s="7"/>
      <c r="HVL30" s="7"/>
      <c r="HVM30" s="7"/>
      <c r="HVN30" s="7"/>
      <c r="HVO30" s="7"/>
      <c r="HVP30" s="7"/>
      <c r="HVQ30" s="7"/>
      <c r="HVR30" s="7"/>
      <c r="HVS30" s="7"/>
      <c r="HVT30" s="7"/>
      <c r="HVU30" s="7"/>
      <c r="HVV30" s="7"/>
      <c r="HVW30" s="7"/>
      <c r="HVX30" s="7"/>
      <c r="HVY30" s="7"/>
      <c r="HVZ30" s="7"/>
      <c r="HWA30" s="7"/>
      <c r="HWB30" s="7"/>
      <c r="HWC30" s="7"/>
      <c r="HWD30" s="7"/>
      <c r="HWE30" s="7"/>
      <c r="HWF30" s="7"/>
      <c r="HWG30" s="7"/>
      <c r="HWH30" s="7"/>
      <c r="HWI30" s="7"/>
      <c r="HWJ30" s="7"/>
      <c r="HWK30" s="7"/>
      <c r="HWL30" s="7"/>
      <c r="HWM30" s="7"/>
      <c r="HWN30" s="7"/>
      <c r="HWO30" s="7"/>
      <c r="HWP30" s="7"/>
      <c r="HWQ30" s="7"/>
      <c r="HWR30" s="7"/>
      <c r="HWS30" s="7"/>
      <c r="HWT30" s="7"/>
      <c r="HWU30" s="7"/>
      <c r="HWV30" s="7"/>
      <c r="HWW30" s="7"/>
      <c r="HWX30" s="7"/>
      <c r="HWY30" s="7"/>
      <c r="HWZ30" s="7"/>
      <c r="HXA30" s="7"/>
      <c r="HXB30" s="7"/>
      <c r="HXC30" s="7"/>
      <c r="HXD30" s="7"/>
      <c r="HXE30" s="7"/>
      <c r="HXF30" s="7"/>
      <c r="HXG30" s="7"/>
      <c r="HXH30" s="7"/>
      <c r="HXI30" s="7"/>
      <c r="HXJ30" s="7"/>
      <c r="HXK30" s="7"/>
      <c r="HXL30" s="7"/>
      <c r="HXM30" s="7"/>
      <c r="HXN30" s="7"/>
      <c r="HXO30" s="7"/>
      <c r="HXP30" s="7"/>
      <c r="HXQ30" s="7"/>
      <c r="HXR30" s="7"/>
      <c r="HXS30" s="7"/>
      <c r="HXT30" s="7"/>
      <c r="HXU30" s="7"/>
      <c r="HXV30" s="7"/>
      <c r="HXW30" s="7"/>
      <c r="HXX30" s="7"/>
      <c r="HXY30" s="7"/>
      <c r="HXZ30" s="7"/>
      <c r="HYA30" s="7"/>
      <c r="HYB30" s="7"/>
      <c r="HYC30" s="7"/>
      <c r="HYD30" s="7"/>
      <c r="HYE30" s="7"/>
      <c r="HYF30" s="7"/>
      <c r="HYG30" s="7"/>
      <c r="HYH30" s="7"/>
      <c r="HYI30" s="7"/>
      <c r="HYJ30" s="7"/>
      <c r="HYK30" s="7"/>
      <c r="HYL30" s="7"/>
      <c r="HYM30" s="7"/>
      <c r="HYN30" s="7"/>
      <c r="HYO30" s="7"/>
      <c r="HYP30" s="7"/>
      <c r="HYQ30" s="7"/>
      <c r="HYR30" s="7"/>
      <c r="HYS30" s="7"/>
      <c r="HYT30" s="7"/>
      <c r="HYU30" s="7"/>
      <c r="HYV30" s="7"/>
      <c r="HYW30" s="7"/>
      <c r="HYX30" s="7"/>
      <c r="HYY30" s="7"/>
      <c r="HYZ30" s="7"/>
      <c r="HZA30" s="7"/>
      <c r="HZB30" s="7"/>
      <c r="HZC30" s="7"/>
      <c r="HZD30" s="7"/>
      <c r="HZE30" s="7"/>
      <c r="HZF30" s="7"/>
      <c r="HZG30" s="7"/>
      <c r="HZH30" s="7"/>
      <c r="HZI30" s="7"/>
      <c r="HZJ30" s="7"/>
      <c r="HZK30" s="7"/>
      <c r="HZL30" s="7"/>
      <c r="HZM30" s="7"/>
      <c r="HZN30" s="7"/>
      <c r="HZO30" s="7"/>
      <c r="HZP30" s="7"/>
      <c r="HZQ30" s="7"/>
      <c r="HZR30" s="7"/>
      <c r="HZS30" s="7"/>
      <c r="HZT30" s="7"/>
      <c r="HZU30" s="7"/>
      <c r="HZV30" s="7"/>
      <c r="HZW30" s="7"/>
      <c r="HZX30" s="7"/>
      <c r="HZY30" s="7"/>
      <c r="HZZ30" s="7"/>
      <c r="IAA30" s="7"/>
      <c r="IAB30" s="7"/>
      <c r="IAC30" s="7"/>
      <c r="IAD30" s="7"/>
      <c r="IAE30" s="7"/>
      <c r="IAF30" s="7"/>
      <c r="IAG30" s="7"/>
      <c r="IAH30" s="7"/>
      <c r="IAI30" s="7"/>
      <c r="IAJ30" s="7"/>
      <c r="IAK30" s="7"/>
      <c r="IAL30" s="7"/>
      <c r="IAM30" s="7"/>
      <c r="IAN30" s="7"/>
      <c r="IAO30" s="7"/>
      <c r="IAP30" s="7"/>
      <c r="IAQ30" s="7"/>
      <c r="IAR30" s="7"/>
      <c r="IAS30" s="7"/>
      <c r="IAT30" s="7"/>
      <c r="IAU30" s="7"/>
      <c r="IAV30" s="7"/>
      <c r="IAW30" s="7"/>
      <c r="IAX30" s="7"/>
      <c r="IAY30" s="7"/>
      <c r="IAZ30" s="7"/>
      <c r="IBA30" s="7"/>
      <c r="IBB30" s="7"/>
      <c r="IBC30" s="7"/>
      <c r="IBD30" s="7"/>
      <c r="IBE30" s="7"/>
      <c r="IBF30" s="7"/>
      <c r="IBG30" s="7"/>
      <c r="IBH30" s="7"/>
      <c r="IBI30" s="7"/>
      <c r="IBJ30" s="7"/>
      <c r="IBK30" s="7"/>
      <c r="IBL30" s="7"/>
      <c r="IBM30" s="7"/>
      <c r="IBN30" s="7"/>
      <c r="IBO30" s="7"/>
      <c r="IBP30" s="7"/>
      <c r="IBQ30" s="7"/>
      <c r="IBR30" s="7"/>
      <c r="IBS30" s="7"/>
      <c r="IBT30" s="7"/>
      <c r="IBU30" s="7"/>
      <c r="IBV30" s="7"/>
      <c r="IBW30" s="7"/>
      <c r="IBX30" s="7"/>
      <c r="IBY30" s="7"/>
      <c r="IBZ30" s="7"/>
      <c r="ICA30" s="7"/>
      <c r="ICB30" s="7"/>
      <c r="ICC30" s="7"/>
      <c r="ICD30" s="7"/>
      <c r="ICE30" s="7"/>
      <c r="ICF30" s="7"/>
      <c r="ICG30" s="7"/>
      <c r="ICH30" s="7"/>
      <c r="ICI30" s="7"/>
      <c r="ICJ30" s="7"/>
      <c r="ICK30" s="7"/>
      <c r="ICL30" s="7"/>
      <c r="ICM30" s="7"/>
      <c r="ICN30" s="7"/>
      <c r="ICO30" s="7"/>
      <c r="ICP30" s="7"/>
      <c r="ICQ30" s="7"/>
      <c r="ICR30" s="7"/>
      <c r="ICS30" s="7"/>
      <c r="ICT30" s="7"/>
      <c r="ICU30" s="7"/>
      <c r="ICV30" s="7"/>
      <c r="ICW30" s="7"/>
      <c r="ICX30" s="7"/>
      <c r="ICY30" s="7"/>
      <c r="ICZ30" s="7"/>
      <c r="IDA30" s="7"/>
      <c r="IDB30" s="7"/>
      <c r="IDC30" s="7"/>
      <c r="IDD30" s="7"/>
      <c r="IDE30" s="7"/>
      <c r="IDF30" s="7"/>
      <c r="IDG30" s="7"/>
      <c r="IDH30" s="7"/>
      <c r="IDI30" s="7"/>
      <c r="IDJ30" s="7"/>
      <c r="IDK30" s="7"/>
      <c r="IDL30" s="7"/>
      <c r="IDM30" s="7"/>
      <c r="IDN30" s="7"/>
      <c r="IDO30" s="7"/>
      <c r="IDP30" s="7"/>
      <c r="IDQ30" s="7"/>
      <c r="IDR30" s="7"/>
      <c r="IDS30" s="7"/>
      <c r="IDT30" s="7"/>
      <c r="IDU30" s="7"/>
      <c r="IDV30" s="7"/>
      <c r="IDW30" s="7"/>
      <c r="IDX30" s="7"/>
      <c r="IDY30" s="7"/>
      <c r="IDZ30" s="7"/>
      <c r="IEA30" s="7"/>
      <c r="IEB30" s="7"/>
      <c r="IEC30" s="7"/>
      <c r="IED30" s="7"/>
      <c r="IEE30" s="7"/>
      <c r="IEF30" s="7"/>
      <c r="IEG30" s="7"/>
      <c r="IEH30" s="7"/>
      <c r="IEI30" s="7"/>
      <c r="IEJ30" s="7"/>
      <c r="IEK30" s="7"/>
      <c r="IEL30" s="7"/>
      <c r="IEM30" s="7"/>
      <c r="IEN30" s="7"/>
      <c r="IEO30" s="7"/>
      <c r="IEP30" s="7"/>
      <c r="IEQ30" s="7"/>
      <c r="IER30" s="7"/>
      <c r="IES30" s="7"/>
      <c r="IET30" s="7"/>
      <c r="IEU30" s="7"/>
      <c r="IEV30" s="7"/>
      <c r="IEW30" s="7"/>
      <c r="IEX30" s="7"/>
      <c r="IEY30" s="7"/>
      <c r="IEZ30" s="7"/>
      <c r="IFA30" s="7"/>
      <c r="IFB30" s="7"/>
      <c r="IFC30" s="7"/>
      <c r="IFD30" s="7"/>
      <c r="IFE30" s="7"/>
      <c r="IFF30" s="7"/>
      <c r="IFG30" s="7"/>
      <c r="IFH30" s="7"/>
      <c r="IFI30" s="7"/>
      <c r="IFJ30" s="7"/>
      <c r="IFK30" s="7"/>
      <c r="IFL30" s="7"/>
      <c r="IFM30" s="7"/>
      <c r="IFN30" s="7"/>
      <c r="IFO30" s="7"/>
      <c r="IFP30" s="7"/>
      <c r="IFQ30" s="7"/>
      <c r="IFR30" s="7"/>
      <c r="IFS30" s="7"/>
      <c r="IFT30" s="7"/>
      <c r="IFU30" s="7"/>
      <c r="IFV30" s="7"/>
      <c r="IFW30" s="7"/>
      <c r="IFX30" s="7"/>
      <c r="IFY30" s="7"/>
      <c r="IFZ30" s="7"/>
      <c r="IGA30" s="7"/>
      <c r="IGB30" s="7"/>
      <c r="IGC30" s="7"/>
      <c r="IGD30" s="7"/>
      <c r="IGE30" s="7"/>
      <c r="IGF30" s="7"/>
      <c r="IGG30" s="7"/>
      <c r="IGH30" s="7"/>
      <c r="IGI30" s="7"/>
      <c r="IGJ30" s="7"/>
      <c r="IGK30" s="7"/>
      <c r="IGL30" s="7"/>
      <c r="IGM30" s="7"/>
      <c r="IGN30" s="7"/>
      <c r="IGO30" s="7"/>
      <c r="IGP30" s="7"/>
      <c r="IGQ30" s="7"/>
      <c r="IGR30" s="7"/>
      <c r="IGS30" s="7"/>
      <c r="IGT30" s="7"/>
      <c r="IGU30" s="7"/>
      <c r="IGV30" s="7"/>
      <c r="IGW30" s="7"/>
      <c r="IGX30" s="7"/>
      <c r="IGY30" s="7"/>
      <c r="IGZ30" s="7"/>
      <c r="IHA30" s="7"/>
      <c r="IHB30" s="7"/>
      <c r="IHC30" s="7"/>
      <c r="IHD30" s="7"/>
      <c r="IHE30" s="7"/>
      <c r="IHF30" s="7"/>
      <c r="IHG30" s="7"/>
      <c r="IHH30" s="7"/>
      <c r="IHI30" s="7"/>
      <c r="IHJ30" s="7"/>
      <c r="IHK30" s="7"/>
      <c r="IHL30" s="7"/>
      <c r="IHM30" s="7"/>
      <c r="IHN30" s="7"/>
      <c r="IHO30" s="7"/>
      <c r="IHP30" s="7"/>
      <c r="IHQ30" s="7"/>
      <c r="IHR30" s="7"/>
      <c r="IHS30" s="7"/>
      <c r="IHT30" s="7"/>
      <c r="IHU30" s="7"/>
      <c r="IHV30" s="7"/>
      <c r="IHW30" s="7"/>
      <c r="IHX30" s="7"/>
      <c r="IHY30" s="7"/>
      <c r="IHZ30" s="7"/>
      <c r="IIA30" s="7"/>
      <c r="IIB30" s="7"/>
      <c r="IIC30" s="7"/>
      <c r="IID30" s="7"/>
      <c r="IIE30" s="7"/>
      <c r="IIF30" s="7"/>
      <c r="IIG30" s="7"/>
      <c r="IIH30" s="7"/>
      <c r="III30" s="7"/>
      <c r="IIJ30" s="7"/>
      <c r="IIK30" s="7"/>
      <c r="IIL30" s="7"/>
      <c r="IIM30" s="7"/>
      <c r="IIN30" s="7"/>
      <c r="IIO30" s="7"/>
      <c r="IIP30" s="7"/>
      <c r="IIQ30" s="7"/>
      <c r="IIR30" s="7"/>
      <c r="IIS30" s="7"/>
      <c r="IIT30" s="7"/>
      <c r="IIU30" s="7"/>
      <c r="IIV30" s="7"/>
      <c r="IIW30" s="7"/>
      <c r="IIX30" s="7"/>
      <c r="IIY30" s="7"/>
      <c r="IIZ30" s="7"/>
      <c r="IJA30" s="7"/>
      <c r="IJB30" s="7"/>
      <c r="IJC30" s="7"/>
      <c r="IJD30" s="7"/>
      <c r="IJE30" s="7"/>
      <c r="IJF30" s="7"/>
      <c r="IJG30" s="7"/>
      <c r="IJH30" s="7"/>
      <c r="IJI30" s="7"/>
      <c r="IJJ30" s="7"/>
      <c r="IJK30" s="7"/>
      <c r="IJL30" s="7"/>
      <c r="IJM30" s="7"/>
      <c r="IJN30" s="7"/>
      <c r="IJO30" s="7"/>
      <c r="IJP30" s="7"/>
      <c r="IJQ30" s="7"/>
      <c r="IJR30" s="7"/>
      <c r="IJS30" s="7"/>
      <c r="IJT30" s="7"/>
      <c r="IJU30" s="7"/>
      <c r="IJV30" s="7"/>
      <c r="IJW30" s="7"/>
      <c r="IJX30" s="7"/>
      <c r="IJY30" s="7"/>
      <c r="IJZ30" s="7"/>
      <c r="IKA30" s="7"/>
      <c r="IKB30" s="7"/>
      <c r="IKC30" s="7"/>
      <c r="IKD30" s="7"/>
      <c r="IKE30" s="7"/>
      <c r="IKF30" s="7"/>
      <c r="IKG30" s="7"/>
      <c r="IKH30" s="7"/>
      <c r="IKI30" s="7"/>
      <c r="IKJ30" s="7"/>
      <c r="IKK30" s="7"/>
      <c r="IKL30" s="7"/>
      <c r="IKM30" s="7"/>
      <c r="IKN30" s="7"/>
      <c r="IKO30" s="7"/>
      <c r="IKP30" s="7"/>
      <c r="IKQ30" s="7"/>
      <c r="IKR30" s="7"/>
      <c r="IKS30" s="7"/>
      <c r="IKT30" s="7"/>
      <c r="IKU30" s="7"/>
      <c r="IKV30" s="7"/>
      <c r="IKW30" s="7"/>
      <c r="IKX30" s="7"/>
      <c r="IKY30" s="7"/>
      <c r="IKZ30" s="7"/>
      <c r="ILA30" s="7"/>
      <c r="ILB30" s="7"/>
      <c r="ILC30" s="7"/>
      <c r="ILD30" s="7"/>
      <c r="ILE30" s="7"/>
      <c r="ILF30" s="7"/>
      <c r="ILG30" s="7"/>
      <c r="ILH30" s="7"/>
      <c r="ILI30" s="7"/>
      <c r="ILJ30" s="7"/>
      <c r="ILK30" s="7"/>
      <c r="ILL30" s="7"/>
      <c r="ILM30" s="7"/>
      <c r="ILN30" s="7"/>
      <c r="ILO30" s="7"/>
      <c r="ILP30" s="7"/>
      <c r="ILQ30" s="7"/>
      <c r="ILR30" s="7"/>
      <c r="ILS30" s="7"/>
      <c r="ILT30" s="7"/>
      <c r="ILU30" s="7"/>
      <c r="ILV30" s="7"/>
      <c r="ILW30" s="7"/>
      <c r="ILX30" s="7"/>
      <c r="ILY30" s="7"/>
      <c r="ILZ30" s="7"/>
      <c r="IMA30" s="7"/>
      <c r="IMB30" s="7"/>
      <c r="IMC30" s="7"/>
      <c r="IMD30" s="7"/>
      <c r="IME30" s="7"/>
      <c r="IMF30" s="7"/>
      <c r="IMG30" s="7"/>
      <c r="IMH30" s="7"/>
      <c r="IMI30" s="7"/>
      <c r="IMJ30" s="7"/>
      <c r="IMK30" s="7"/>
      <c r="IML30" s="7"/>
      <c r="IMM30" s="7"/>
      <c r="IMN30" s="7"/>
      <c r="IMO30" s="7"/>
      <c r="IMP30" s="7"/>
      <c r="IMQ30" s="7"/>
      <c r="IMR30" s="7"/>
      <c r="IMS30" s="7"/>
      <c r="IMT30" s="7"/>
      <c r="IMU30" s="7"/>
      <c r="IMV30" s="7"/>
      <c r="IMW30" s="7"/>
      <c r="IMX30" s="7"/>
      <c r="IMY30" s="7"/>
      <c r="IMZ30" s="7"/>
      <c r="INA30" s="7"/>
      <c r="INB30" s="7"/>
      <c r="INC30" s="7"/>
      <c r="IND30" s="7"/>
      <c r="INE30" s="7"/>
      <c r="INF30" s="7"/>
      <c r="ING30" s="7"/>
      <c r="INH30" s="7"/>
      <c r="INI30" s="7"/>
      <c r="INJ30" s="7"/>
      <c r="INK30" s="7"/>
      <c r="INL30" s="7"/>
      <c r="INM30" s="7"/>
      <c r="INN30" s="7"/>
      <c r="INO30" s="7"/>
      <c r="INP30" s="7"/>
      <c r="INQ30" s="7"/>
      <c r="INR30" s="7"/>
      <c r="INS30" s="7"/>
      <c r="INT30" s="7"/>
      <c r="INU30" s="7"/>
      <c r="INV30" s="7"/>
      <c r="INW30" s="7"/>
      <c r="INX30" s="7"/>
      <c r="INY30" s="7"/>
      <c r="INZ30" s="7"/>
      <c r="IOA30" s="7"/>
      <c r="IOB30" s="7"/>
      <c r="IOC30" s="7"/>
      <c r="IOD30" s="7"/>
      <c r="IOE30" s="7"/>
      <c r="IOF30" s="7"/>
      <c r="IOG30" s="7"/>
      <c r="IOH30" s="7"/>
      <c r="IOI30" s="7"/>
      <c r="IOJ30" s="7"/>
      <c r="IOK30" s="7"/>
      <c r="IOL30" s="7"/>
      <c r="IOM30" s="7"/>
      <c r="ION30" s="7"/>
      <c r="IOO30" s="7"/>
      <c r="IOP30" s="7"/>
      <c r="IOQ30" s="7"/>
      <c r="IOR30" s="7"/>
      <c r="IOS30" s="7"/>
      <c r="IOT30" s="7"/>
      <c r="IOU30" s="7"/>
      <c r="IOV30" s="7"/>
      <c r="IOW30" s="7"/>
      <c r="IOX30" s="7"/>
      <c r="IOY30" s="7"/>
      <c r="IOZ30" s="7"/>
      <c r="IPA30" s="7"/>
      <c r="IPB30" s="7"/>
      <c r="IPC30" s="7"/>
      <c r="IPD30" s="7"/>
      <c r="IPE30" s="7"/>
      <c r="IPF30" s="7"/>
      <c r="IPG30" s="7"/>
      <c r="IPH30" s="7"/>
      <c r="IPI30" s="7"/>
      <c r="IPJ30" s="7"/>
      <c r="IPK30" s="7"/>
      <c r="IPL30" s="7"/>
      <c r="IPM30" s="7"/>
      <c r="IPN30" s="7"/>
      <c r="IPO30" s="7"/>
      <c r="IPP30" s="7"/>
      <c r="IPQ30" s="7"/>
      <c r="IPR30" s="7"/>
      <c r="IPS30" s="7"/>
      <c r="IPT30" s="7"/>
      <c r="IPU30" s="7"/>
      <c r="IPV30" s="7"/>
      <c r="IPW30" s="7"/>
      <c r="IPX30" s="7"/>
      <c r="IPY30" s="7"/>
      <c r="IPZ30" s="7"/>
      <c r="IQA30" s="7"/>
      <c r="IQB30" s="7"/>
      <c r="IQC30" s="7"/>
      <c r="IQD30" s="7"/>
      <c r="IQE30" s="7"/>
      <c r="IQF30" s="7"/>
      <c r="IQG30" s="7"/>
      <c r="IQH30" s="7"/>
      <c r="IQI30" s="7"/>
      <c r="IQJ30" s="7"/>
      <c r="IQK30" s="7"/>
      <c r="IQL30" s="7"/>
      <c r="IQM30" s="7"/>
      <c r="IQN30" s="7"/>
      <c r="IQO30" s="7"/>
      <c r="IQP30" s="7"/>
      <c r="IQQ30" s="7"/>
      <c r="IQR30" s="7"/>
      <c r="IQS30" s="7"/>
      <c r="IQT30" s="7"/>
      <c r="IQU30" s="7"/>
      <c r="IQV30" s="7"/>
      <c r="IQW30" s="7"/>
      <c r="IQX30" s="7"/>
      <c r="IQY30" s="7"/>
      <c r="IQZ30" s="7"/>
      <c r="IRA30" s="7"/>
      <c r="IRB30" s="7"/>
      <c r="IRC30" s="7"/>
      <c r="IRD30" s="7"/>
      <c r="IRE30" s="7"/>
      <c r="IRF30" s="7"/>
      <c r="IRG30" s="7"/>
      <c r="IRH30" s="7"/>
      <c r="IRI30" s="7"/>
      <c r="IRJ30" s="7"/>
      <c r="IRK30" s="7"/>
      <c r="IRL30" s="7"/>
      <c r="IRM30" s="7"/>
      <c r="IRN30" s="7"/>
      <c r="IRO30" s="7"/>
      <c r="IRP30" s="7"/>
      <c r="IRQ30" s="7"/>
      <c r="IRR30" s="7"/>
      <c r="IRS30" s="7"/>
      <c r="IRT30" s="7"/>
      <c r="IRU30" s="7"/>
      <c r="IRV30" s="7"/>
      <c r="IRW30" s="7"/>
      <c r="IRX30" s="7"/>
      <c r="IRY30" s="7"/>
      <c r="IRZ30" s="7"/>
      <c r="ISA30" s="7"/>
      <c r="ISB30" s="7"/>
      <c r="ISC30" s="7"/>
      <c r="ISD30" s="7"/>
      <c r="ISE30" s="7"/>
      <c r="ISF30" s="7"/>
      <c r="ISG30" s="7"/>
      <c r="ISH30" s="7"/>
      <c r="ISI30" s="7"/>
      <c r="ISJ30" s="7"/>
      <c r="ISK30" s="7"/>
      <c r="ISL30" s="7"/>
      <c r="ISM30" s="7"/>
      <c r="ISN30" s="7"/>
      <c r="ISO30" s="7"/>
      <c r="ISP30" s="7"/>
      <c r="ISQ30" s="7"/>
      <c r="ISR30" s="7"/>
      <c r="ISS30" s="7"/>
      <c r="IST30" s="7"/>
      <c r="ISU30" s="7"/>
      <c r="ISV30" s="7"/>
      <c r="ISW30" s="7"/>
      <c r="ISX30" s="7"/>
      <c r="ISY30" s="7"/>
      <c r="ISZ30" s="7"/>
      <c r="ITA30" s="7"/>
      <c r="ITB30" s="7"/>
      <c r="ITC30" s="7"/>
      <c r="ITD30" s="7"/>
      <c r="ITE30" s="7"/>
      <c r="ITF30" s="7"/>
      <c r="ITG30" s="7"/>
      <c r="ITH30" s="7"/>
      <c r="ITI30" s="7"/>
      <c r="ITJ30" s="7"/>
      <c r="ITK30" s="7"/>
      <c r="ITL30" s="7"/>
      <c r="ITM30" s="7"/>
      <c r="ITN30" s="7"/>
      <c r="ITO30" s="7"/>
      <c r="ITP30" s="7"/>
      <c r="ITQ30" s="7"/>
      <c r="ITR30" s="7"/>
      <c r="ITS30" s="7"/>
      <c r="ITT30" s="7"/>
      <c r="ITU30" s="7"/>
      <c r="ITV30" s="7"/>
      <c r="ITW30" s="7"/>
      <c r="ITX30" s="7"/>
      <c r="ITY30" s="7"/>
      <c r="ITZ30" s="7"/>
      <c r="IUA30" s="7"/>
      <c r="IUB30" s="7"/>
      <c r="IUC30" s="7"/>
      <c r="IUD30" s="7"/>
      <c r="IUE30" s="7"/>
      <c r="IUF30" s="7"/>
      <c r="IUG30" s="7"/>
      <c r="IUH30" s="7"/>
      <c r="IUI30" s="7"/>
      <c r="IUJ30" s="7"/>
      <c r="IUK30" s="7"/>
      <c r="IUL30" s="7"/>
      <c r="IUM30" s="7"/>
      <c r="IUN30" s="7"/>
      <c r="IUO30" s="7"/>
      <c r="IUP30" s="7"/>
      <c r="IUQ30" s="7"/>
      <c r="IUR30" s="7"/>
      <c r="IUS30" s="7"/>
      <c r="IUT30" s="7"/>
      <c r="IUU30" s="7"/>
      <c r="IUV30" s="7"/>
      <c r="IUW30" s="7"/>
      <c r="IUX30" s="7"/>
      <c r="IUY30" s="7"/>
      <c r="IUZ30" s="7"/>
      <c r="IVA30" s="7"/>
      <c r="IVB30" s="7"/>
      <c r="IVC30" s="7"/>
      <c r="IVD30" s="7"/>
      <c r="IVE30" s="7"/>
      <c r="IVF30" s="7"/>
      <c r="IVG30" s="7"/>
      <c r="IVH30" s="7"/>
      <c r="IVI30" s="7"/>
      <c r="IVJ30" s="7"/>
      <c r="IVK30" s="7"/>
      <c r="IVL30" s="7"/>
      <c r="IVM30" s="7"/>
      <c r="IVN30" s="7"/>
      <c r="IVO30" s="7"/>
      <c r="IVP30" s="7"/>
      <c r="IVQ30" s="7"/>
      <c r="IVR30" s="7"/>
      <c r="IVS30" s="7"/>
      <c r="IVT30" s="7"/>
      <c r="IVU30" s="7"/>
      <c r="IVV30" s="7"/>
      <c r="IVW30" s="7"/>
      <c r="IVX30" s="7"/>
      <c r="IVY30" s="7"/>
      <c r="IVZ30" s="7"/>
      <c r="IWA30" s="7"/>
      <c r="IWB30" s="7"/>
      <c r="IWC30" s="7"/>
      <c r="IWD30" s="7"/>
      <c r="IWE30" s="7"/>
      <c r="IWF30" s="7"/>
      <c r="IWG30" s="7"/>
      <c r="IWH30" s="7"/>
      <c r="IWI30" s="7"/>
      <c r="IWJ30" s="7"/>
      <c r="IWK30" s="7"/>
      <c r="IWL30" s="7"/>
      <c r="IWM30" s="7"/>
      <c r="IWN30" s="7"/>
      <c r="IWO30" s="7"/>
      <c r="IWP30" s="7"/>
      <c r="IWQ30" s="7"/>
      <c r="IWR30" s="7"/>
      <c r="IWS30" s="7"/>
      <c r="IWT30" s="7"/>
      <c r="IWU30" s="7"/>
      <c r="IWV30" s="7"/>
      <c r="IWW30" s="7"/>
      <c r="IWX30" s="7"/>
      <c r="IWY30" s="7"/>
      <c r="IWZ30" s="7"/>
      <c r="IXA30" s="7"/>
      <c r="IXB30" s="7"/>
      <c r="IXC30" s="7"/>
      <c r="IXD30" s="7"/>
      <c r="IXE30" s="7"/>
      <c r="IXF30" s="7"/>
      <c r="IXG30" s="7"/>
      <c r="IXH30" s="7"/>
      <c r="IXI30" s="7"/>
      <c r="IXJ30" s="7"/>
      <c r="IXK30" s="7"/>
      <c r="IXL30" s="7"/>
      <c r="IXM30" s="7"/>
      <c r="IXN30" s="7"/>
      <c r="IXO30" s="7"/>
      <c r="IXP30" s="7"/>
      <c r="IXQ30" s="7"/>
      <c r="IXR30" s="7"/>
      <c r="IXS30" s="7"/>
      <c r="IXT30" s="7"/>
      <c r="IXU30" s="7"/>
      <c r="IXV30" s="7"/>
      <c r="IXW30" s="7"/>
      <c r="IXX30" s="7"/>
      <c r="IXY30" s="7"/>
      <c r="IXZ30" s="7"/>
      <c r="IYA30" s="7"/>
      <c r="IYB30" s="7"/>
      <c r="IYC30" s="7"/>
      <c r="IYD30" s="7"/>
      <c r="IYE30" s="7"/>
      <c r="IYF30" s="7"/>
      <c r="IYG30" s="7"/>
      <c r="IYH30" s="7"/>
      <c r="IYI30" s="7"/>
      <c r="IYJ30" s="7"/>
      <c r="IYK30" s="7"/>
      <c r="IYL30" s="7"/>
      <c r="IYM30" s="7"/>
      <c r="IYN30" s="7"/>
      <c r="IYO30" s="7"/>
      <c r="IYP30" s="7"/>
      <c r="IYQ30" s="7"/>
      <c r="IYR30" s="7"/>
      <c r="IYS30" s="7"/>
      <c r="IYT30" s="7"/>
      <c r="IYU30" s="7"/>
      <c r="IYV30" s="7"/>
      <c r="IYW30" s="7"/>
      <c r="IYX30" s="7"/>
      <c r="IYY30" s="7"/>
      <c r="IYZ30" s="7"/>
      <c r="IZA30" s="7"/>
      <c r="IZB30" s="7"/>
      <c r="IZC30" s="7"/>
      <c r="IZD30" s="7"/>
      <c r="IZE30" s="7"/>
      <c r="IZF30" s="7"/>
      <c r="IZG30" s="7"/>
      <c r="IZH30" s="7"/>
      <c r="IZI30" s="7"/>
      <c r="IZJ30" s="7"/>
      <c r="IZK30" s="7"/>
      <c r="IZL30" s="7"/>
      <c r="IZM30" s="7"/>
      <c r="IZN30" s="7"/>
      <c r="IZO30" s="7"/>
      <c r="IZP30" s="7"/>
      <c r="IZQ30" s="7"/>
      <c r="IZR30" s="7"/>
      <c r="IZS30" s="7"/>
      <c r="IZT30" s="7"/>
      <c r="IZU30" s="7"/>
      <c r="IZV30" s="7"/>
      <c r="IZW30" s="7"/>
      <c r="IZX30" s="7"/>
      <c r="IZY30" s="7"/>
      <c r="IZZ30" s="7"/>
      <c r="JAA30" s="7"/>
      <c r="JAB30" s="7"/>
      <c r="JAC30" s="7"/>
      <c r="JAD30" s="7"/>
      <c r="JAE30" s="7"/>
      <c r="JAF30" s="7"/>
      <c r="JAG30" s="7"/>
      <c r="JAH30" s="7"/>
      <c r="JAI30" s="7"/>
      <c r="JAJ30" s="7"/>
      <c r="JAK30" s="7"/>
      <c r="JAL30" s="7"/>
      <c r="JAM30" s="7"/>
      <c r="JAN30" s="7"/>
      <c r="JAO30" s="7"/>
      <c r="JAP30" s="7"/>
      <c r="JAQ30" s="7"/>
      <c r="JAR30" s="7"/>
      <c r="JAS30" s="7"/>
      <c r="JAT30" s="7"/>
      <c r="JAU30" s="7"/>
      <c r="JAV30" s="7"/>
      <c r="JAW30" s="7"/>
      <c r="JAX30" s="7"/>
      <c r="JAY30" s="7"/>
      <c r="JAZ30" s="7"/>
      <c r="JBA30" s="7"/>
      <c r="JBB30" s="7"/>
      <c r="JBC30" s="7"/>
      <c r="JBD30" s="7"/>
      <c r="JBE30" s="7"/>
      <c r="JBF30" s="7"/>
      <c r="JBG30" s="7"/>
      <c r="JBH30" s="7"/>
      <c r="JBI30" s="7"/>
      <c r="JBJ30" s="7"/>
      <c r="JBK30" s="7"/>
      <c r="JBL30" s="7"/>
      <c r="JBM30" s="7"/>
      <c r="JBN30" s="7"/>
      <c r="JBO30" s="7"/>
      <c r="JBP30" s="7"/>
      <c r="JBQ30" s="7"/>
      <c r="JBR30" s="7"/>
      <c r="JBS30" s="7"/>
      <c r="JBT30" s="7"/>
      <c r="JBU30" s="7"/>
      <c r="JBV30" s="7"/>
      <c r="JBW30" s="7"/>
      <c r="JBX30" s="7"/>
      <c r="JBY30" s="7"/>
      <c r="JBZ30" s="7"/>
      <c r="JCA30" s="7"/>
      <c r="JCB30" s="7"/>
      <c r="JCC30" s="7"/>
      <c r="JCD30" s="7"/>
      <c r="JCE30" s="7"/>
      <c r="JCF30" s="7"/>
      <c r="JCG30" s="7"/>
      <c r="JCH30" s="7"/>
      <c r="JCI30" s="7"/>
      <c r="JCJ30" s="7"/>
      <c r="JCK30" s="7"/>
      <c r="JCL30" s="7"/>
      <c r="JCM30" s="7"/>
      <c r="JCN30" s="7"/>
      <c r="JCO30" s="7"/>
      <c r="JCP30" s="7"/>
      <c r="JCQ30" s="7"/>
      <c r="JCR30" s="7"/>
      <c r="JCS30" s="7"/>
      <c r="JCT30" s="7"/>
      <c r="JCU30" s="7"/>
      <c r="JCV30" s="7"/>
      <c r="JCW30" s="7"/>
      <c r="JCX30" s="7"/>
      <c r="JCY30" s="7"/>
      <c r="JCZ30" s="7"/>
      <c r="JDA30" s="7"/>
      <c r="JDB30" s="7"/>
      <c r="JDC30" s="7"/>
      <c r="JDD30" s="7"/>
      <c r="JDE30" s="7"/>
      <c r="JDF30" s="7"/>
      <c r="JDG30" s="7"/>
      <c r="JDH30" s="7"/>
      <c r="JDI30" s="7"/>
      <c r="JDJ30" s="7"/>
      <c r="JDK30" s="7"/>
      <c r="JDL30" s="7"/>
      <c r="JDM30" s="7"/>
      <c r="JDN30" s="7"/>
      <c r="JDO30" s="7"/>
      <c r="JDP30" s="7"/>
      <c r="JDQ30" s="7"/>
      <c r="JDR30" s="7"/>
      <c r="JDS30" s="7"/>
      <c r="JDT30" s="7"/>
      <c r="JDU30" s="7"/>
      <c r="JDV30" s="7"/>
      <c r="JDW30" s="7"/>
      <c r="JDX30" s="7"/>
      <c r="JDY30" s="7"/>
      <c r="JDZ30" s="7"/>
      <c r="JEA30" s="7"/>
      <c r="JEB30" s="7"/>
      <c r="JEC30" s="7"/>
      <c r="JED30" s="7"/>
      <c r="JEE30" s="7"/>
      <c r="JEF30" s="7"/>
      <c r="JEG30" s="7"/>
      <c r="JEH30" s="7"/>
      <c r="JEI30" s="7"/>
      <c r="JEJ30" s="7"/>
      <c r="JEK30" s="7"/>
      <c r="JEL30" s="7"/>
      <c r="JEM30" s="7"/>
      <c r="JEN30" s="7"/>
      <c r="JEO30" s="7"/>
      <c r="JEP30" s="7"/>
      <c r="JEQ30" s="7"/>
      <c r="JER30" s="7"/>
      <c r="JES30" s="7"/>
      <c r="JET30" s="7"/>
      <c r="JEU30" s="7"/>
      <c r="JEV30" s="7"/>
      <c r="JEW30" s="7"/>
      <c r="JEX30" s="7"/>
      <c r="JEY30" s="7"/>
      <c r="JEZ30" s="7"/>
      <c r="JFA30" s="7"/>
      <c r="JFB30" s="7"/>
      <c r="JFC30" s="7"/>
      <c r="JFD30" s="7"/>
      <c r="JFE30" s="7"/>
      <c r="JFF30" s="7"/>
      <c r="JFG30" s="7"/>
      <c r="JFH30" s="7"/>
      <c r="JFI30" s="7"/>
      <c r="JFJ30" s="7"/>
      <c r="JFK30" s="7"/>
      <c r="JFL30" s="7"/>
      <c r="JFM30" s="7"/>
      <c r="JFN30" s="7"/>
      <c r="JFO30" s="7"/>
      <c r="JFP30" s="7"/>
      <c r="JFQ30" s="7"/>
      <c r="JFR30" s="7"/>
      <c r="JFS30" s="7"/>
      <c r="JFT30" s="7"/>
      <c r="JFU30" s="7"/>
      <c r="JFV30" s="7"/>
      <c r="JFW30" s="7"/>
      <c r="JFX30" s="7"/>
      <c r="JFY30" s="7"/>
      <c r="JFZ30" s="7"/>
      <c r="JGA30" s="7"/>
      <c r="JGB30" s="7"/>
      <c r="JGC30" s="7"/>
      <c r="JGD30" s="7"/>
      <c r="JGE30" s="7"/>
      <c r="JGF30" s="7"/>
      <c r="JGG30" s="7"/>
      <c r="JGH30" s="7"/>
      <c r="JGI30" s="7"/>
      <c r="JGJ30" s="7"/>
      <c r="JGK30" s="7"/>
      <c r="JGL30" s="7"/>
      <c r="JGM30" s="7"/>
      <c r="JGN30" s="7"/>
      <c r="JGO30" s="7"/>
      <c r="JGP30" s="7"/>
      <c r="JGQ30" s="7"/>
      <c r="JGR30" s="7"/>
      <c r="JGS30" s="7"/>
      <c r="JGT30" s="7"/>
      <c r="JGU30" s="7"/>
      <c r="JGV30" s="7"/>
      <c r="JGW30" s="7"/>
      <c r="JGX30" s="7"/>
      <c r="JGY30" s="7"/>
      <c r="JGZ30" s="7"/>
      <c r="JHA30" s="7"/>
      <c r="JHB30" s="7"/>
      <c r="JHC30" s="7"/>
      <c r="JHD30" s="7"/>
      <c r="JHE30" s="7"/>
      <c r="JHF30" s="7"/>
      <c r="JHG30" s="7"/>
      <c r="JHH30" s="7"/>
      <c r="JHI30" s="7"/>
      <c r="JHJ30" s="7"/>
      <c r="JHK30" s="7"/>
      <c r="JHL30" s="7"/>
      <c r="JHM30" s="7"/>
      <c r="JHN30" s="7"/>
      <c r="JHO30" s="7"/>
      <c r="JHP30" s="7"/>
      <c r="JHQ30" s="7"/>
      <c r="JHR30" s="7"/>
      <c r="JHS30" s="7"/>
      <c r="JHT30" s="7"/>
      <c r="JHU30" s="7"/>
      <c r="JHV30" s="7"/>
      <c r="JHW30" s="7"/>
      <c r="JHX30" s="7"/>
      <c r="JHY30" s="7"/>
      <c r="JHZ30" s="7"/>
      <c r="JIA30" s="7"/>
      <c r="JIB30" s="7"/>
      <c r="JIC30" s="7"/>
      <c r="JID30" s="7"/>
      <c r="JIE30" s="7"/>
      <c r="JIF30" s="7"/>
      <c r="JIG30" s="7"/>
      <c r="JIH30" s="7"/>
      <c r="JII30" s="7"/>
      <c r="JIJ30" s="7"/>
      <c r="JIK30" s="7"/>
      <c r="JIL30" s="7"/>
      <c r="JIM30" s="7"/>
      <c r="JIN30" s="7"/>
      <c r="JIO30" s="7"/>
      <c r="JIP30" s="7"/>
      <c r="JIQ30" s="7"/>
      <c r="JIR30" s="7"/>
      <c r="JIS30" s="7"/>
      <c r="JIT30" s="7"/>
      <c r="JIU30" s="7"/>
      <c r="JIV30" s="7"/>
      <c r="JIW30" s="7"/>
      <c r="JIX30" s="7"/>
      <c r="JIY30" s="7"/>
      <c r="JIZ30" s="7"/>
      <c r="JJA30" s="7"/>
      <c r="JJB30" s="7"/>
      <c r="JJC30" s="7"/>
      <c r="JJD30" s="7"/>
      <c r="JJE30" s="7"/>
      <c r="JJF30" s="7"/>
      <c r="JJG30" s="7"/>
      <c r="JJH30" s="7"/>
      <c r="JJI30" s="7"/>
      <c r="JJJ30" s="7"/>
      <c r="JJK30" s="7"/>
      <c r="JJL30" s="7"/>
      <c r="JJM30" s="7"/>
      <c r="JJN30" s="7"/>
      <c r="JJO30" s="7"/>
      <c r="JJP30" s="7"/>
      <c r="JJQ30" s="7"/>
      <c r="JJR30" s="7"/>
      <c r="JJS30" s="7"/>
      <c r="JJT30" s="7"/>
      <c r="JJU30" s="7"/>
      <c r="JJV30" s="7"/>
      <c r="JJW30" s="7"/>
      <c r="JJX30" s="7"/>
      <c r="JJY30" s="7"/>
      <c r="JJZ30" s="7"/>
      <c r="JKA30" s="7"/>
      <c r="JKB30" s="7"/>
      <c r="JKC30" s="7"/>
      <c r="JKD30" s="7"/>
      <c r="JKE30" s="7"/>
      <c r="JKF30" s="7"/>
      <c r="JKG30" s="7"/>
      <c r="JKH30" s="7"/>
      <c r="JKI30" s="7"/>
      <c r="JKJ30" s="7"/>
      <c r="JKK30" s="7"/>
      <c r="JKL30" s="7"/>
      <c r="JKM30" s="7"/>
      <c r="JKN30" s="7"/>
      <c r="JKO30" s="7"/>
      <c r="JKP30" s="7"/>
      <c r="JKQ30" s="7"/>
      <c r="JKR30" s="7"/>
      <c r="JKS30" s="7"/>
      <c r="JKT30" s="7"/>
      <c r="JKU30" s="7"/>
      <c r="JKV30" s="7"/>
      <c r="JKW30" s="7"/>
      <c r="JKX30" s="7"/>
      <c r="JKY30" s="7"/>
      <c r="JKZ30" s="7"/>
      <c r="JLA30" s="7"/>
      <c r="JLB30" s="7"/>
      <c r="JLC30" s="7"/>
      <c r="JLD30" s="7"/>
      <c r="JLE30" s="7"/>
      <c r="JLF30" s="7"/>
      <c r="JLG30" s="7"/>
      <c r="JLH30" s="7"/>
      <c r="JLI30" s="7"/>
      <c r="JLJ30" s="7"/>
      <c r="JLK30" s="7"/>
      <c r="JLL30" s="7"/>
      <c r="JLM30" s="7"/>
      <c r="JLN30" s="7"/>
      <c r="JLO30" s="7"/>
      <c r="JLP30" s="7"/>
      <c r="JLQ30" s="7"/>
      <c r="JLR30" s="7"/>
      <c r="JLS30" s="7"/>
      <c r="JLT30" s="7"/>
      <c r="JLU30" s="7"/>
      <c r="JLV30" s="7"/>
      <c r="JLW30" s="7"/>
      <c r="JLX30" s="7"/>
      <c r="JLY30" s="7"/>
      <c r="JLZ30" s="7"/>
      <c r="JMA30" s="7"/>
      <c r="JMB30" s="7"/>
      <c r="JMC30" s="7"/>
      <c r="JMD30" s="7"/>
      <c r="JME30" s="7"/>
      <c r="JMF30" s="7"/>
      <c r="JMG30" s="7"/>
      <c r="JMH30" s="7"/>
      <c r="JMI30" s="7"/>
      <c r="JMJ30" s="7"/>
      <c r="JMK30" s="7"/>
      <c r="JML30" s="7"/>
      <c r="JMM30" s="7"/>
      <c r="JMN30" s="7"/>
      <c r="JMO30" s="7"/>
      <c r="JMP30" s="7"/>
      <c r="JMQ30" s="7"/>
      <c r="JMR30" s="7"/>
      <c r="JMS30" s="7"/>
      <c r="JMT30" s="7"/>
      <c r="JMU30" s="7"/>
      <c r="JMV30" s="7"/>
      <c r="JMW30" s="7"/>
      <c r="JMX30" s="7"/>
      <c r="JMY30" s="7"/>
      <c r="JMZ30" s="7"/>
      <c r="JNA30" s="7"/>
      <c r="JNB30" s="7"/>
      <c r="JNC30" s="7"/>
      <c r="JND30" s="7"/>
      <c r="JNE30" s="7"/>
      <c r="JNF30" s="7"/>
      <c r="JNG30" s="7"/>
      <c r="JNH30" s="7"/>
      <c r="JNI30" s="7"/>
      <c r="JNJ30" s="7"/>
      <c r="JNK30" s="7"/>
      <c r="JNL30" s="7"/>
      <c r="JNM30" s="7"/>
      <c r="JNN30" s="7"/>
      <c r="JNO30" s="7"/>
      <c r="JNP30" s="7"/>
      <c r="JNQ30" s="7"/>
      <c r="JNR30" s="7"/>
      <c r="JNS30" s="7"/>
      <c r="JNT30" s="7"/>
      <c r="JNU30" s="7"/>
      <c r="JNV30" s="7"/>
      <c r="JNW30" s="7"/>
      <c r="JNX30" s="7"/>
      <c r="JNY30" s="7"/>
      <c r="JNZ30" s="7"/>
      <c r="JOA30" s="7"/>
      <c r="JOB30" s="7"/>
      <c r="JOC30" s="7"/>
      <c r="JOD30" s="7"/>
      <c r="JOE30" s="7"/>
      <c r="JOF30" s="7"/>
      <c r="JOG30" s="7"/>
      <c r="JOH30" s="7"/>
      <c r="JOI30" s="7"/>
      <c r="JOJ30" s="7"/>
      <c r="JOK30" s="7"/>
      <c r="JOL30" s="7"/>
      <c r="JOM30" s="7"/>
      <c r="JON30" s="7"/>
      <c r="JOO30" s="7"/>
      <c r="JOP30" s="7"/>
      <c r="JOQ30" s="7"/>
      <c r="JOR30" s="7"/>
      <c r="JOS30" s="7"/>
      <c r="JOT30" s="7"/>
      <c r="JOU30" s="7"/>
      <c r="JOV30" s="7"/>
      <c r="JOW30" s="7"/>
      <c r="JOX30" s="7"/>
      <c r="JOY30" s="7"/>
      <c r="JOZ30" s="7"/>
      <c r="JPA30" s="7"/>
      <c r="JPB30" s="7"/>
      <c r="JPC30" s="7"/>
      <c r="JPD30" s="7"/>
      <c r="JPE30" s="7"/>
      <c r="JPF30" s="7"/>
      <c r="JPG30" s="7"/>
      <c r="JPH30" s="7"/>
      <c r="JPI30" s="7"/>
      <c r="JPJ30" s="7"/>
      <c r="JPK30" s="7"/>
      <c r="JPL30" s="7"/>
      <c r="JPM30" s="7"/>
      <c r="JPN30" s="7"/>
      <c r="JPO30" s="7"/>
      <c r="JPP30" s="7"/>
      <c r="JPQ30" s="7"/>
      <c r="JPR30" s="7"/>
      <c r="JPS30" s="7"/>
      <c r="JPT30" s="7"/>
      <c r="JPU30" s="7"/>
      <c r="JPV30" s="7"/>
      <c r="JPW30" s="7"/>
      <c r="JPX30" s="7"/>
      <c r="JPY30" s="7"/>
      <c r="JPZ30" s="7"/>
      <c r="JQA30" s="7"/>
      <c r="JQB30" s="7"/>
      <c r="JQC30" s="7"/>
      <c r="JQD30" s="7"/>
      <c r="JQE30" s="7"/>
      <c r="JQF30" s="7"/>
      <c r="JQG30" s="7"/>
      <c r="JQH30" s="7"/>
      <c r="JQI30" s="7"/>
      <c r="JQJ30" s="7"/>
      <c r="JQK30" s="7"/>
      <c r="JQL30" s="7"/>
      <c r="JQM30" s="7"/>
      <c r="JQN30" s="7"/>
      <c r="JQO30" s="7"/>
      <c r="JQP30" s="7"/>
      <c r="JQQ30" s="7"/>
      <c r="JQR30" s="7"/>
      <c r="JQS30" s="7"/>
      <c r="JQT30" s="7"/>
      <c r="JQU30" s="7"/>
      <c r="JQV30" s="7"/>
      <c r="JQW30" s="7"/>
      <c r="JQX30" s="7"/>
      <c r="JQY30" s="7"/>
      <c r="JQZ30" s="7"/>
      <c r="JRA30" s="7"/>
      <c r="JRB30" s="7"/>
      <c r="JRC30" s="7"/>
      <c r="JRD30" s="7"/>
      <c r="JRE30" s="7"/>
      <c r="JRF30" s="7"/>
      <c r="JRG30" s="7"/>
      <c r="JRH30" s="7"/>
      <c r="JRI30" s="7"/>
      <c r="JRJ30" s="7"/>
      <c r="JRK30" s="7"/>
      <c r="JRL30" s="7"/>
      <c r="JRM30" s="7"/>
      <c r="JRN30" s="7"/>
      <c r="JRO30" s="7"/>
      <c r="JRP30" s="7"/>
      <c r="JRQ30" s="7"/>
      <c r="JRR30" s="7"/>
      <c r="JRS30" s="7"/>
      <c r="JRT30" s="7"/>
      <c r="JRU30" s="7"/>
      <c r="JRV30" s="7"/>
      <c r="JRW30" s="7"/>
      <c r="JRX30" s="7"/>
      <c r="JRY30" s="7"/>
      <c r="JRZ30" s="7"/>
      <c r="JSA30" s="7"/>
      <c r="JSB30" s="7"/>
      <c r="JSC30" s="7"/>
      <c r="JSD30" s="7"/>
      <c r="JSE30" s="7"/>
      <c r="JSF30" s="7"/>
      <c r="JSG30" s="7"/>
      <c r="JSH30" s="7"/>
      <c r="JSI30" s="7"/>
      <c r="JSJ30" s="7"/>
      <c r="JSK30" s="7"/>
      <c r="JSL30" s="7"/>
      <c r="JSM30" s="7"/>
      <c r="JSN30" s="7"/>
      <c r="JSO30" s="7"/>
      <c r="JSP30" s="7"/>
      <c r="JSQ30" s="7"/>
      <c r="JSR30" s="7"/>
      <c r="JSS30" s="7"/>
      <c r="JST30" s="7"/>
      <c r="JSU30" s="7"/>
      <c r="JSV30" s="7"/>
      <c r="JSW30" s="7"/>
      <c r="JSX30" s="7"/>
      <c r="JSY30" s="7"/>
      <c r="JSZ30" s="7"/>
      <c r="JTA30" s="7"/>
      <c r="JTB30" s="7"/>
      <c r="JTC30" s="7"/>
      <c r="JTD30" s="7"/>
      <c r="JTE30" s="7"/>
      <c r="JTF30" s="7"/>
      <c r="JTG30" s="7"/>
      <c r="JTH30" s="7"/>
      <c r="JTI30" s="7"/>
      <c r="JTJ30" s="7"/>
      <c r="JTK30" s="7"/>
      <c r="JTL30" s="7"/>
      <c r="JTM30" s="7"/>
      <c r="JTN30" s="7"/>
      <c r="JTO30" s="7"/>
      <c r="JTP30" s="7"/>
      <c r="JTQ30" s="7"/>
      <c r="JTR30" s="7"/>
      <c r="JTS30" s="7"/>
      <c r="JTT30" s="7"/>
      <c r="JTU30" s="7"/>
      <c r="JTV30" s="7"/>
      <c r="JTW30" s="7"/>
      <c r="JTX30" s="7"/>
      <c r="JTY30" s="7"/>
      <c r="JTZ30" s="7"/>
      <c r="JUA30" s="7"/>
      <c r="JUB30" s="7"/>
      <c r="JUC30" s="7"/>
      <c r="JUD30" s="7"/>
      <c r="JUE30" s="7"/>
      <c r="JUF30" s="7"/>
      <c r="JUG30" s="7"/>
      <c r="JUH30" s="7"/>
      <c r="JUI30" s="7"/>
      <c r="JUJ30" s="7"/>
      <c r="JUK30" s="7"/>
      <c r="JUL30" s="7"/>
      <c r="JUM30" s="7"/>
      <c r="JUN30" s="7"/>
      <c r="JUO30" s="7"/>
      <c r="JUP30" s="7"/>
      <c r="JUQ30" s="7"/>
      <c r="JUR30" s="7"/>
      <c r="JUS30" s="7"/>
      <c r="JUT30" s="7"/>
      <c r="JUU30" s="7"/>
      <c r="JUV30" s="7"/>
      <c r="JUW30" s="7"/>
      <c r="JUX30" s="7"/>
      <c r="JUY30" s="7"/>
      <c r="JUZ30" s="7"/>
      <c r="JVA30" s="7"/>
      <c r="JVB30" s="7"/>
      <c r="JVC30" s="7"/>
      <c r="JVD30" s="7"/>
      <c r="JVE30" s="7"/>
      <c r="JVF30" s="7"/>
      <c r="JVG30" s="7"/>
      <c r="JVH30" s="7"/>
      <c r="JVI30" s="7"/>
      <c r="JVJ30" s="7"/>
      <c r="JVK30" s="7"/>
      <c r="JVL30" s="7"/>
      <c r="JVM30" s="7"/>
      <c r="JVN30" s="7"/>
      <c r="JVO30" s="7"/>
      <c r="JVP30" s="7"/>
      <c r="JVQ30" s="7"/>
      <c r="JVR30" s="7"/>
      <c r="JVS30" s="7"/>
      <c r="JVT30" s="7"/>
      <c r="JVU30" s="7"/>
      <c r="JVV30" s="7"/>
      <c r="JVW30" s="7"/>
      <c r="JVX30" s="7"/>
      <c r="JVY30" s="7"/>
      <c r="JVZ30" s="7"/>
      <c r="JWA30" s="7"/>
      <c r="JWB30" s="7"/>
      <c r="JWC30" s="7"/>
      <c r="JWD30" s="7"/>
      <c r="JWE30" s="7"/>
      <c r="JWF30" s="7"/>
      <c r="JWG30" s="7"/>
      <c r="JWH30" s="7"/>
      <c r="JWI30" s="7"/>
      <c r="JWJ30" s="7"/>
      <c r="JWK30" s="7"/>
      <c r="JWL30" s="7"/>
      <c r="JWM30" s="7"/>
      <c r="JWN30" s="7"/>
      <c r="JWO30" s="7"/>
      <c r="JWP30" s="7"/>
      <c r="JWQ30" s="7"/>
      <c r="JWR30" s="7"/>
      <c r="JWS30" s="7"/>
      <c r="JWT30" s="7"/>
      <c r="JWU30" s="7"/>
      <c r="JWV30" s="7"/>
      <c r="JWW30" s="7"/>
      <c r="JWX30" s="7"/>
      <c r="JWY30" s="7"/>
      <c r="JWZ30" s="7"/>
      <c r="JXA30" s="7"/>
      <c r="JXB30" s="7"/>
      <c r="JXC30" s="7"/>
      <c r="JXD30" s="7"/>
      <c r="JXE30" s="7"/>
      <c r="JXF30" s="7"/>
      <c r="JXG30" s="7"/>
      <c r="JXH30" s="7"/>
      <c r="JXI30" s="7"/>
      <c r="JXJ30" s="7"/>
      <c r="JXK30" s="7"/>
      <c r="JXL30" s="7"/>
      <c r="JXM30" s="7"/>
      <c r="JXN30" s="7"/>
      <c r="JXO30" s="7"/>
      <c r="JXP30" s="7"/>
      <c r="JXQ30" s="7"/>
      <c r="JXR30" s="7"/>
      <c r="JXS30" s="7"/>
      <c r="JXT30" s="7"/>
      <c r="JXU30" s="7"/>
      <c r="JXV30" s="7"/>
      <c r="JXW30" s="7"/>
      <c r="JXX30" s="7"/>
      <c r="JXY30" s="7"/>
      <c r="JXZ30" s="7"/>
      <c r="JYA30" s="7"/>
      <c r="JYB30" s="7"/>
      <c r="JYC30" s="7"/>
      <c r="JYD30" s="7"/>
      <c r="JYE30" s="7"/>
      <c r="JYF30" s="7"/>
      <c r="JYG30" s="7"/>
      <c r="JYH30" s="7"/>
      <c r="JYI30" s="7"/>
      <c r="JYJ30" s="7"/>
      <c r="JYK30" s="7"/>
      <c r="JYL30" s="7"/>
      <c r="JYM30" s="7"/>
      <c r="JYN30" s="7"/>
      <c r="JYO30" s="7"/>
      <c r="JYP30" s="7"/>
      <c r="JYQ30" s="7"/>
      <c r="JYR30" s="7"/>
      <c r="JYS30" s="7"/>
      <c r="JYT30" s="7"/>
      <c r="JYU30" s="7"/>
      <c r="JYV30" s="7"/>
      <c r="JYW30" s="7"/>
      <c r="JYX30" s="7"/>
      <c r="JYY30" s="7"/>
      <c r="JYZ30" s="7"/>
      <c r="JZA30" s="7"/>
      <c r="JZB30" s="7"/>
      <c r="JZC30" s="7"/>
      <c r="JZD30" s="7"/>
      <c r="JZE30" s="7"/>
      <c r="JZF30" s="7"/>
      <c r="JZG30" s="7"/>
      <c r="JZH30" s="7"/>
      <c r="JZI30" s="7"/>
      <c r="JZJ30" s="7"/>
      <c r="JZK30" s="7"/>
      <c r="JZL30" s="7"/>
      <c r="JZM30" s="7"/>
      <c r="JZN30" s="7"/>
      <c r="JZO30" s="7"/>
      <c r="JZP30" s="7"/>
      <c r="JZQ30" s="7"/>
      <c r="JZR30" s="7"/>
      <c r="JZS30" s="7"/>
      <c r="JZT30" s="7"/>
      <c r="JZU30" s="7"/>
      <c r="JZV30" s="7"/>
      <c r="JZW30" s="7"/>
      <c r="JZX30" s="7"/>
      <c r="JZY30" s="7"/>
      <c r="JZZ30" s="7"/>
      <c r="KAA30" s="7"/>
      <c r="KAB30" s="7"/>
      <c r="KAC30" s="7"/>
      <c r="KAD30" s="7"/>
      <c r="KAE30" s="7"/>
      <c r="KAF30" s="7"/>
      <c r="KAG30" s="7"/>
      <c r="KAH30" s="7"/>
      <c r="KAI30" s="7"/>
      <c r="KAJ30" s="7"/>
      <c r="KAK30" s="7"/>
      <c r="KAL30" s="7"/>
      <c r="KAM30" s="7"/>
      <c r="KAN30" s="7"/>
      <c r="KAO30" s="7"/>
      <c r="KAP30" s="7"/>
      <c r="KAQ30" s="7"/>
      <c r="KAR30" s="7"/>
      <c r="KAS30" s="7"/>
      <c r="KAT30" s="7"/>
      <c r="KAU30" s="7"/>
      <c r="KAV30" s="7"/>
      <c r="KAW30" s="7"/>
      <c r="KAX30" s="7"/>
      <c r="KAY30" s="7"/>
      <c r="KAZ30" s="7"/>
      <c r="KBA30" s="7"/>
      <c r="KBB30" s="7"/>
      <c r="KBC30" s="7"/>
      <c r="KBD30" s="7"/>
      <c r="KBE30" s="7"/>
      <c r="KBF30" s="7"/>
      <c r="KBG30" s="7"/>
      <c r="KBH30" s="7"/>
      <c r="KBI30" s="7"/>
      <c r="KBJ30" s="7"/>
      <c r="KBK30" s="7"/>
      <c r="KBL30" s="7"/>
      <c r="KBM30" s="7"/>
      <c r="KBN30" s="7"/>
      <c r="KBO30" s="7"/>
      <c r="KBP30" s="7"/>
      <c r="KBQ30" s="7"/>
      <c r="KBR30" s="7"/>
      <c r="KBS30" s="7"/>
      <c r="KBT30" s="7"/>
      <c r="KBU30" s="7"/>
      <c r="KBV30" s="7"/>
      <c r="KBW30" s="7"/>
      <c r="KBX30" s="7"/>
      <c r="KBY30" s="7"/>
      <c r="KBZ30" s="7"/>
      <c r="KCA30" s="7"/>
      <c r="KCB30" s="7"/>
      <c r="KCC30" s="7"/>
      <c r="KCD30" s="7"/>
      <c r="KCE30" s="7"/>
      <c r="KCF30" s="7"/>
      <c r="KCG30" s="7"/>
      <c r="KCH30" s="7"/>
      <c r="KCI30" s="7"/>
      <c r="KCJ30" s="7"/>
      <c r="KCK30" s="7"/>
      <c r="KCL30" s="7"/>
      <c r="KCM30" s="7"/>
      <c r="KCN30" s="7"/>
      <c r="KCO30" s="7"/>
      <c r="KCP30" s="7"/>
      <c r="KCQ30" s="7"/>
      <c r="KCR30" s="7"/>
      <c r="KCS30" s="7"/>
      <c r="KCT30" s="7"/>
      <c r="KCU30" s="7"/>
      <c r="KCV30" s="7"/>
      <c r="KCW30" s="7"/>
      <c r="KCX30" s="7"/>
      <c r="KCY30" s="7"/>
      <c r="KCZ30" s="7"/>
      <c r="KDA30" s="7"/>
      <c r="KDB30" s="7"/>
      <c r="KDC30" s="7"/>
      <c r="KDD30" s="7"/>
      <c r="KDE30" s="7"/>
      <c r="KDF30" s="7"/>
      <c r="KDG30" s="7"/>
      <c r="KDH30" s="7"/>
      <c r="KDI30" s="7"/>
      <c r="KDJ30" s="7"/>
      <c r="KDK30" s="7"/>
      <c r="KDL30" s="7"/>
      <c r="KDM30" s="7"/>
      <c r="KDN30" s="7"/>
      <c r="KDO30" s="7"/>
      <c r="KDP30" s="7"/>
      <c r="KDQ30" s="7"/>
      <c r="KDR30" s="7"/>
      <c r="KDS30" s="7"/>
      <c r="KDT30" s="7"/>
      <c r="KDU30" s="7"/>
      <c r="KDV30" s="7"/>
      <c r="KDW30" s="7"/>
      <c r="KDX30" s="7"/>
      <c r="KDY30" s="7"/>
      <c r="KDZ30" s="7"/>
      <c r="KEA30" s="7"/>
      <c r="KEB30" s="7"/>
      <c r="KEC30" s="7"/>
      <c r="KED30" s="7"/>
      <c r="KEE30" s="7"/>
      <c r="KEF30" s="7"/>
      <c r="KEG30" s="7"/>
      <c r="KEH30" s="7"/>
      <c r="KEI30" s="7"/>
      <c r="KEJ30" s="7"/>
      <c r="KEK30" s="7"/>
      <c r="KEL30" s="7"/>
      <c r="KEM30" s="7"/>
      <c r="KEN30" s="7"/>
      <c r="KEO30" s="7"/>
      <c r="KEP30" s="7"/>
      <c r="KEQ30" s="7"/>
      <c r="KER30" s="7"/>
      <c r="KES30" s="7"/>
      <c r="KET30" s="7"/>
      <c r="KEU30" s="7"/>
      <c r="KEV30" s="7"/>
      <c r="KEW30" s="7"/>
      <c r="KEX30" s="7"/>
      <c r="KEY30" s="7"/>
      <c r="KEZ30" s="7"/>
      <c r="KFA30" s="7"/>
      <c r="KFB30" s="7"/>
      <c r="KFC30" s="7"/>
      <c r="KFD30" s="7"/>
      <c r="KFE30" s="7"/>
      <c r="KFF30" s="7"/>
      <c r="KFG30" s="7"/>
      <c r="KFH30" s="7"/>
      <c r="KFI30" s="7"/>
      <c r="KFJ30" s="7"/>
      <c r="KFK30" s="7"/>
      <c r="KFL30" s="7"/>
      <c r="KFM30" s="7"/>
      <c r="KFN30" s="7"/>
      <c r="KFO30" s="7"/>
      <c r="KFP30" s="7"/>
      <c r="KFQ30" s="7"/>
      <c r="KFR30" s="7"/>
      <c r="KFS30" s="7"/>
      <c r="KFT30" s="7"/>
      <c r="KFU30" s="7"/>
      <c r="KFV30" s="7"/>
      <c r="KFW30" s="7"/>
      <c r="KFX30" s="7"/>
      <c r="KFY30" s="7"/>
      <c r="KFZ30" s="7"/>
      <c r="KGA30" s="7"/>
      <c r="KGB30" s="7"/>
      <c r="KGC30" s="7"/>
      <c r="KGD30" s="7"/>
      <c r="KGE30" s="7"/>
      <c r="KGF30" s="7"/>
      <c r="KGG30" s="7"/>
      <c r="KGH30" s="7"/>
      <c r="KGI30" s="7"/>
      <c r="KGJ30" s="7"/>
      <c r="KGK30" s="7"/>
      <c r="KGL30" s="7"/>
      <c r="KGM30" s="7"/>
      <c r="KGN30" s="7"/>
      <c r="KGO30" s="7"/>
      <c r="KGP30" s="7"/>
      <c r="KGQ30" s="7"/>
      <c r="KGR30" s="7"/>
      <c r="KGS30" s="7"/>
      <c r="KGT30" s="7"/>
      <c r="KGU30" s="7"/>
      <c r="KGV30" s="7"/>
      <c r="KGW30" s="7"/>
      <c r="KGX30" s="7"/>
      <c r="KGY30" s="7"/>
      <c r="KGZ30" s="7"/>
      <c r="KHA30" s="7"/>
      <c r="KHB30" s="7"/>
      <c r="KHC30" s="7"/>
      <c r="KHD30" s="7"/>
      <c r="KHE30" s="7"/>
      <c r="KHF30" s="7"/>
      <c r="KHG30" s="7"/>
      <c r="KHH30" s="7"/>
      <c r="KHI30" s="7"/>
      <c r="KHJ30" s="7"/>
      <c r="KHK30" s="7"/>
      <c r="KHL30" s="7"/>
      <c r="KHM30" s="7"/>
      <c r="KHN30" s="7"/>
      <c r="KHO30" s="7"/>
      <c r="KHP30" s="7"/>
      <c r="KHQ30" s="7"/>
      <c r="KHR30" s="7"/>
      <c r="KHS30" s="7"/>
      <c r="KHT30" s="7"/>
      <c r="KHU30" s="7"/>
      <c r="KHV30" s="7"/>
      <c r="KHW30" s="7"/>
      <c r="KHX30" s="7"/>
      <c r="KHY30" s="7"/>
      <c r="KHZ30" s="7"/>
      <c r="KIA30" s="7"/>
      <c r="KIB30" s="7"/>
      <c r="KIC30" s="7"/>
      <c r="KID30" s="7"/>
      <c r="KIE30" s="7"/>
      <c r="KIF30" s="7"/>
      <c r="KIG30" s="7"/>
      <c r="KIH30" s="7"/>
      <c r="KII30" s="7"/>
      <c r="KIJ30" s="7"/>
      <c r="KIK30" s="7"/>
      <c r="KIL30" s="7"/>
      <c r="KIM30" s="7"/>
      <c r="KIN30" s="7"/>
      <c r="KIO30" s="7"/>
      <c r="KIP30" s="7"/>
      <c r="KIQ30" s="7"/>
      <c r="KIR30" s="7"/>
      <c r="KIS30" s="7"/>
      <c r="KIT30" s="7"/>
      <c r="KIU30" s="7"/>
      <c r="KIV30" s="7"/>
      <c r="KIW30" s="7"/>
      <c r="KIX30" s="7"/>
      <c r="KIY30" s="7"/>
      <c r="KIZ30" s="7"/>
      <c r="KJA30" s="7"/>
      <c r="KJB30" s="7"/>
      <c r="KJC30" s="7"/>
      <c r="KJD30" s="7"/>
      <c r="KJE30" s="7"/>
      <c r="KJF30" s="7"/>
      <c r="KJG30" s="7"/>
      <c r="KJH30" s="7"/>
      <c r="KJI30" s="7"/>
      <c r="KJJ30" s="7"/>
      <c r="KJK30" s="7"/>
      <c r="KJL30" s="7"/>
      <c r="KJM30" s="7"/>
      <c r="KJN30" s="7"/>
      <c r="KJO30" s="7"/>
      <c r="KJP30" s="7"/>
      <c r="KJQ30" s="7"/>
      <c r="KJR30" s="7"/>
      <c r="KJS30" s="7"/>
      <c r="KJT30" s="7"/>
      <c r="KJU30" s="7"/>
      <c r="KJV30" s="7"/>
      <c r="KJW30" s="7"/>
      <c r="KJX30" s="7"/>
      <c r="KJY30" s="7"/>
      <c r="KJZ30" s="7"/>
      <c r="KKA30" s="7"/>
      <c r="KKB30" s="7"/>
      <c r="KKC30" s="7"/>
      <c r="KKD30" s="7"/>
      <c r="KKE30" s="7"/>
      <c r="KKF30" s="7"/>
      <c r="KKG30" s="7"/>
      <c r="KKH30" s="7"/>
      <c r="KKI30" s="7"/>
      <c r="KKJ30" s="7"/>
      <c r="KKK30" s="7"/>
      <c r="KKL30" s="7"/>
      <c r="KKM30" s="7"/>
      <c r="KKN30" s="7"/>
      <c r="KKO30" s="7"/>
      <c r="KKP30" s="7"/>
      <c r="KKQ30" s="7"/>
      <c r="KKR30" s="7"/>
      <c r="KKS30" s="7"/>
      <c r="KKT30" s="7"/>
      <c r="KKU30" s="7"/>
      <c r="KKV30" s="7"/>
      <c r="KKW30" s="7"/>
      <c r="KKX30" s="7"/>
      <c r="KKY30" s="7"/>
      <c r="KKZ30" s="7"/>
      <c r="KLA30" s="7"/>
      <c r="KLB30" s="7"/>
      <c r="KLC30" s="7"/>
      <c r="KLD30" s="7"/>
      <c r="KLE30" s="7"/>
      <c r="KLF30" s="7"/>
      <c r="KLG30" s="7"/>
      <c r="KLH30" s="7"/>
      <c r="KLI30" s="7"/>
      <c r="KLJ30" s="7"/>
      <c r="KLK30" s="7"/>
      <c r="KLL30" s="7"/>
      <c r="KLM30" s="7"/>
      <c r="KLN30" s="7"/>
      <c r="KLO30" s="7"/>
      <c r="KLP30" s="7"/>
      <c r="KLQ30" s="7"/>
      <c r="KLR30" s="7"/>
      <c r="KLS30" s="7"/>
      <c r="KLT30" s="7"/>
      <c r="KLU30" s="7"/>
      <c r="KLV30" s="7"/>
      <c r="KLW30" s="7"/>
      <c r="KLX30" s="7"/>
      <c r="KLY30" s="7"/>
      <c r="KLZ30" s="7"/>
      <c r="KMA30" s="7"/>
      <c r="KMB30" s="7"/>
      <c r="KMC30" s="7"/>
      <c r="KMD30" s="7"/>
      <c r="KME30" s="7"/>
      <c r="KMF30" s="7"/>
      <c r="KMG30" s="7"/>
      <c r="KMH30" s="7"/>
      <c r="KMI30" s="7"/>
      <c r="KMJ30" s="7"/>
      <c r="KMK30" s="7"/>
      <c r="KML30" s="7"/>
      <c r="KMM30" s="7"/>
      <c r="KMN30" s="7"/>
      <c r="KMO30" s="7"/>
      <c r="KMP30" s="7"/>
      <c r="KMQ30" s="7"/>
      <c r="KMR30" s="7"/>
      <c r="KMS30" s="7"/>
      <c r="KMT30" s="7"/>
      <c r="KMU30" s="7"/>
      <c r="KMV30" s="7"/>
      <c r="KMW30" s="7"/>
      <c r="KMX30" s="7"/>
      <c r="KMY30" s="7"/>
      <c r="KMZ30" s="7"/>
      <c r="KNA30" s="7"/>
      <c r="KNB30" s="7"/>
      <c r="KNC30" s="7"/>
      <c r="KND30" s="7"/>
      <c r="KNE30" s="7"/>
      <c r="KNF30" s="7"/>
      <c r="KNG30" s="7"/>
      <c r="KNH30" s="7"/>
      <c r="KNI30" s="7"/>
      <c r="KNJ30" s="7"/>
      <c r="KNK30" s="7"/>
      <c r="KNL30" s="7"/>
      <c r="KNM30" s="7"/>
      <c r="KNN30" s="7"/>
      <c r="KNO30" s="7"/>
      <c r="KNP30" s="7"/>
      <c r="KNQ30" s="7"/>
      <c r="KNR30" s="7"/>
      <c r="KNS30" s="7"/>
      <c r="KNT30" s="7"/>
      <c r="KNU30" s="7"/>
      <c r="KNV30" s="7"/>
      <c r="KNW30" s="7"/>
      <c r="KNX30" s="7"/>
      <c r="KNY30" s="7"/>
      <c r="KNZ30" s="7"/>
      <c r="KOA30" s="7"/>
      <c r="KOB30" s="7"/>
      <c r="KOC30" s="7"/>
      <c r="KOD30" s="7"/>
      <c r="KOE30" s="7"/>
      <c r="KOF30" s="7"/>
      <c r="KOG30" s="7"/>
      <c r="KOH30" s="7"/>
      <c r="KOI30" s="7"/>
      <c r="KOJ30" s="7"/>
      <c r="KOK30" s="7"/>
      <c r="KOL30" s="7"/>
      <c r="KOM30" s="7"/>
      <c r="KON30" s="7"/>
      <c r="KOO30" s="7"/>
      <c r="KOP30" s="7"/>
      <c r="KOQ30" s="7"/>
      <c r="KOR30" s="7"/>
      <c r="KOS30" s="7"/>
      <c r="KOT30" s="7"/>
      <c r="KOU30" s="7"/>
      <c r="KOV30" s="7"/>
      <c r="KOW30" s="7"/>
      <c r="KOX30" s="7"/>
      <c r="KOY30" s="7"/>
      <c r="KOZ30" s="7"/>
      <c r="KPA30" s="7"/>
      <c r="KPB30" s="7"/>
      <c r="KPC30" s="7"/>
      <c r="KPD30" s="7"/>
      <c r="KPE30" s="7"/>
      <c r="KPF30" s="7"/>
      <c r="KPG30" s="7"/>
      <c r="KPH30" s="7"/>
      <c r="KPI30" s="7"/>
      <c r="KPJ30" s="7"/>
      <c r="KPK30" s="7"/>
      <c r="KPL30" s="7"/>
      <c r="KPM30" s="7"/>
      <c r="KPN30" s="7"/>
      <c r="KPO30" s="7"/>
      <c r="KPP30" s="7"/>
      <c r="KPQ30" s="7"/>
      <c r="KPR30" s="7"/>
      <c r="KPS30" s="7"/>
      <c r="KPT30" s="7"/>
      <c r="KPU30" s="7"/>
      <c r="KPV30" s="7"/>
      <c r="KPW30" s="7"/>
      <c r="KPX30" s="7"/>
      <c r="KPY30" s="7"/>
      <c r="KPZ30" s="7"/>
      <c r="KQA30" s="7"/>
      <c r="KQB30" s="7"/>
      <c r="KQC30" s="7"/>
      <c r="KQD30" s="7"/>
      <c r="KQE30" s="7"/>
      <c r="KQF30" s="7"/>
      <c r="KQG30" s="7"/>
      <c r="KQH30" s="7"/>
      <c r="KQI30" s="7"/>
      <c r="KQJ30" s="7"/>
      <c r="KQK30" s="7"/>
      <c r="KQL30" s="7"/>
      <c r="KQM30" s="7"/>
      <c r="KQN30" s="7"/>
      <c r="KQO30" s="7"/>
      <c r="KQP30" s="7"/>
      <c r="KQQ30" s="7"/>
      <c r="KQR30" s="7"/>
      <c r="KQS30" s="7"/>
      <c r="KQT30" s="7"/>
      <c r="KQU30" s="7"/>
      <c r="KQV30" s="7"/>
      <c r="KQW30" s="7"/>
      <c r="KQX30" s="7"/>
      <c r="KQY30" s="7"/>
      <c r="KQZ30" s="7"/>
      <c r="KRA30" s="7"/>
      <c r="KRB30" s="7"/>
      <c r="KRC30" s="7"/>
      <c r="KRD30" s="7"/>
      <c r="KRE30" s="7"/>
      <c r="KRF30" s="7"/>
      <c r="KRG30" s="7"/>
      <c r="KRH30" s="7"/>
      <c r="KRI30" s="7"/>
      <c r="KRJ30" s="7"/>
      <c r="KRK30" s="7"/>
      <c r="KRL30" s="7"/>
      <c r="KRM30" s="7"/>
      <c r="KRN30" s="7"/>
      <c r="KRO30" s="7"/>
      <c r="KRP30" s="7"/>
      <c r="KRQ30" s="7"/>
      <c r="KRR30" s="7"/>
      <c r="KRS30" s="7"/>
      <c r="KRT30" s="7"/>
      <c r="KRU30" s="7"/>
      <c r="KRV30" s="7"/>
      <c r="KRW30" s="7"/>
      <c r="KRX30" s="7"/>
      <c r="KRY30" s="7"/>
      <c r="KRZ30" s="7"/>
      <c r="KSA30" s="7"/>
      <c r="KSB30" s="7"/>
      <c r="KSC30" s="7"/>
      <c r="KSD30" s="7"/>
      <c r="KSE30" s="7"/>
      <c r="KSF30" s="7"/>
      <c r="KSG30" s="7"/>
      <c r="KSH30" s="7"/>
      <c r="KSI30" s="7"/>
      <c r="KSJ30" s="7"/>
      <c r="KSK30" s="7"/>
      <c r="KSL30" s="7"/>
      <c r="KSM30" s="7"/>
      <c r="KSN30" s="7"/>
      <c r="KSO30" s="7"/>
      <c r="KSP30" s="7"/>
      <c r="KSQ30" s="7"/>
      <c r="KSR30" s="7"/>
      <c r="KSS30" s="7"/>
      <c r="KST30" s="7"/>
      <c r="KSU30" s="7"/>
      <c r="KSV30" s="7"/>
      <c r="KSW30" s="7"/>
      <c r="KSX30" s="7"/>
      <c r="KSY30" s="7"/>
      <c r="KSZ30" s="7"/>
      <c r="KTA30" s="7"/>
      <c r="KTB30" s="7"/>
      <c r="KTC30" s="7"/>
      <c r="KTD30" s="7"/>
      <c r="KTE30" s="7"/>
      <c r="KTF30" s="7"/>
      <c r="KTG30" s="7"/>
      <c r="KTH30" s="7"/>
      <c r="KTI30" s="7"/>
      <c r="KTJ30" s="7"/>
      <c r="KTK30" s="7"/>
      <c r="KTL30" s="7"/>
      <c r="KTM30" s="7"/>
      <c r="KTN30" s="7"/>
      <c r="KTO30" s="7"/>
      <c r="KTP30" s="7"/>
      <c r="KTQ30" s="7"/>
      <c r="KTR30" s="7"/>
      <c r="KTS30" s="7"/>
      <c r="KTT30" s="7"/>
      <c r="KTU30" s="7"/>
      <c r="KTV30" s="7"/>
      <c r="KTW30" s="7"/>
      <c r="KTX30" s="7"/>
      <c r="KTY30" s="7"/>
      <c r="KTZ30" s="7"/>
      <c r="KUA30" s="7"/>
      <c r="KUB30" s="7"/>
      <c r="KUC30" s="7"/>
      <c r="KUD30" s="7"/>
      <c r="KUE30" s="7"/>
      <c r="KUF30" s="7"/>
      <c r="KUG30" s="7"/>
      <c r="KUH30" s="7"/>
      <c r="KUI30" s="7"/>
      <c r="KUJ30" s="7"/>
      <c r="KUK30" s="7"/>
      <c r="KUL30" s="7"/>
      <c r="KUM30" s="7"/>
      <c r="KUN30" s="7"/>
      <c r="KUO30" s="7"/>
      <c r="KUP30" s="7"/>
      <c r="KUQ30" s="7"/>
      <c r="KUR30" s="7"/>
      <c r="KUS30" s="7"/>
      <c r="KUT30" s="7"/>
      <c r="KUU30" s="7"/>
      <c r="KUV30" s="7"/>
      <c r="KUW30" s="7"/>
      <c r="KUX30" s="7"/>
      <c r="KUY30" s="7"/>
      <c r="KUZ30" s="7"/>
      <c r="KVA30" s="7"/>
      <c r="KVB30" s="7"/>
      <c r="KVC30" s="7"/>
      <c r="KVD30" s="7"/>
      <c r="KVE30" s="7"/>
      <c r="KVF30" s="7"/>
      <c r="KVG30" s="7"/>
      <c r="KVH30" s="7"/>
      <c r="KVI30" s="7"/>
      <c r="KVJ30" s="7"/>
      <c r="KVK30" s="7"/>
      <c r="KVL30" s="7"/>
      <c r="KVM30" s="7"/>
      <c r="KVN30" s="7"/>
      <c r="KVO30" s="7"/>
      <c r="KVP30" s="7"/>
      <c r="KVQ30" s="7"/>
      <c r="KVR30" s="7"/>
      <c r="KVS30" s="7"/>
      <c r="KVT30" s="7"/>
      <c r="KVU30" s="7"/>
      <c r="KVV30" s="7"/>
      <c r="KVW30" s="7"/>
      <c r="KVX30" s="7"/>
      <c r="KVY30" s="7"/>
      <c r="KVZ30" s="7"/>
      <c r="KWA30" s="7"/>
      <c r="KWB30" s="7"/>
      <c r="KWC30" s="7"/>
      <c r="KWD30" s="7"/>
      <c r="KWE30" s="7"/>
      <c r="KWF30" s="7"/>
      <c r="KWG30" s="7"/>
      <c r="KWH30" s="7"/>
      <c r="KWI30" s="7"/>
      <c r="KWJ30" s="7"/>
      <c r="KWK30" s="7"/>
      <c r="KWL30" s="7"/>
      <c r="KWM30" s="7"/>
      <c r="KWN30" s="7"/>
      <c r="KWO30" s="7"/>
      <c r="KWP30" s="7"/>
      <c r="KWQ30" s="7"/>
      <c r="KWR30" s="7"/>
      <c r="KWS30" s="7"/>
      <c r="KWT30" s="7"/>
      <c r="KWU30" s="7"/>
      <c r="KWV30" s="7"/>
      <c r="KWW30" s="7"/>
      <c r="KWX30" s="7"/>
      <c r="KWY30" s="7"/>
      <c r="KWZ30" s="7"/>
      <c r="KXA30" s="7"/>
      <c r="KXB30" s="7"/>
      <c r="KXC30" s="7"/>
      <c r="KXD30" s="7"/>
      <c r="KXE30" s="7"/>
      <c r="KXF30" s="7"/>
      <c r="KXG30" s="7"/>
      <c r="KXH30" s="7"/>
      <c r="KXI30" s="7"/>
      <c r="KXJ30" s="7"/>
      <c r="KXK30" s="7"/>
      <c r="KXL30" s="7"/>
      <c r="KXM30" s="7"/>
      <c r="KXN30" s="7"/>
      <c r="KXO30" s="7"/>
      <c r="KXP30" s="7"/>
      <c r="KXQ30" s="7"/>
      <c r="KXR30" s="7"/>
      <c r="KXS30" s="7"/>
      <c r="KXT30" s="7"/>
      <c r="KXU30" s="7"/>
      <c r="KXV30" s="7"/>
      <c r="KXW30" s="7"/>
      <c r="KXX30" s="7"/>
      <c r="KXY30" s="7"/>
      <c r="KXZ30" s="7"/>
      <c r="KYA30" s="7"/>
      <c r="KYB30" s="7"/>
      <c r="KYC30" s="7"/>
      <c r="KYD30" s="7"/>
      <c r="KYE30" s="7"/>
      <c r="KYF30" s="7"/>
      <c r="KYG30" s="7"/>
      <c r="KYH30" s="7"/>
      <c r="KYI30" s="7"/>
      <c r="KYJ30" s="7"/>
      <c r="KYK30" s="7"/>
      <c r="KYL30" s="7"/>
      <c r="KYM30" s="7"/>
      <c r="KYN30" s="7"/>
      <c r="KYO30" s="7"/>
      <c r="KYP30" s="7"/>
      <c r="KYQ30" s="7"/>
      <c r="KYR30" s="7"/>
      <c r="KYS30" s="7"/>
      <c r="KYT30" s="7"/>
      <c r="KYU30" s="7"/>
      <c r="KYV30" s="7"/>
      <c r="KYW30" s="7"/>
      <c r="KYX30" s="7"/>
      <c r="KYY30" s="7"/>
      <c r="KYZ30" s="7"/>
      <c r="KZA30" s="7"/>
      <c r="KZB30" s="7"/>
      <c r="KZC30" s="7"/>
      <c r="KZD30" s="7"/>
      <c r="KZE30" s="7"/>
      <c r="KZF30" s="7"/>
      <c r="KZG30" s="7"/>
      <c r="KZH30" s="7"/>
      <c r="KZI30" s="7"/>
      <c r="KZJ30" s="7"/>
      <c r="KZK30" s="7"/>
      <c r="KZL30" s="7"/>
      <c r="KZM30" s="7"/>
      <c r="KZN30" s="7"/>
      <c r="KZO30" s="7"/>
      <c r="KZP30" s="7"/>
      <c r="KZQ30" s="7"/>
      <c r="KZR30" s="7"/>
      <c r="KZS30" s="7"/>
      <c r="KZT30" s="7"/>
      <c r="KZU30" s="7"/>
      <c r="KZV30" s="7"/>
      <c r="KZW30" s="7"/>
      <c r="KZX30" s="7"/>
      <c r="KZY30" s="7"/>
      <c r="KZZ30" s="7"/>
      <c r="LAA30" s="7"/>
      <c r="LAB30" s="7"/>
      <c r="LAC30" s="7"/>
      <c r="LAD30" s="7"/>
      <c r="LAE30" s="7"/>
      <c r="LAF30" s="7"/>
      <c r="LAG30" s="7"/>
      <c r="LAH30" s="7"/>
      <c r="LAI30" s="7"/>
      <c r="LAJ30" s="7"/>
      <c r="LAK30" s="7"/>
      <c r="LAL30" s="7"/>
      <c r="LAM30" s="7"/>
      <c r="LAN30" s="7"/>
      <c r="LAO30" s="7"/>
      <c r="LAP30" s="7"/>
      <c r="LAQ30" s="7"/>
      <c r="LAR30" s="7"/>
      <c r="LAS30" s="7"/>
      <c r="LAT30" s="7"/>
      <c r="LAU30" s="7"/>
      <c r="LAV30" s="7"/>
      <c r="LAW30" s="7"/>
      <c r="LAX30" s="7"/>
      <c r="LAY30" s="7"/>
      <c r="LAZ30" s="7"/>
      <c r="LBA30" s="7"/>
      <c r="LBB30" s="7"/>
      <c r="LBC30" s="7"/>
      <c r="LBD30" s="7"/>
      <c r="LBE30" s="7"/>
      <c r="LBF30" s="7"/>
      <c r="LBG30" s="7"/>
      <c r="LBH30" s="7"/>
      <c r="LBI30" s="7"/>
      <c r="LBJ30" s="7"/>
      <c r="LBK30" s="7"/>
      <c r="LBL30" s="7"/>
      <c r="LBM30" s="7"/>
      <c r="LBN30" s="7"/>
      <c r="LBO30" s="7"/>
      <c r="LBP30" s="7"/>
      <c r="LBQ30" s="7"/>
      <c r="LBR30" s="7"/>
      <c r="LBS30" s="7"/>
      <c r="LBT30" s="7"/>
      <c r="LBU30" s="7"/>
      <c r="LBV30" s="7"/>
      <c r="LBW30" s="7"/>
      <c r="LBX30" s="7"/>
      <c r="LBY30" s="7"/>
      <c r="LBZ30" s="7"/>
      <c r="LCA30" s="7"/>
      <c r="LCB30" s="7"/>
      <c r="LCC30" s="7"/>
      <c r="LCD30" s="7"/>
      <c r="LCE30" s="7"/>
      <c r="LCF30" s="7"/>
      <c r="LCG30" s="7"/>
      <c r="LCH30" s="7"/>
      <c r="LCI30" s="7"/>
      <c r="LCJ30" s="7"/>
      <c r="LCK30" s="7"/>
      <c r="LCL30" s="7"/>
      <c r="LCM30" s="7"/>
      <c r="LCN30" s="7"/>
      <c r="LCO30" s="7"/>
      <c r="LCP30" s="7"/>
      <c r="LCQ30" s="7"/>
      <c r="LCR30" s="7"/>
      <c r="LCS30" s="7"/>
      <c r="LCT30" s="7"/>
      <c r="LCU30" s="7"/>
      <c r="LCV30" s="7"/>
      <c r="LCW30" s="7"/>
      <c r="LCX30" s="7"/>
      <c r="LCY30" s="7"/>
      <c r="LCZ30" s="7"/>
      <c r="LDA30" s="7"/>
      <c r="LDB30" s="7"/>
      <c r="LDC30" s="7"/>
      <c r="LDD30" s="7"/>
      <c r="LDE30" s="7"/>
      <c r="LDF30" s="7"/>
      <c r="LDG30" s="7"/>
      <c r="LDH30" s="7"/>
      <c r="LDI30" s="7"/>
      <c r="LDJ30" s="7"/>
      <c r="LDK30" s="7"/>
      <c r="LDL30" s="7"/>
      <c r="LDM30" s="7"/>
      <c r="LDN30" s="7"/>
      <c r="LDO30" s="7"/>
      <c r="LDP30" s="7"/>
      <c r="LDQ30" s="7"/>
      <c r="LDR30" s="7"/>
      <c r="LDS30" s="7"/>
      <c r="LDT30" s="7"/>
      <c r="LDU30" s="7"/>
      <c r="LDV30" s="7"/>
      <c r="LDW30" s="7"/>
      <c r="LDX30" s="7"/>
      <c r="LDY30" s="7"/>
      <c r="LDZ30" s="7"/>
      <c r="LEA30" s="7"/>
      <c r="LEB30" s="7"/>
      <c r="LEC30" s="7"/>
      <c r="LED30" s="7"/>
      <c r="LEE30" s="7"/>
      <c r="LEF30" s="7"/>
      <c r="LEG30" s="7"/>
      <c r="LEH30" s="7"/>
      <c r="LEI30" s="7"/>
      <c r="LEJ30" s="7"/>
      <c r="LEK30" s="7"/>
      <c r="LEL30" s="7"/>
      <c r="LEM30" s="7"/>
      <c r="LEN30" s="7"/>
      <c r="LEO30" s="7"/>
      <c r="LEP30" s="7"/>
      <c r="LEQ30" s="7"/>
      <c r="LER30" s="7"/>
      <c r="LES30" s="7"/>
      <c r="LET30" s="7"/>
      <c r="LEU30" s="7"/>
      <c r="LEV30" s="7"/>
      <c r="LEW30" s="7"/>
      <c r="LEX30" s="7"/>
      <c r="LEY30" s="7"/>
      <c r="LEZ30" s="7"/>
      <c r="LFA30" s="7"/>
      <c r="LFB30" s="7"/>
      <c r="LFC30" s="7"/>
      <c r="LFD30" s="7"/>
      <c r="LFE30" s="7"/>
      <c r="LFF30" s="7"/>
      <c r="LFG30" s="7"/>
      <c r="LFH30" s="7"/>
      <c r="LFI30" s="7"/>
      <c r="LFJ30" s="7"/>
      <c r="LFK30" s="7"/>
      <c r="LFL30" s="7"/>
      <c r="LFM30" s="7"/>
      <c r="LFN30" s="7"/>
      <c r="LFO30" s="7"/>
      <c r="LFP30" s="7"/>
      <c r="LFQ30" s="7"/>
      <c r="LFR30" s="7"/>
      <c r="LFS30" s="7"/>
      <c r="LFT30" s="7"/>
      <c r="LFU30" s="7"/>
      <c r="LFV30" s="7"/>
      <c r="LFW30" s="7"/>
      <c r="LFX30" s="7"/>
      <c r="LFY30" s="7"/>
      <c r="LFZ30" s="7"/>
      <c r="LGA30" s="7"/>
      <c r="LGB30" s="7"/>
      <c r="LGC30" s="7"/>
      <c r="LGD30" s="7"/>
      <c r="LGE30" s="7"/>
      <c r="LGF30" s="7"/>
      <c r="LGG30" s="7"/>
      <c r="LGH30" s="7"/>
      <c r="LGI30" s="7"/>
      <c r="LGJ30" s="7"/>
      <c r="LGK30" s="7"/>
      <c r="LGL30" s="7"/>
      <c r="LGM30" s="7"/>
      <c r="LGN30" s="7"/>
      <c r="LGO30" s="7"/>
      <c r="LGP30" s="7"/>
      <c r="LGQ30" s="7"/>
      <c r="LGR30" s="7"/>
      <c r="LGS30" s="7"/>
      <c r="LGT30" s="7"/>
      <c r="LGU30" s="7"/>
      <c r="LGV30" s="7"/>
      <c r="LGW30" s="7"/>
      <c r="LGX30" s="7"/>
      <c r="LGY30" s="7"/>
      <c r="LGZ30" s="7"/>
      <c r="LHA30" s="7"/>
      <c r="LHB30" s="7"/>
      <c r="LHC30" s="7"/>
      <c r="LHD30" s="7"/>
      <c r="LHE30" s="7"/>
      <c r="LHF30" s="7"/>
      <c r="LHG30" s="7"/>
      <c r="LHH30" s="7"/>
      <c r="LHI30" s="7"/>
      <c r="LHJ30" s="7"/>
      <c r="LHK30" s="7"/>
      <c r="LHL30" s="7"/>
      <c r="LHM30" s="7"/>
      <c r="LHN30" s="7"/>
      <c r="LHO30" s="7"/>
      <c r="LHP30" s="7"/>
      <c r="LHQ30" s="7"/>
      <c r="LHR30" s="7"/>
      <c r="LHS30" s="7"/>
      <c r="LHT30" s="7"/>
      <c r="LHU30" s="7"/>
      <c r="LHV30" s="7"/>
      <c r="LHW30" s="7"/>
      <c r="LHX30" s="7"/>
      <c r="LHY30" s="7"/>
      <c r="LHZ30" s="7"/>
      <c r="LIA30" s="7"/>
      <c r="LIB30" s="7"/>
      <c r="LIC30" s="7"/>
      <c r="LID30" s="7"/>
      <c r="LIE30" s="7"/>
      <c r="LIF30" s="7"/>
      <c r="LIG30" s="7"/>
      <c r="LIH30" s="7"/>
      <c r="LII30" s="7"/>
      <c r="LIJ30" s="7"/>
      <c r="LIK30" s="7"/>
      <c r="LIL30" s="7"/>
      <c r="LIM30" s="7"/>
      <c r="LIN30" s="7"/>
      <c r="LIO30" s="7"/>
      <c r="LIP30" s="7"/>
      <c r="LIQ30" s="7"/>
      <c r="LIR30" s="7"/>
      <c r="LIS30" s="7"/>
      <c r="LIT30" s="7"/>
      <c r="LIU30" s="7"/>
      <c r="LIV30" s="7"/>
      <c r="LIW30" s="7"/>
      <c r="LIX30" s="7"/>
      <c r="LIY30" s="7"/>
      <c r="LIZ30" s="7"/>
      <c r="LJA30" s="7"/>
      <c r="LJB30" s="7"/>
      <c r="LJC30" s="7"/>
      <c r="LJD30" s="7"/>
      <c r="LJE30" s="7"/>
      <c r="LJF30" s="7"/>
      <c r="LJG30" s="7"/>
      <c r="LJH30" s="7"/>
      <c r="LJI30" s="7"/>
      <c r="LJJ30" s="7"/>
      <c r="LJK30" s="7"/>
      <c r="LJL30" s="7"/>
      <c r="LJM30" s="7"/>
      <c r="LJN30" s="7"/>
      <c r="LJO30" s="7"/>
      <c r="LJP30" s="7"/>
      <c r="LJQ30" s="7"/>
      <c r="LJR30" s="7"/>
      <c r="LJS30" s="7"/>
      <c r="LJT30" s="7"/>
      <c r="LJU30" s="7"/>
      <c r="LJV30" s="7"/>
      <c r="LJW30" s="7"/>
      <c r="LJX30" s="7"/>
      <c r="LJY30" s="7"/>
      <c r="LJZ30" s="7"/>
      <c r="LKA30" s="7"/>
      <c r="LKB30" s="7"/>
      <c r="LKC30" s="7"/>
      <c r="LKD30" s="7"/>
      <c r="LKE30" s="7"/>
      <c r="LKF30" s="7"/>
      <c r="LKG30" s="7"/>
      <c r="LKH30" s="7"/>
      <c r="LKI30" s="7"/>
      <c r="LKJ30" s="7"/>
      <c r="LKK30" s="7"/>
      <c r="LKL30" s="7"/>
      <c r="LKM30" s="7"/>
      <c r="LKN30" s="7"/>
      <c r="LKO30" s="7"/>
      <c r="LKP30" s="7"/>
      <c r="LKQ30" s="7"/>
      <c r="LKR30" s="7"/>
      <c r="LKS30" s="7"/>
      <c r="LKT30" s="7"/>
      <c r="LKU30" s="7"/>
      <c r="LKV30" s="7"/>
      <c r="LKW30" s="7"/>
      <c r="LKX30" s="7"/>
      <c r="LKY30" s="7"/>
      <c r="LKZ30" s="7"/>
      <c r="LLA30" s="7"/>
      <c r="LLB30" s="7"/>
      <c r="LLC30" s="7"/>
      <c r="LLD30" s="7"/>
      <c r="LLE30" s="7"/>
      <c r="LLF30" s="7"/>
      <c r="LLG30" s="7"/>
      <c r="LLH30" s="7"/>
      <c r="LLI30" s="7"/>
      <c r="LLJ30" s="7"/>
      <c r="LLK30" s="7"/>
      <c r="LLL30" s="7"/>
      <c r="LLM30" s="7"/>
      <c r="LLN30" s="7"/>
      <c r="LLO30" s="7"/>
      <c r="LLP30" s="7"/>
      <c r="LLQ30" s="7"/>
      <c r="LLR30" s="7"/>
      <c r="LLS30" s="7"/>
      <c r="LLT30" s="7"/>
      <c r="LLU30" s="7"/>
      <c r="LLV30" s="7"/>
      <c r="LLW30" s="7"/>
      <c r="LLX30" s="7"/>
      <c r="LLY30" s="7"/>
      <c r="LLZ30" s="7"/>
      <c r="LMA30" s="7"/>
      <c r="LMB30" s="7"/>
      <c r="LMC30" s="7"/>
      <c r="LMD30" s="7"/>
      <c r="LME30" s="7"/>
      <c r="LMF30" s="7"/>
      <c r="LMG30" s="7"/>
      <c r="LMH30" s="7"/>
      <c r="LMI30" s="7"/>
      <c r="LMJ30" s="7"/>
      <c r="LMK30" s="7"/>
      <c r="LML30" s="7"/>
      <c r="LMM30" s="7"/>
      <c r="LMN30" s="7"/>
      <c r="LMO30" s="7"/>
      <c r="LMP30" s="7"/>
      <c r="LMQ30" s="7"/>
      <c r="LMR30" s="7"/>
      <c r="LMS30" s="7"/>
      <c r="LMT30" s="7"/>
      <c r="LMU30" s="7"/>
      <c r="LMV30" s="7"/>
      <c r="LMW30" s="7"/>
      <c r="LMX30" s="7"/>
      <c r="LMY30" s="7"/>
      <c r="LMZ30" s="7"/>
      <c r="LNA30" s="7"/>
      <c r="LNB30" s="7"/>
      <c r="LNC30" s="7"/>
      <c r="LND30" s="7"/>
      <c r="LNE30" s="7"/>
      <c r="LNF30" s="7"/>
      <c r="LNG30" s="7"/>
      <c r="LNH30" s="7"/>
      <c r="LNI30" s="7"/>
      <c r="LNJ30" s="7"/>
      <c r="LNK30" s="7"/>
      <c r="LNL30" s="7"/>
      <c r="LNM30" s="7"/>
      <c r="LNN30" s="7"/>
      <c r="LNO30" s="7"/>
      <c r="LNP30" s="7"/>
      <c r="LNQ30" s="7"/>
      <c r="LNR30" s="7"/>
      <c r="LNS30" s="7"/>
      <c r="LNT30" s="7"/>
      <c r="LNU30" s="7"/>
      <c r="LNV30" s="7"/>
      <c r="LNW30" s="7"/>
      <c r="LNX30" s="7"/>
      <c r="LNY30" s="7"/>
      <c r="LNZ30" s="7"/>
      <c r="LOA30" s="7"/>
      <c r="LOB30" s="7"/>
      <c r="LOC30" s="7"/>
      <c r="LOD30" s="7"/>
      <c r="LOE30" s="7"/>
      <c r="LOF30" s="7"/>
      <c r="LOG30" s="7"/>
      <c r="LOH30" s="7"/>
      <c r="LOI30" s="7"/>
      <c r="LOJ30" s="7"/>
      <c r="LOK30" s="7"/>
      <c r="LOL30" s="7"/>
      <c r="LOM30" s="7"/>
      <c r="LON30" s="7"/>
      <c r="LOO30" s="7"/>
      <c r="LOP30" s="7"/>
      <c r="LOQ30" s="7"/>
      <c r="LOR30" s="7"/>
      <c r="LOS30" s="7"/>
      <c r="LOT30" s="7"/>
      <c r="LOU30" s="7"/>
      <c r="LOV30" s="7"/>
      <c r="LOW30" s="7"/>
      <c r="LOX30" s="7"/>
      <c r="LOY30" s="7"/>
      <c r="LOZ30" s="7"/>
      <c r="LPA30" s="7"/>
      <c r="LPB30" s="7"/>
      <c r="LPC30" s="7"/>
      <c r="LPD30" s="7"/>
      <c r="LPE30" s="7"/>
      <c r="LPF30" s="7"/>
      <c r="LPG30" s="7"/>
      <c r="LPH30" s="7"/>
      <c r="LPI30" s="7"/>
      <c r="LPJ30" s="7"/>
      <c r="LPK30" s="7"/>
      <c r="LPL30" s="7"/>
      <c r="LPM30" s="7"/>
      <c r="LPN30" s="7"/>
      <c r="LPO30" s="7"/>
      <c r="LPP30" s="7"/>
      <c r="LPQ30" s="7"/>
      <c r="LPR30" s="7"/>
      <c r="LPS30" s="7"/>
      <c r="LPT30" s="7"/>
      <c r="LPU30" s="7"/>
      <c r="LPV30" s="7"/>
      <c r="LPW30" s="7"/>
      <c r="LPX30" s="7"/>
      <c r="LPY30" s="7"/>
      <c r="LPZ30" s="7"/>
      <c r="LQA30" s="7"/>
      <c r="LQB30" s="7"/>
      <c r="LQC30" s="7"/>
      <c r="LQD30" s="7"/>
      <c r="LQE30" s="7"/>
      <c r="LQF30" s="7"/>
      <c r="LQG30" s="7"/>
      <c r="LQH30" s="7"/>
      <c r="LQI30" s="7"/>
      <c r="LQJ30" s="7"/>
      <c r="LQK30" s="7"/>
      <c r="LQL30" s="7"/>
      <c r="LQM30" s="7"/>
      <c r="LQN30" s="7"/>
      <c r="LQO30" s="7"/>
      <c r="LQP30" s="7"/>
      <c r="LQQ30" s="7"/>
      <c r="LQR30" s="7"/>
      <c r="LQS30" s="7"/>
      <c r="LQT30" s="7"/>
      <c r="LQU30" s="7"/>
      <c r="LQV30" s="7"/>
      <c r="LQW30" s="7"/>
      <c r="LQX30" s="7"/>
      <c r="LQY30" s="7"/>
      <c r="LQZ30" s="7"/>
      <c r="LRA30" s="7"/>
      <c r="LRB30" s="7"/>
      <c r="LRC30" s="7"/>
      <c r="LRD30" s="7"/>
      <c r="LRE30" s="7"/>
      <c r="LRF30" s="7"/>
      <c r="LRG30" s="7"/>
      <c r="LRH30" s="7"/>
      <c r="LRI30" s="7"/>
      <c r="LRJ30" s="7"/>
      <c r="LRK30" s="7"/>
      <c r="LRL30" s="7"/>
      <c r="LRM30" s="7"/>
      <c r="LRN30" s="7"/>
      <c r="LRO30" s="7"/>
      <c r="LRP30" s="7"/>
      <c r="LRQ30" s="7"/>
      <c r="LRR30" s="7"/>
      <c r="LRS30" s="7"/>
      <c r="LRT30" s="7"/>
      <c r="LRU30" s="7"/>
      <c r="LRV30" s="7"/>
      <c r="LRW30" s="7"/>
      <c r="LRX30" s="7"/>
      <c r="LRY30" s="7"/>
      <c r="LRZ30" s="7"/>
      <c r="LSA30" s="7"/>
      <c r="LSB30" s="7"/>
      <c r="LSC30" s="7"/>
      <c r="LSD30" s="7"/>
      <c r="LSE30" s="7"/>
      <c r="LSF30" s="7"/>
      <c r="LSG30" s="7"/>
      <c r="LSH30" s="7"/>
      <c r="LSI30" s="7"/>
      <c r="LSJ30" s="7"/>
      <c r="LSK30" s="7"/>
      <c r="LSL30" s="7"/>
      <c r="LSM30" s="7"/>
      <c r="LSN30" s="7"/>
      <c r="LSO30" s="7"/>
      <c r="LSP30" s="7"/>
      <c r="LSQ30" s="7"/>
      <c r="LSR30" s="7"/>
      <c r="LSS30" s="7"/>
      <c r="LST30" s="7"/>
      <c r="LSU30" s="7"/>
      <c r="LSV30" s="7"/>
      <c r="LSW30" s="7"/>
      <c r="LSX30" s="7"/>
      <c r="LSY30" s="7"/>
      <c r="LSZ30" s="7"/>
      <c r="LTA30" s="7"/>
      <c r="LTB30" s="7"/>
      <c r="LTC30" s="7"/>
      <c r="LTD30" s="7"/>
      <c r="LTE30" s="7"/>
      <c r="LTF30" s="7"/>
      <c r="LTG30" s="7"/>
      <c r="LTH30" s="7"/>
      <c r="LTI30" s="7"/>
      <c r="LTJ30" s="7"/>
      <c r="LTK30" s="7"/>
      <c r="LTL30" s="7"/>
      <c r="LTM30" s="7"/>
      <c r="LTN30" s="7"/>
      <c r="LTO30" s="7"/>
      <c r="LTP30" s="7"/>
      <c r="LTQ30" s="7"/>
      <c r="LTR30" s="7"/>
      <c r="LTS30" s="7"/>
      <c r="LTT30" s="7"/>
      <c r="LTU30" s="7"/>
      <c r="LTV30" s="7"/>
      <c r="LTW30" s="7"/>
      <c r="LTX30" s="7"/>
      <c r="LTY30" s="7"/>
      <c r="LTZ30" s="7"/>
      <c r="LUA30" s="7"/>
      <c r="LUB30" s="7"/>
      <c r="LUC30" s="7"/>
      <c r="LUD30" s="7"/>
      <c r="LUE30" s="7"/>
      <c r="LUF30" s="7"/>
      <c r="LUG30" s="7"/>
      <c r="LUH30" s="7"/>
      <c r="LUI30" s="7"/>
      <c r="LUJ30" s="7"/>
      <c r="LUK30" s="7"/>
      <c r="LUL30" s="7"/>
      <c r="LUM30" s="7"/>
      <c r="LUN30" s="7"/>
      <c r="LUO30" s="7"/>
      <c r="LUP30" s="7"/>
      <c r="LUQ30" s="7"/>
      <c r="LUR30" s="7"/>
      <c r="LUS30" s="7"/>
      <c r="LUT30" s="7"/>
      <c r="LUU30" s="7"/>
      <c r="LUV30" s="7"/>
      <c r="LUW30" s="7"/>
      <c r="LUX30" s="7"/>
      <c r="LUY30" s="7"/>
      <c r="LUZ30" s="7"/>
      <c r="LVA30" s="7"/>
      <c r="LVB30" s="7"/>
      <c r="LVC30" s="7"/>
      <c r="LVD30" s="7"/>
      <c r="LVE30" s="7"/>
      <c r="LVF30" s="7"/>
      <c r="LVG30" s="7"/>
      <c r="LVH30" s="7"/>
      <c r="LVI30" s="7"/>
      <c r="LVJ30" s="7"/>
      <c r="LVK30" s="7"/>
      <c r="LVL30" s="7"/>
      <c r="LVM30" s="7"/>
      <c r="LVN30" s="7"/>
      <c r="LVO30" s="7"/>
      <c r="LVP30" s="7"/>
      <c r="LVQ30" s="7"/>
      <c r="LVR30" s="7"/>
      <c r="LVS30" s="7"/>
      <c r="LVT30" s="7"/>
      <c r="LVU30" s="7"/>
      <c r="LVV30" s="7"/>
      <c r="LVW30" s="7"/>
      <c r="LVX30" s="7"/>
      <c r="LVY30" s="7"/>
      <c r="LVZ30" s="7"/>
      <c r="LWA30" s="7"/>
      <c r="LWB30" s="7"/>
      <c r="LWC30" s="7"/>
      <c r="LWD30" s="7"/>
      <c r="LWE30" s="7"/>
      <c r="LWF30" s="7"/>
      <c r="LWG30" s="7"/>
      <c r="LWH30" s="7"/>
      <c r="LWI30" s="7"/>
      <c r="LWJ30" s="7"/>
      <c r="LWK30" s="7"/>
      <c r="LWL30" s="7"/>
      <c r="LWM30" s="7"/>
      <c r="LWN30" s="7"/>
      <c r="LWO30" s="7"/>
      <c r="LWP30" s="7"/>
      <c r="LWQ30" s="7"/>
      <c r="LWR30" s="7"/>
      <c r="LWS30" s="7"/>
      <c r="LWT30" s="7"/>
      <c r="LWU30" s="7"/>
      <c r="LWV30" s="7"/>
      <c r="LWW30" s="7"/>
      <c r="LWX30" s="7"/>
      <c r="LWY30" s="7"/>
      <c r="LWZ30" s="7"/>
      <c r="LXA30" s="7"/>
      <c r="LXB30" s="7"/>
      <c r="LXC30" s="7"/>
      <c r="LXD30" s="7"/>
      <c r="LXE30" s="7"/>
      <c r="LXF30" s="7"/>
      <c r="LXG30" s="7"/>
      <c r="LXH30" s="7"/>
      <c r="LXI30" s="7"/>
      <c r="LXJ30" s="7"/>
      <c r="LXK30" s="7"/>
      <c r="LXL30" s="7"/>
      <c r="LXM30" s="7"/>
      <c r="LXN30" s="7"/>
      <c r="LXO30" s="7"/>
      <c r="LXP30" s="7"/>
      <c r="LXQ30" s="7"/>
      <c r="LXR30" s="7"/>
      <c r="LXS30" s="7"/>
      <c r="LXT30" s="7"/>
      <c r="LXU30" s="7"/>
      <c r="LXV30" s="7"/>
      <c r="LXW30" s="7"/>
      <c r="LXX30" s="7"/>
      <c r="LXY30" s="7"/>
      <c r="LXZ30" s="7"/>
      <c r="LYA30" s="7"/>
      <c r="LYB30" s="7"/>
      <c r="LYC30" s="7"/>
      <c r="LYD30" s="7"/>
      <c r="LYE30" s="7"/>
      <c r="LYF30" s="7"/>
      <c r="LYG30" s="7"/>
      <c r="LYH30" s="7"/>
      <c r="LYI30" s="7"/>
      <c r="LYJ30" s="7"/>
      <c r="LYK30" s="7"/>
      <c r="LYL30" s="7"/>
      <c r="LYM30" s="7"/>
      <c r="LYN30" s="7"/>
      <c r="LYO30" s="7"/>
      <c r="LYP30" s="7"/>
      <c r="LYQ30" s="7"/>
      <c r="LYR30" s="7"/>
      <c r="LYS30" s="7"/>
      <c r="LYT30" s="7"/>
      <c r="LYU30" s="7"/>
      <c r="LYV30" s="7"/>
      <c r="LYW30" s="7"/>
      <c r="LYX30" s="7"/>
      <c r="LYY30" s="7"/>
      <c r="LYZ30" s="7"/>
      <c r="LZA30" s="7"/>
      <c r="LZB30" s="7"/>
      <c r="LZC30" s="7"/>
      <c r="LZD30" s="7"/>
      <c r="LZE30" s="7"/>
      <c r="LZF30" s="7"/>
      <c r="LZG30" s="7"/>
      <c r="LZH30" s="7"/>
      <c r="LZI30" s="7"/>
      <c r="LZJ30" s="7"/>
      <c r="LZK30" s="7"/>
      <c r="LZL30" s="7"/>
      <c r="LZM30" s="7"/>
      <c r="LZN30" s="7"/>
      <c r="LZO30" s="7"/>
      <c r="LZP30" s="7"/>
      <c r="LZQ30" s="7"/>
      <c r="LZR30" s="7"/>
      <c r="LZS30" s="7"/>
      <c r="LZT30" s="7"/>
      <c r="LZU30" s="7"/>
      <c r="LZV30" s="7"/>
      <c r="LZW30" s="7"/>
      <c r="LZX30" s="7"/>
      <c r="LZY30" s="7"/>
      <c r="LZZ30" s="7"/>
      <c r="MAA30" s="7"/>
      <c r="MAB30" s="7"/>
      <c r="MAC30" s="7"/>
      <c r="MAD30" s="7"/>
      <c r="MAE30" s="7"/>
      <c r="MAF30" s="7"/>
      <c r="MAG30" s="7"/>
      <c r="MAH30" s="7"/>
      <c r="MAI30" s="7"/>
      <c r="MAJ30" s="7"/>
      <c r="MAK30" s="7"/>
      <c r="MAL30" s="7"/>
      <c r="MAM30" s="7"/>
      <c r="MAN30" s="7"/>
      <c r="MAO30" s="7"/>
      <c r="MAP30" s="7"/>
      <c r="MAQ30" s="7"/>
      <c r="MAR30" s="7"/>
      <c r="MAS30" s="7"/>
      <c r="MAT30" s="7"/>
      <c r="MAU30" s="7"/>
      <c r="MAV30" s="7"/>
      <c r="MAW30" s="7"/>
      <c r="MAX30" s="7"/>
      <c r="MAY30" s="7"/>
      <c r="MAZ30" s="7"/>
      <c r="MBA30" s="7"/>
      <c r="MBB30" s="7"/>
      <c r="MBC30" s="7"/>
      <c r="MBD30" s="7"/>
      <c r="MBE30" s="7"/>
      <c r="MBF30" s="7"/>
      <c r="MBG30" s="7"/>
      <c r="MBH30" s="7"/>
      <c r="MBI30" s="7"/>
      <c r="MBJ30" s="7"/>
      <c r="MBK30" s="7"/>
      <c r="MBL30" s="7"/>
      <c r="MBM30" s="7"/>
      <c r="MBN30" s="7"/>
      <c r="MBO30" s="7"/>
      <c r="MBP30" s="7"/>
      <c r="MBQ30" s="7"/>
      <c r="MBR30" s="7"/>
      <c r="MBS30" s="7"/>
      <c r="MBT30" s="7"/>
      <c r="MBU30" s="7"/>
      <c r="MBV30" s="7"/>
      <c r="MBW30" s="7"/>
      <c r="MBX30" s="7"/>
      <c r="MBY30" s="7"/>
      <c r="MBZ30" s="7"/>
      <c r="MCA30" s="7"/>
      <c r="MCB30" s="7"/>
      <c r="MCC30" s="7"/>
      <c r="MCD30" s="7"/>
      <c r="MCE30" s="7"/>
      <c r="MCF30" s="7"/>
      <c r="MCG30" s="7"/>
      <c r="MCH30" s="7"/>
      <c r="MCI30" s="7"/>
      <c r="MCJ30" s="7"/>
      <c r="MCK30" s="7"/>
      <c r="MCL30" s="7"/>
      <c r="MCM30" s="7"/>
      <c r="MCN30" s="7"/>
      <c r="MCO30" s="7"/>
      <c r="MCP30" s="7"/>
      <c r="MCQ30" s="7"/>
      <c r="MCR30" s="7"/>
      <c r="MCS30" s="7"/>
      <c r="MCT30" s="7"/>
      <c r="MCU30" s="7"/>
      <c r="MCV30" s="7"/>
      <c r="MCW30" s="7"/>
      <c r="MCX30" s="7"/>
      <c r="MCY30" s="7"/>
      <c r="MCZ30" s="7"/>
      <c r="MDA30" s="7"/>
      <c r="MDB30" s="7"/>
      <c r="MDC30" s="7"/>
      <c r="MDD30" s="7"/>
      <c r="MDE30" s="7"/>
      <c r="MDF30" s="7"/>
      <c r="MDG30" s="7"/>
      <c r="MDH30" s="7"/>
      <c r="MDI30" s="7"/>
      <c r="MDJ30" s="7"/>
      <c r="MDK30" s="7"/>
      <c r="MDL30" s="7"/>
      <c r="MDM30" s="7"/>
      <c r="MDN30" s="7"/>
      <c r="MDO30" s="7"/>
      <c r="MDP30" s="7"/>
      <c r="MDQ30" s="7"/>
      <c r="MDR30" s="7"/>
      <c r="MDS30" s="7"/>
      <c r="MDT30" s="7"/>
      <c r="MDU30" s="7"/>
      <c r="MDV30" s="7"/>
      <c r="MDW30" s="7"/>
      <c r="MDX30" s="7"/>
      <c r="MDY30" s="7"/>
      <c r="MDZ30" s="7"/>
      <c r="MEA30" s="7"/>
      <c r="MEB30" s="7"/>
      <c r="MEC30" s="7"/>
      <c r="MED30" s="7"/>
      <c r="MEE30" s="7"/>
      <c r="MEF30" s="7"/>
      <c r="MEG30" s="7"/>
      <c r="MEH30" s="7"/>
      <c r="MEI30" s="7"/>
      <c r="MEJ30" s="7"/>
      <c r="MEK30" s="7"/>
      <c r="MEL30" s="7"/>
      <c r="MEM30" s="7"/>
      <c r="MEN30" s="7"/>
      <c r="MEO30" s="7"/>
      <c r="MEP30" s="7"/>
      <c r="MEQ30" s="7"/>
      <c r="MER30" s="7"/>
      <c r="MES30" s="7"/>
      <c r="MET30" s="7"/>
      <c r="MEU30" s="7"/>
      <c r="MEV30" s="7"/>
      <c r="MEW30" s="7"/>
      <c r="MEX30" s="7"/>
      <c r="MEY30" s="7"/>
      <c r="MEZ30" s="7"/>
      <c r="MFA30" s="7"/>
      <c r="MFB30" s="7"/>
      <c r="MFC30" s="7"/>
      <c r="MFD30" s="7"/>
      <c r="MFE30" s="7"/>
      <c r="MFF30" s="7"/>
      <c r="MFG30" s="7"/>
      <c r="MFH30" s="7"/>
      <c r="MFI30" s="7"/>
      <c r="MFJ30" s="7"/>
      <c r="MFK30" s="7"/>
      <c r="MFL30" s="7"/>
      <c r="MFM30" s="7"/>
      <c r="MFN30" s="7"/>
      <c r="MFO30" s="7"/>
      <c r="MFP30" s="7"/>
      <c r="MFQ30" s="7"/>
      <c r="MFR30" s="7"/>
      <c r="MFS30" s="7"/>
      <c r="MFT30" s="7"/>
      <c r="MFU30" s="7"/>
      <c r="MFV30" s="7"/>
      <c r="MFW30" s="7"/>
      <c r="MFX30" s="7"/>
      <c r="MFY30" s="7"/>
      <c r="MFZ30" s="7"/>
      <c r="MGA30" s="7"/>
      <c r="MGB30" s="7"/>
      <c r="MGC30" s="7"/>
      <c r="MGD30" s="7"/>
      <c r="MGE30" s="7"/>
      <c r="MGF30" s="7"/>
      <c r="MGG30" s="7"/>
      <c r="MGH30" s="7"/>
      <c r="MGI30" s="7"/>
      <c r="MGJ30" s="7"/>
      <c r="MGK30" s="7"/>
      <c r="MGL30" s="7"/>
      <c r="MGM30" s="7"/>
      <c r="MGN30" s="7"/>
      <c r="MGO30" s="7"/>
      <c r="MGP30" s="7"/>
      <c r="MGQ30" s="7"/>
      <c r="MGR30" s="7"/>
      <c r="MGS30" s="7"/>
      <c r="MGT30" s="7"/>
      <c r="MGU30" s="7"/>
      <c r="MGV30" s="7"/>
      <c r="MGW30" s="7"/>
      <c r="MGX30" s="7"/>
      <c r="MGY30" s="7"/>
      <c r="MGZ30" s="7"/>
      <c r="MHA30" s="7"/>
      <c r="MHB30" s="7"/>
      <c r="MHC30" s="7"/>
      <c r="MHD30" s="7"/>
      <c r="MHE30" s="7"/>
      <c r="MHF30" s="7"/>
      <c r="MHG30" s="7"/>
      <c r="MHH30" s="7"/>
      <c r="MHI30" s="7"/>
      <c r="MHJ30" s="7"/>
      <c r="MHK30" s="7"/>
      <c r="MHL30" s="7"/>
      <c r="MHM30" s="7"/>
      <c r="MHN30" s="7"/>
      <c r="MHO30" s="7"/>
      <c r="MHP30" s="7"/>
      <c r="MHQ30" s="7"/>
      <c r="MHR30" s="7"/>
      <c r="MHS30" s="7"/>
      <c r="MHT30" s="7"/>
      <c r="MHU30" s="7"/>
      <c r="MHV30" s="7"/>
      <c r="MHW30" s="7"/>
      <c r="MHX30" s="7"/>
      <c r="MHY30" s="7"/>
      <c r="MHZ30" s="7"/>
      <c r="MIA30" s="7"/>
      <c r="MIB30" s="7"/>
      <c r="MIC30" s="7"/>
      <c r="MID30" s="7"/>
      <c r="MIE30" s="7"/>
      <c r="MIF30" s="7"/>
      <c r="MIG30" s="7"/>
      <c r="MIH30" s="7"/>
      <c r="MII30" s="7"/>
      <c r="MIJ30" s="7"/>
      <c r="MIK30" s="7"/>
      <c r="MIL30" s="7"/>
      <c r="MIM30" s="7"/>
      <c r="MIN30" s="7"/>
      <c r="MIO30" s="7"/>
      <c r="MIP30" s="7"/>
      <c r="MIQ30" s="7"/>
      <c r="MIR30" s="7"/>
      <c r="MIS30" s="7"/>
      <c r="MIT30" s="7"/>
      <c r="MIU30" s="7"/>
      <c r="MIV30" s="7"/>
      <c r="MIW30" s="7"/>
      <c r="MIX30" s="7"/>
      <c r="MIY30" s="7"/>
      <c r="MIZ30" s="7"/>
      <c r="MJA30" s="7"/>
      <c r="MJB30" s="7"/>
      <c r="MJC30" s="7"/>
      <c r="MJD30" s="7"/>
      <c r="MJE30" s="7"/>
      <c r="MJF30" s="7"/>
      <c r="MJG30" s="7"/>
      <c r="MJH30" s="7"/>
      <c r="MJI30" s="7"/>
      <c r="MJJ30" s="7"/>
      <c r="MJK30" s="7"/>
      <c r="MJL30" s="7"/>
      <c r="MJM30" s="7"/>
      <c r="MJN30" s="7"/>
      <c r="MJO30" s="7"/>
      <c r="MJP30" s="7"/>
      <c r="MJQ30" s="7"/>
      <c r="MJR30" s="7"/>
      <c r="MJS30" s="7"/>
      <c r="MJT30" s="7"/>
      <c r="MJU30" s="7"/>
      <c r="MJV30" s="7"/>
      <c r="MJW30" s="7"/>
      <c r="MJX30" s="7"/>
      <c r="MJY30" s="7"/>
      <c r="MJZ30" s="7"/>
      <c r="MKA30" s="7"/>
      <c r="MKB30" s="7"/>
      <c r="MKC30" s="7"/>
      <c r="MKD30" s="7"/>
      <c r="MKE30" s="7"/>
      <c r="MKF30" s="7"/>
      <c r="MKG30" s="7"/>
      <c r="MKH30" s="7"/>
      <c r="MKI30" s="7"/>
      <c r="MKJ30" s="7"/>
      <c r="MKK30" s="7"/>
      <c r="MKL30" s="7"/>
      <c r="MKM30" s="7"/>
      <c r="MKN30" s="7"/>
      <c r="MKO30" s="7"/>
      <c r="MKP30" s="7"/>
      <c r="MKQ30" s="7"/>
      <c r="MKR30" s="7"/>
      <c r="MKS30" s="7"/>
      <c r="MKT30" s="7"/>
      <c r="MKU30" s="7"/>
      <c r="MKV30" s="7"/>
      <c r="MKW30" s="7"/>
      <c r="MKX30" s="7"/>
      <c r="MKY30" s="7"/>
      <c r="MKZ30" s="7"/>
      <c r="MLA30" s="7"/>
      <c r="MLB30" s="7"/>
      <c r="MLC30" s="7"/>
      <c r="MLD30" s="7"/>
      <c r="MLE30" s="7"/>
      <c r="MLF30" s="7"/>
      <c r="MLG30" s="7"/>
      <c r="MLH30" s="7"/>
      <c r="MLI30" s="7"/>
      <c r="MLJ30" s="7"/>
      <c r="MLK30" s="7"/>
      <c r="MLL30" s="7"/>
      <c r="MLM30" s="7"/>
      <c r="MLN30" s="7"/>
      <c r="MLO30" s="7"/>
      <c r="MLP30" s="7"/>
      <c r="MLQ30" s="7"/>
      <c r="MLR30" s="7"/>
      <c r="MLS30" s="7"/>
      <c r="MLT30" s="7"/>
      <c r="MLU30" s="7"/>
      <c r="MLV30" s="7"/>
      <c r="MLW30" s="7"/>
      <c r="MLX30" s="7"/>
      <c r="MLY30" s="7"/>
      <c r="MLZ30" s="7"/>
      <c r="MMA30" s="7"/>
      <c r="MMB30" s="7"/>
      <c r="MMC30" s="7"/>
      <c r="MMD30" s="7"/>
      <c r="MME30" s="7"/>
      <c r="MMF30" s="7"/>
      <c r="MMG30" s="7"/>
      <c r="MMH30" s="7"/>
      <c r="MMI30" s="7"/>
      <c r="MMJ30" s="7"/>
      <c r="MMK30" s="7"/>
      <c r="MML30" s="7"/>
      <c r="MMM30" s="7"/>
      <c r="MMN30" s="7"/>
      <c r="MMO30" s="7"/>
      <c r="MMP30" s="7"/>
      <c r="MMQ30" s="7"/>
      <c r="MMR30" s="7"/>
      <c r="MMS30" s="7"/>
      <c r="MMT30" s="7"/>
      <c r="MMU30" s="7"/>
      <c r="MMV30" s="7"/>
      <c r="MMW30" s="7"/>
      <c r="MMX30" s="7"/>
      <c r="MMY30" s="7"/>
      <c r="MMZ30" s="7"/>
      <c r="MNA30" s="7"/>
      <c r="MNB30" s="7"/>
      <c r="MNC30" s="7"/>
      <c r="MND30" s="7"/>
      <c r="MNE30" s="7"/>
      <c r="MNF30" s="7"/>
      <c r="MNG30" s="7"/>
      <c r="MNH30" s="7"/>
      <c r="MNI30" s="7"/>
      <c r="MNJ30" s="7"/>
      <c r="MNK30" s="7"/>
      <c r="MNL30" s="7"/>
      <c r="MNM30" s="7"/>
      <c r="MNN30" s="7"/>
      <c r="MNO30" s="7"/>
      <c r="MNP30" s="7"/>
      <c r="MNQ30" s="7"/>
      <c r="MNR30" s="7"/>
      <c r="MNS30" s="7"/>
      <c r="MNT30" s="7"/>
      <c r="MNU30" s="7"/>
      <c r="MNV30" s="7"/>
      <c r="MNW30" s="7"/>
      <c r="MNX30" s="7"/>
      <c r="MNY30" s="7"/>
      <c r="MNZ30" s="7"/>
      <c r="MOA30" s="7"/>
      <c r="MOB30" s="7"/>
      <c r="MOC30" s="7"/>
      <c r="MOD30" s="7"/>
      <c r="MOE30" s="7"/>
      <c r="MOF30" s="7"/>
      <c r="MOG30" s="7"/>
      <c r="MOH30" s="7"/>
      <c r="MOI30" s="7"/>
      <c r="MOJ30" s="7"/>
      <c r="MOK30" s="7"/>
      <c r="MOL30" s="7"/>
      <c r="MOM30" s="7"/>
      <c r="MON30" s="7"/>
      <c r="MOO30" s="7"/>
      <c r="MOP30" s="7"/>
      <c r="MOQ30" s="7"/>
      <c r="MOR30" s="7"/>
      <c r="MOS30" s="7"/>
      <c r="MOT30" s="7"/>
      <c r="MOU30" s="7"/>
      <c r="MOV30" s="7"/>
      <c r="MOW30" s="7"/>
      <c r="MOX30" s="7"/>
      <c r="MOY30" s="7"/>
      <c r="MOZ30" s="7"/>
      <c r="MPA30" s="7"/>
      <c r="MPB30" s="7"/>
      <c r="MPC30" s="7"/>
      <c r="MPD30" s="7"/>
      <c r="MPE30" s="7"/>
      <c r="MPF30" s="7"/>
      <c r="MPG30" s="7"/>
      <c r="MPH30" s="7"/>
      <c r="MPI30" s="7"/>
      <c r="MPJ30" s="7"/>
      <c r="MPK30" s="7"/>
      <c r="MPL30" s="7"/>
      <c r="MPM30" s="7"/>
      <c r="MPN30" s="7"/>
      <c r="MPO30" s="7"/>
      <c r="MPP30" s="7"/>
      <c r="MPQ30" s="7"/>
      <c r="MPR30" s="7"/>
      <c r="MPS30" s="7"/>
      <c r="MPT30" s="7"/>
      <c r="MPU30" s="7"/>
      <c r="MPV30" s="7"/>
      <c r="MPW30" s="7"/>
      <c r="MPX30" s="7"/>
      <c r="MPY30" s="7"/>
      <c r="MPZ30" s="7"/>
      <c r="MQA30" s="7"/>
      <c r="MQB30" s="7"/>
      <c r="MQC30" s="7"/>
      <c r="MQD30" s="7"/>
      <c r="MQE30" s="7"/>
      <c r="MQF30" s="7"/>
      <c r="MQG30" s="7"/>
      <c r="MQH30" s="7"/>
      <c r="MQI30" s="7"/>
      <c r="MQJ30" s="7"/>
      <c r="MQK30" s="7"/>
      <c r="MQL30" s="7"/>
      <c r="MQM30" s="7"/>
      <c r="MQN30" s="7"/>
      <c r="MQO30" s="7"/>
      <c r="MQP30" s="7"/>
      <c r="MQQ30" s="7"/>
      <c r="MQR30" s="7"/>
      <c r="MQS30" s="7"/>
      <c r="MQT30" s="7"/>
      <c r="MQU30" s="7"/>
      <c r="MQV30" s="7"/>
      <c r="MQW30" s="7"/>
      <c r="MQX30" s="7"/>
      <c r="MQY30" s="7"/>
      <c r="MQZ30" s="7"/>
      <c r="MRA30" s="7"/>
      <c r="MRB30" s="7"/>
      <c r="MRC30" s="7"/>
      <c r="MRD30" s="7"/>
      <c r="MRE30" s="7"/>
      <c r="MRF30" s="7"/>
      <c r="MRG30" s="7"/>
      <c r="MRH30" s="7"/>
      <c r="MRI30" s="7"/>
      <c r="MRJ30" s="7"/>
      <c r="MRK30" s="7"/>
      <c r="MRL30" s="7"/>
      <c r="MRM30" s="7"/>
      <c r="MRN30" s="7"/>
      <c r="MRO30" s="7"/>
      <c r="MRP30" s="7"/>
      <c r="MRQ30" s="7"/>
      <c r="MRR30" s="7"/>
      <c r="MRS30" s="7"/>
      <c r="MRT30" s="7"/>
      <c r="MRU30" s="7"/>
      <c r="MRV30" s="7"/>
      <c r="MRW30" s="7"/>
      <c r="MRX30" s="7"/>
      <c r="MRY30" s="7"/>
      <c r="MRZ30" s="7"/>
      <c r="MSA30" s="7"/>
      <c r="MSB30" s="7"/>
      <c r="MSC30" s="7"/>
      <c r="MSD30" s="7"/>
      <c r="MSE30" s="7"/>
      <c r="MSF30" s="7"/>
      <c r="MSG30" s="7"/>
      <c r="MSH30" s="7"/>
      <c r="MSI30" s="7"/>
      <c r="MSJ30" s="7"/>
      <c r="MSK30" s="7"/>
      <c r="MSL30" s="7"/>
      <c r="MSM30" s="7"/>
      <c r="MSN30" s="7"/>
      <c r="MSO30" s="7"/>
      <c r="MSP30" s="7"/>
      <c r="MSQ30" s="7"/>
      <c r="MSR30" s="7"/>
      <c r="MSS30" s="7"/>
      <c r="MST30" s="7"/>
      <c r="MSU30" s="7"/>
      <c r="MSV30" s="7"/>
      <c r="MSW30" s="7"/>
      <c r="MSX30" s="7"/>
      <c r="MSY30" s="7"/>
      <c r="MSZ30" s="7"/>
      <c r="MTA30" s="7"/>
      <c r="MTB30" s="7"/>
      <c r="MTC30" s="7"/>
      <c r="MTD30" s="7"/>
      <c r="MTE30" s="7"/>
      <c r="MTF30" s="7"/>
      <c r="MTG30" s="7"/>
      <c r="MTH30" s="7"/>
      <c r="MTI30" s="7"/>
      <c r="MTJ30" s="7"/>
      <c r="MTK30" s="7"/>
      <c r="MTL30" s="7"/>
      <c r="MTM30" s="7"/>
      <c r="MTN30" s="7"/>
      <c r="MTO30" s="7"/>
      <c r="MTP30" s="7"/>
      <c r="MTQ30" s="7"/>
      <c r="MTR30" s="7"/>
      <c r="MTS30" s="7"/>
      <c r="MTT30" s="7"/>
      <c r="MTU30" s="7"/>
      <c r="MTV30" s="7"/>
      <c r="MTW30" s="7"/>
      <c r="MTX30" s="7"/>
      <c r="MTY30" s="7"/>
      <c r="MTZ30" s="7"/>
      <c r="MUA30" s="7"/>
      <c r="MUB30" s="7"/>
      <c r="MUC30" s="7"/>
      <c r="MUD30" s="7"/>
      <c r="MUE30" s="7"/>
      <c r="MUF30" s="7"/>
      <c r="MUG30" s="7"/>
      <c r="MUH30" s="7"/>
      <c r="MUI30" s="7"/>
      <c r="MUJ30" s="7"/>
      <c r="MUK30" s="7"/>
      <c r="MUL30" s="7"/>
      <c r="MUM30" s="7"/>
      <c r="MUN30" s="7"/>
      <c r="MUO30" s="7"/>
      <c r="MUP30" s="7"/>
      <c r="MUQ30" s="7"/>
      <c r="MUR30" s="7"/>
      <c r="MUS30" s="7"/>
      <c r="MUT30" s="7"/>
      <c r="MUU30" s="7"/>
      <c r="MUV30" s="7"/>
      <c r="MUW30" s="7"/>
      <c r="MUX30" s="7"/>
      <c r="MUY30" s="7"/>
      <c r="MUZ30" s="7"/>
      <c r="MVA30" s="7"/>
      <c r="MVB30" s="7"/>
      <c r="MVC30" s="7"/>
      <c r="MVD30" s="7"/>
      <c r="MVE30" s="7"/>
      <c r="MVF30" s="7"/>
      <c r="MVG30" s="7"/>
      <c r="MVH30" s="7"/>
      <c r="MVI30" s="7"/>
      <c r="MVJ30" s="7"/>
      <c r="MVK30" s="7"/>
      <c r="MVL30" s="7"/>
      <c r="MVM30" s="7"/>
      <c r="MVN30" s="7"/>
      <c r="MVO30" s="7"/>
      <c r="MVP30" s="7"/>
      <c r="MVQ30" s="7"/>
      <c r="MVR30" s="7"/>
      <c r="MVS30" s="7"/>
      <c r="MVT30" s="7"/>
      <c r="MVU30" s="7"/>
      <c r="MVV30" s="7"/>
      <c r="MVW30" s="7"/>
      <c r="MVX30" s="7"/>
      <c r="MVY30" s="7"/>
      <c r="MVZ30" s="7"/>
      <c r="MWA30" s="7"/>
      <c r="MWB30" s="7"/>
      <c r="MWC30" s="7"/>
      <c r="MWD30" s="7"/>
      <c r="MWE30" s="7"/>
      <c r="MWF30" s="7"/>
      <c r="MWG30" s="7"/>
      <c r="MWH30" s="7"/>
      <c r="MWI30" s="7"/>
      <c r="MWJ30" s="7"/>
      <c r="MWK30" s="7"/>
      <c r="MWL30" s="7"/>
      <c r="MWM30" s="7"/>
      <c r="MWN30" s="7"/>
      <c r="MWO30" s="7"/>
      <c r="MWP30" s="7"/>
      <c r="MWQ30" s="7"/>
      <c r="MWR30" s="7"/>
      <c r="MWS30" s="7"/>
      <c r="MWT30" s="7"/>
      <c r="MWU30" s="7"/>
      <c r="MWV30" s="7"/>
      <c r="MWW30" s="7"/>
      <c r="MWX30" s="7"/>
      <c r="MWY30" s="7"/>
      <c r="MWZ30" s="7"/>
      <c r="MXA30" s="7"/>
      <c r="MXB30" s="7"/>
      <c r="MXC30" s="7"/>
      <c r="MXD30" s="7"/>
      <c r="MXE30" s="7"/>
      <c r="MXF30" s="7"/>
      <c r="MXG30" s="7"/>
      <c r="MXH30" s="7"/>
      <c r="MXI30" s="7"/>
      <c r="MXJ30" s="7"/>
      <c r="MXK30" s="7"/>
      <c r="MXL30" s="7"/>
      <c r="MXM30" s="7"/>
      <c r="MXN30" s="7"/>
      <c r="MXO30" s="7"/>
      <c r="MXP30" s="7"/>
      <c r="MXQ30" s="7"/>
      <c r="MXR30" s="7"/>
      <c r="MXS30" s="7"/>
      <c r="MXT30" s="7"/>
      <c r="MXU30" s="7"/>
      <c r="MXV30" s="7"/>
      <c r="MXW30" s="7"/>
      <c r="MXX30" s="7"/>
      <c r="MXY30" s="7"/>
      <c r="MXZ30" s="7"/>
      <c r="MYA30" s="7"/>
      <c r="MYB30" s="7"/>
      <c r="MYC30" s="7"/>
      <c r="MYD30" s="7"/>
      <c r="MYE30" s="7"/>
      <c r="MYF30" s="7"/>
      <c r="MYG30" s="7"/>
      <c r="MYH30" s="7"/>
      <c r="MYI30" s="7"/>
      <c r="MYJ30" s="7"/>
      <c r="MYK30" s="7"/>
      <c r="MYL30" s="7"/>
      <c r="MYM30" s="7"/>
      <c r="MYN30" s="7"/>
      <c r="MYO30" s="7"/>
      <c r="MYP30" s="7"/>
      <c r="MYQ30" s="7"/>
      <c r="MYR30" s="7"/>
      <c r="MYS30" s="7"/>
      <c r="MYT30" s="7"/>
      <c r="MYU30" s="7"/>
      <c r="MYV30" s="7"/>
      <c r="MYW30" s="7"/>
      <c r="MYX30" s="7"/>
      <c r="MYY30" s="7"/>
      <c r="MYZ30" s="7"/>
      <c r="MZA30" s="7"/>
      <c r="MZB30" s="7"/>
      <c r="MZC30" s="7"/>
      <c r="MZD30" s="7"/>
      <c r="MZE30" s="7"/>
      <c r="MZF30" s="7"/>
      <c r="MZG30" s="7"/>
      <c r="MZH30" s="7"/>
      <c r="MZI30" s="7"/>
      <c r="MZJ30" s="7"/>
      <c r="MZK30" s="7"/>
      <c r="MZL30" s="7"/>
      <c r="MZM30" s="7"/>
      <c r="MZN30" s="7"/>
      <c r="MZO30" s="7"/>
      <c r="MZP30" s="7"/>
      <c r="MZQ30" s="7"/>
      <c r="MZR30" s="7"/>
      <c r="MZS30" s="7"/>
      <c r="MZT30" s="7"/>
      <c r="MZU30" s="7"/>
      <c r="MZV30" s="7"/>
      <c r="MZW30" s="7"/>
      <c r="MZX30" s="7"/>
      <c r="MZY30" s="7"/>
      <c r="MZZ30" s="7"/>
      <c r="NAA30" s="7"/>
      <c r="NAB30" s="7"/>
      <c r="NAC30" s="7"/>
      <c r="NAD30" s="7"/>
      <c r="NAE30" s="7"/>
      <c r="NAF30" s="7"/>
      <c r="NAG30" s="7"/>
      <c r="NAH30" s="7"/>
      <c r="NAI30" s="7"/>
      <c r="NAJ30" s="7"/>
      <c r="NAK30" s="7"/>
      <c r="NAL30" s="7"/>
      <c r="NAM30" s="7"/>
      <c r="NAN30" s="7"/>
      <c r="NAO30" s="7"/>
      <c r="NAP30" s="7"/>
      <c r="NAQ30" s="7"/>
      <c r="NAR30" s="7"/>
      <c r="NAS30" s="7"/>
      <c r="NAT30" s="7"/>
      <c r="NAU30" s="7"/>
      <c r="NAV30" s="7"/>
      <c r="NAW30" s="7"/>
      <c r="NAX30" s="7"/>
      <c r="NAY30" s="7"/>
      <c r="NAZ30" s="7"/>
      <c r="NBA30" s="7"/>
      <c r="NBB30" s="7"/>
      <c r="NBC30" s="7"/>
      <c r="NBD30" s="7"/>
      <c r="NBE30" s="7"/>
      <c r="NBF30" s="7"/>
      <c r="NBG30" s="7"/>
      <c r="NBH30" s="7"/>
      <c r="NBI30" s="7"/>
      <c r="NBJ30" s="7"/>
      <c r="NBK30" s="7"/>
      <c r="NBL30" s="7"/>
      <c r="NBM30" s="7"/>
      <c r="NBN30" s="7"/>
      <c r="NBO30" s="7"/>
      <c r="NBP30" s="7"/>
      <c r="NBQ30" s="7"/>
      <c r="NBR30" s="7"/>
      <c r="NBS30" s="7"/>
      <c r="NBT30" s="7"/>
      <c r="NBU30" s="7"/>
      <c r="NBV30" s="7"/>
      <c r="NBW30" s="7"/>
      <c r="NBX30" s="7"/>
      <c r="NBY30" s="7"/>
      <c r="NBZ30" s="7"/>
      <c r="NCA30" s="7"/>
      <c r="NCB30" s="7"/>
      <c r="NCC30" s="7"/>
      <c r="NCD30" s="7"/>
      <c r="NCE30" s="7"/>
      <c r="NCF30" s="7"/>
      <c r="NCG30" s="7"/>
      <c r="NCH30" s="7"/>
      <c r="NCI30" s="7"/>
      <c r="NCJ30" s="7"/>
      <c r="NCK30" s="7"/>
      <c r="NCL30" s="7"/>
      <c r="NCM30" s="7"/>
      <c r="NCN30" s="7"/>
      <c r="NCO30" s="7"/>
      <c r="NCP30" s="7"/>
      <c r="NCQ30" s="7"/>
      <c r="NCR30" s="7"/>
      <c r="NCS30" s="7"/>
      <c r="NCT30" s="7"/>
      <c r="NCU30" s="7"/>
      <c r="NCV30" s="7"/>
      <c r="NCW30" s="7"/>
      <c r="NCX30" s="7"/>
      <c r="NCY30" s="7"/>
      <c r="NCZ30" s="7"/>
      <c r="NDA30" s="7"/>
      <c r="NDB30" s="7"/>
      <c r="NDC30" s="7"/>
      <c r="NDD30" s="7"/>
      <c r="NDE30" s="7"/>
      <c r="NDF30" s="7"/>
      <c r="NDG30" s="7"/>
      <c r="NDH30" s="7"/>
      <c r="NDI30" s="7"/>
      <c r="NDJ30" s="7"/>
      <c r="NDK30" s="7"/>
      <c r="NDL30" s="7"/>
      <c r="NDM30" s="7"/>
      <c r="NDN30" s="7"/>
      <c r="NDO30" s="7"/>
      <c r="NDP30" s="7"/>
      <c r="NDQ30" s="7"/>
      <c r="NDR30" s="7"/>
      <c r="NDS30" s="7"/>
      <c r="NDT30" s="7"/>
      <c r="NDU30" s="7"/>
      <c r="NDV30" s="7"/>
      <c r="NDW30" s="7"/>
      <c r="NDX30" s="7"/>
      <c r="NDY30" s="7"/>
      <c r="NDZ30" s="7"/>
      <c r="NEA30" s="7"/>
      <c r="NEB30" s="7"/>
      <c r="NEC30" s="7"/>
      <c r="NED30" s="7"/>
      <c r="NEE30" s="7"/>
      <c r="NEF30" s="7"/>
      <c r="NEG30" s="7"/>
      <c r="NEH30" s="7"/>
      <c r="NEI30" s="7"/>
      <c r="NEJ30" s="7"/>
      <c r="NEK30" s="7"/>
      <c r="NEL30" s="7"/>
      <c r="NEM30" s="7"/>
      <c r="NEN30" s="7"/>
      <c r="NEO30" s="7"/>
      <c r="NEP30" s="7"/>
      <c r="NEQ30" s="7"/>
      <c r="NER30" s="7"/>
      <c r="NES30" s="7"/>
      <c r="NET30" s="7"/>
      <c r="NEU30" s="7"/>
      <c r="NEV30" s="7"/>
      <c r="NEW30" s="7"/>
      <c r="NEX30" s="7"/>
      <c r="NEY30" s="7"/>
      <c r="NEZ30" s="7"/>
      <c r="NFA30" s="7"/>
      <c r="NFB30" s="7"/>
      <c r="NFC30" s="7"/>
      <c r="NFD30" s="7"/>
      <c r="NFE30" s="7"/>
      <c r="NFF30" s="7"/>
      <c r="NFG30" s="7"/>
      <c r="NFH30" s="7"/>
      <c r="NFI30" s="7"/>
      <c r="NFJ30" s="7"/>
      <c r="NFK30" s="7"/>
      <c r="NFL30" s="7"/>
      <c r="NFM30" s="7"/>
      <c r="NFN30" s="7"/>
      <c r="NFO30" s="7"/>
      <c r="NFP30" s="7"/>
      <c r="NFQ30" s="7"/>
      <c r="NFR30" s="7"/>
      <c r="NFS30" s="7"/>
      <c r="NFT30" s="7"/>
      <c r="NFU30" s="7"/>
      <c r="NFV30" s="7"/>
      <c r="NFW30" s="7"/>
      <c r="NFX30" s="7"/>
      <c r="NFY30" s="7"/>
      <c r="NFZ30" s="7"/>
      <c r="NGA30" s="7"/>
      <c r="NGB30" s="7"/>
      <c r="NGC30" s="7"/>
      <c r="NGD30" s="7"/>
      <c r="NGE30" s="7"/>
      <c r="NGF30" s="7"/>
      <c r="NGG30" s="7"/>
      <c r="NGH30" s="7"/>
      <c r="NGI30" s="7"/>
      <c r="NGJ30" s="7"/>
      <c r="NGK30" s="7"/>
      <c r="NGL30" s="7"/>
      <c r="NGM30" s="7"/>
      <c r="NGN30" s="7"/>
      <c r="NGO30" s="7"/>
      <c r="NGP30" s="7"/>
      <c r="NGQ30" s="7"/>
      <c r="NGR30" s="7"/>
      <c r="NGS30" s="7"/>
      <c r="NGT30" s="7"/>
      <c r="NGU30" s="7"/>
      <c r="NGV30" s="7"/>
      <c r="NGW30" s="7"/>
      <c r="NGX30" s="7"/>
      <c r="NGY30" s="7"/>
      <c r="NGZ30" s="7"/>
      <c r="NHA30" s="7"/>
      <c r="NHB30" s="7"/>
      <c r="NHC30" s="7"/>
      <c r="NHD30" s="7"/>
      <c r="NHE30" s="7"/>
      <c r="NHF30" s="7"/>
      <c r="NHG30" s="7"/>
      <c r="NHH30" s="7"/>
      <c r="NHI30" s="7"/>
      <c r="NHJ30" s="7"/>
      <c r="NHK30" s="7"/>
      <c r="NHL30" s="7"/>
      <c r="NHM30" s="7"/>
      <c r="NHN30" s="7"/>
      <c r="NHO30" s="7"/>
      <c r="NHP30" s="7"/>
      <c r="NHQ30" s="7"/>
      <c r="NHR30" s="7"/>
      <c r="NHS30" s="7"/>
      <c r="NHT30" s="7"/>
      <c r="NHU30" s="7"/>
      <c r="NHV30" s="7"/>
      <c r="NHW30" s="7"/>
      <c r="NHX30" s="7"/>
      <c r="NHY30" s="7"/>
      <c r="NHZ30" s="7"/>
      <c r="NIA30" s="7"/>
      <c r="NIB30" s="7"/>
      <c r="NIC30" s="7"/>
      <c r="NID30" s="7"/>
      <c r="NIE30" s="7"/>
      <c r="NIF30" s="7"/>
      <c r="NIG30" s="7"/>
      <c r="NIH30" s="7"/>
      <c r="NII30" s="7"/>
      <c r="NIJ30" s="7"/>
      <c r="NIK30" s="7"/>
      <c r="NIL30" s="7"/>
      <c r="NIM30" s="7"/>
      <c r="NIN30" s="7"/>
      <c r="NIO30" s="7"/>
      <c r="NIP30" s="7"/>
      <c r="NIQ30" s="7"/>
      <c r="NIR30" s="7"/>
      <c r="NIS30" s="7"/>
      <c r="NIT30" s="7"/>
      <c r="NIU30" s="7"/>
      <c r="NIV30" s="7"/>
      <c r="NIW30" s="7"/>
      <c r="NIX30" s="7"/>
      <c r="NIY30" s="7"/>
      <c r="NIZ30" s="7"/>
      <c r="NJA30" s="7"/>
      <c r="NJB30" s="7"/>
      <c r="NJC30" s="7"/>
      <c r="NJD30" s="7"/>
      <c r="NJE30" s="7"/>
      <c r="NJF30" s="7"/>
      <c r="NJG30" s="7"/>
      <c r="NJH30" s="7"/>
      <c r="NJI30" s="7"/>
      <c r="NJJ30" s="7"/>
      <c r="NJK30" s="7"/>
      <c r="NJL30" s="7"/>
      <c r="NJM30" s="7"/>
      <c r="NJN30" s="7"/>
      <c r="NJO30" s="7"/>
      <c r="NJP30" s="7"/>
      <c r="NJQ30" s="7"/>
      <c r="NJR30" s="7"/>
      <c r="NJS30" s="7"/>
      <c r="NJT30" s="7"/>
      <c r="NJU30" s="7"/>
      <c r="NJV30" s="7"/>
      <c r="NJW30" s="7"/>
      <c r="NJX30" s="7"/>
      <c r="NJY30" s="7"/>
      <c r="NJZ30" s="7"/>
      <c r="NKA30" s="7"/>
      <c r="NKB30" s="7"/>
      <c r="NKC30" s="7"/>
      <c r="NKD30" s="7"/>
      <c r="NKE30" s="7"/>
      <c r="NKF30" s="7"/>
      <c r="NKG30" s="7"/>
      <c r="NKH30" s="7"/>
      <c r="NKI30" s="7"/>
      <c r="NKJ30" s="7"/>
      <c r="NKK30" s="7"/>
      <c r="NKL30" s="7"/>
      <c r="NKM30" s="7"/>
      <c r="NKN30" s="7"/>
      <c r="NKO30" s="7"/>
      <c r="NKP30" s="7"/>
      <c r="NKQ30" s="7"/>
      <c r="NKR30" s="7"/>
      <c r="NKS30" s="7"/>
      <c r="NKT30" s="7"/>
      <c r="NKU30" s="7"/>
      <c r="NKV30" s="7"/>
      <c r="NKW30" s="7"/>
      <c r="NKX30" s="7"/>
      <c r="NKY30" s="7"/>
      <c r="NKZ30" s="7"/>
      <c r="NLA30" s="7"/>
      <c r="NLB30" s="7"/>
      <c r="NLC30" s="7"/>
      <c r="NLD30" s="7"/>
      <c r="NLE30" s="7"/>
      <c r="NLF30" s="7"/>
      <c r="NLG30" s="7"/>
      <c r="NLH30" s="7"/>
      <c r="NLI30" s="7"/>
      <c r="NLJ30" s="7"/>
      <c r="NLK30" s="7"/>
      <c r="NLL30" s="7"/>
      <c r="NLM30" s="7"/>
      <c r="NLN30" s="7"/>
      <c r="NLO30" s="7"/>
      <c r="NLP30" s="7"/>
      <c r="NLQ30" s="7"/>
      <c r="NLR30" s="7"/>
      <c r="NLS30" s="7"/>
      <c r="NLT30" s="7"/>
      <c r="NLU30" s="7"/>
      <c r="NLV30" s="7"/>
      <c r="NLW30" s="7"/>
      <c r="NLX30" s="7"/>
      <c r="NLY30" s="7"/>
      <c r="NLZ30" s="7"/>
      <c r="NMA30" s="7"/>
      <c r="NMB30" s="7"/>
      <c r="NMC30" s="7"/>
      <c r="NMD30" s="7"/>
      <c r="NME30" s="7"/>
      <c r="NMF30" s="7"/>
      <c r="NMG30" s="7"/>
      <c r="NMH30" s="7"/>
      <c r="NMI30" s="7"/>
      <c r="NMJ30" s="7"/>
      <c r="NMK30" s="7"/>
      <c r="NML30" s="7"/>
      <c r="NMM30" s="7"/>
      <c r="NMN30" s="7"/>
      <c r="NMO30" s="7"/>
      <c r="NMP30" s="7"/>
      <c r="NMQ30" s="7"/>
      <c r="NMR30" s="7"/>
      <c r="NMS30" s="7"/>
      <c r="NMT30" s="7"/>
      <c r="NMU30" s="7"/>
      <c r="NMV30" s="7"/>
      <c r="NMW30" s="7"/>
      <c r="NMX30" s="7"/>
      <c r="NMY30" s="7"/>
      <c r="NMZ30" s="7"/>
      <c r="NNA30" s="7"/>
      <c r="NNB30" s="7"/>
      <c r="NNC30" s="7"/>
      <c r="NND30" s="7"/>
      <c r="NNE30" s="7"/>
      <c r="NNF30" s="7"/>
      <c r="NNG30" s="7"/>
      <c r="NNH30" s="7"/>
      <c r="NNI30" s="7"/>
      <c r="NNJ30" s="7"/>
      <c r="NNK30" s="7"/>
      <c r="NNL30" s="7"/>
      <c r="NNM30" s="7"/>
      <c r="NNN30" s="7"/>
      <c r="NNO30" s="7"/>
      <c r="NNP30" s="7"/>
      <c r="NNQ30" s="7"/>
      <c r="NNR30" s="7"/>
      <c r="NNS30" s="7"/>
      <c r="NNT30" s="7"/>
      <c r="NNU30" s="7"/>
      <c r="NNV30" s="7"/>
      <c r="NNW30" s="7"/>
      <c r="NNX30" s="7"/>
      <c r="NNY30" s="7"/>
      <c r="NNZ30" s="7"/>
      <c r="NOA30" s="7"/>
      <c r="NOB30" s="7"/>
      <c r="NOC30" s="7"/>
      <c r="NOD30" s="7"/>
      <c r="NOE30" s="7"/>
      <c r="NOF30" s="7"/>
      <c r="NOG30" s="7"/>
      <c r="NOH30" s="7"/>
      <c r="NOI30" s="7"/>
      <c r="NOJ30" s="7"/>
      <c r="NOK30" s="7"/>
      <c r="NOL30" s="7"/>
      <c r="NOM30" s="7"/>
      <c r="NON30" s="7"/>
      <c r="NOO30" s="7"/>
      <c r="NOP30" s="7"/>
      <c r="NOQ30" s="7"/>
      <c r="NOR30" s="7"/>
      <c r="NOS30" s="7"/>
      <c r="NOT30" s="7"/>
      <c r="NOU30" s="7"/>
      <c r="NOV30" s="7"/>
      <c r="NOW30" s="7"/>
      <c r="NOX30" s="7"/>
      <c r="NOY30" s="7"/>
      <c r="NOZ30" s="7"/>
      <c r="NPA30" s="7"/>
      <c r="NPB30" s="7"/>
      <c r="NPC30" s="7"/>
      <c r="NPD30" s="7"/>
      <c r="NPE30" s="7"/>
      <c r="NPF30" s="7"/>
      <c r="NPG30" s="7"/>
      <c r="NPH30" s="7"/>
      <c r="NPI30" s="7"/>
      <c r="NPJ30" s="7"/>
      <c r="NPK30" s="7"/>
      <c r="NPL30" s="7"/>
      <c r="NPM30" s="7"/>
      <c r="NPN30" s="7"/>
      <c r="NPO30" s="7"/>
      <c r="NPP30" s="7"/>
      <c r="NPQ30" s="7"/>
      <c r="NPR30" s="7"/>
      <c r="NPS30" s="7"/>
      <c r="NPT30" s="7"/>
      <c r="NPU30" s="7"/>
      <c r="NPV30" s="7"/>
      <c r="NPW30" s="7"/>
      <c r="NPX30" s="7"/>
      <c r="NPY30" s="7"/>
      <c r="NPZ30" s="7"/>
      <c r="NQA30" s="7"/>
      <c r="NQB30" s="7"/>
      <c r="NQC30" s="7"/>
      <c r="NQD30" s="7"/>
      <c r="NQE30" s="7"/>
      <c r="NQF30" s="7"/>
      <c r="NQG30" s="7"/>
      <c r="NQH30" s="7"/>
      <c r="NQI30" s="7"/>
      <c r="NQJ30" s="7"/>
      <c r="NQK30" s="7"/>
      <c r="NQL30" s="7"/>
      <c r="NQM30" s="7"/>
      <c r="NQN30" s="7"/>
      <c r="NQO30" s="7"/>
      <c r="NQP30" s="7"/>
      <c r="NQQ30" s="7"/>
      <c r="NQR30" s="7"/>
      <c r="NQS30" s="7"/>
      <c r="NQT30" s="7"/>
      <c r="NQU30" s="7"/>
      <c r="NQV30" s="7"/>
      <c r="NQW30" s="7"/>
      <c r="NQX30" s="7"/>
      <c r="NQY30" s="7"/>
      <c r="NQZ30" s="7"/>
      <c r="NRA30" s="7"/>
      <c r="NRB30" s="7"/>
      <c r="NRC30" s="7"/>
      <c r="NRD30" s="7"/>
      <c r="NRE30" s="7"/>
      <c r="NRF30" s="7"/>
      <c r="NRG30" s="7"/>
      <c r="NRH30" s="7"/>
      <c r="NRI30" s="7"/>
      <c r="NRJ30" s="7"/>
      <c r="NRK30" s="7"/>
      <c r="NRL30" s="7"/>
      <c r="NRM30" s="7"/>
      <c r="NRN30" s="7"/>
      <c r="NRO30" s="7"/>
      <c r="NRP30" s="7"/>
      <c r="NRQ30" s="7"/>
      <c r="NRR30" s="7"/>
      <c r="NRS30" s="7"/>
      <c r="NRT30" s="7"/>
      <c r="NRU30" s="7"/>
      <c r="NRV30" s="7"/>
      <c r="NRW30" s="7"/>
      <c r="NRX30" s="7"/>
      <c r="NRY30" s="7"/>
      <c r="NRZ30" s="7"/>
      <c r="NSA30" s="7"/>
      <c r="NSB30" s="7"/>
      <c r="NSC30" s="7"/>
      <c r="NSD30" s="7"/>
      <c r="NSE30" s="7"/>
      <c r="NSF30" s="7"/>
      <c r="NSG30" s="7"/>
      <c r="NSH30" s="7"/>
      <c r="NSI30" s="7"/>
      <c r="NSJ30" s="7"/>
      <c r="NSK30" s="7"/>
      <c r="NSL30" s="7"/>
      <c r="NSM30" s="7"/>
      <c r="NSN30" s="7"/>
      <c r="NSO30" s="7"/>
      <c r="NSP30" s="7"/>
      <c r="NSQ30" s="7"/>
      <c r="NSR30" s="7"/>
      <c r="NSS30" s="7"/>
      <c r="NST30" s="7"/>
      <c r="NSU30" s="7"/>
      <c r="NSV30" s="7"/>
      <c r="NSW30" s="7"/>
      <c r="NSX30" s="7"/>
      <c r="NSY30" s="7"/>
      <c r="NSZ30" s="7"/>
      <c r="NTA30" s="7"/>
      <c r="NTB30" s="7"/>
      <c r="NTC30" s="7"/>
      <c r="NTD30" s="7"/>
      <c r="NTE30" s="7"/>
      <c r="NTF30" s="7"/>
      <c r="NTG30" s="7"/>
      <c r="NTH30" s="7"/>
      <c r="NTI30" s="7"/>
      <c r="NTJ30" s="7"/>
      <c r="NTK30" s="7"/>
      <c r="NTL30" s="7"/>
      <c r="NTM30" s="7"/>
      <c r="NTN30" s="7"/>
      <c r="NTO30" s="7"/>
      <c r="NTP30" s="7"/>
      <c r="NTQ30" s="7"/>
      <c r="NTR30" s="7"/>
      <c r="NTS30" s="7"/>
      <c r="NTT30" s="7"/>
      <c r="NTU30" s="7"/>
      <c r="NTV30" s="7"/>
      <c r="NTW30" s="7"/>
      <c r="NTX30" s="7"/>
      <c r="NTY30" s="7"/>
      <c r="NTZ30" s="7"/>
      <c r="NUA30" s="7"/>
      <c r="NUB30" s="7"/>
      <c r="NUC30" s="7"/>
      <c r="NUD30" s="7"/>
      <c r="NUE30" s="7"/>
      <c r="NUF30" s="7"/>
      <c r="NUG30" s="7"/>
      <c r="NUH30" s="7"/>
      <c r="NUI30" s="7"/>
      <c r="NUJ30" s="7"/>
      <c r="NUK30" s="7"/>
      <c r="NUL30" s="7"/>
      <c r="NUM30" s="7"/>
      <c r="NUN30" s="7"/>
      <c r="NUO30" s="7"/>
      <c r="NUP30" s="7"/>
      <c r="NUQ30" s="7"/>
      <c r="NUR30" s="7"/>
      <c r="NUS30" s="7"/>
      <c r="NUT30" s="7"/>
      <c r="NUU30" s="7"/>
      <c r="NUV30" s="7"/>
      <c r="NUW30" s="7"/>
      <c r="NUX30" s="7"/>
      <c r="NUY30" s="7"/>
      <c r="NUZ30" s="7"/>
      <c r="NVA30" s="7"/>
      <c r="NVB30" s="7"/>
      <c r="NVC30" s="7"/>
      <c r="NVD30" s="7"/>
      <c r="NVE30" s="7"/>
      <c r="NVF30" s="7"/>
      <c r="NVG30" s="7"/>
      <c r="NVH30" s="7"/>
      <c r="NVI30" s="7"/>
      <c r="NVJ30" s="7"/>
      <c r="NVK30" s="7"/>
      <c r="NVL30" s="7"/>
      <c r="NVM30" s="7"/>
      <c r="NVN30" s="7"/>
      <c r="NVO30" s="7"/>
      <c r="NVP30" s="7"/>
      <c r="NVQ30" s="7"/>
      <c r="NVR30" s="7"/>
      <c r="NVS30" s="7"/>
      <c r="NVT30" s="7"/>
      <c r="NVU30" s="7"/>
      <c r="NVV30" s="7"/>
      <c r="NVW30" s="7"/>
      <c r="NVX30" s="7"/>
      <c r="NVY30" s="7"/>
      <c r="NVZ30" s="7"/>
      <c r="NWA30" s="7"/>
      <c r="NWB30" s="7"/>
      <c r="NWC30" s="7"/>
      <c r="NWD30" s="7"/>
      <c r="NWE30" s="7"/>
      <c r="NWF30" s="7"/>
      <c r="NWG30" s="7"/>
      <c r="NWH30" s="7"/>
      <c r="NWI30" s="7"/>
      <c r="NWJ30" s="7"/>
      <c r="NWK30" s="7"/>
      <c r="NWL30" s="7"/>
      <c r="NWM30" s="7"/>
      <c r="NWN30" s="7"/>
      <c r="NWO30" s="7"/>
      <c r="NWP30" s="7"/>
      <c r="NWQ30" s="7"/>
      <c r="NWR30" s="7"/>
      <c r="NWS30" s="7"/>
      <c r="NWT30" s="7"/>
      <c r="NWU30" s="7"/>
      <c r="NWV30" s="7"/>
      <c r="NWW30" s="7"/>
      <c r="NWX30" s="7"/>
      <c r="NWY30" s="7"/>
      <c r="NWZ30" s="7"/>
      <c r="NXA30" s="7"/>
      <c r="NXB30" s="7"/>
      <c r="NXC30" s="7"/>
      <c r="NXD30" s="7"/>
      <c r="NXE30" s="7"/>
      <c r="NXF30" s="7"/>
      <c r="NXG30" s="7"/>
      <c r="NXH30" s="7"/>
      <c r="NXI30" s="7"/>
      <c r="NXJ30" s="7"/>
      <c r="NXK30" s="7"/>
      <c r="NXL30" s="7"/>
      <c r="NXM30" s="7"/>
      <c r="NXN30" s="7"/>
      <c r="NXO30" s="7"/>
      <c r="NXP30" s="7"/>
      <c r="NXQ30" s="7"/>
      <c r="NXR30" s="7"/>
      <c r="NXS30" s="7"/>
      <c r="NXT30" s="7"/>
      <c r="NXU30" s="7"/>
      <c r="NXV30" s="7"/>
      <c r="NXW30" s="7"/>
      <c r="NXX30" s="7"/>
      <c r="NXY30" s="7"/>
      <c r="NXZ30" s="7"/>
      <c r="NYA30" s="7"/>
      <c r="NYB30" s="7"/>
      <c r="NYC30" s="7"/>
      <c r="NYD30" s="7"/>
      <c r="NYE30" s="7"/>
      <c r="NYF30" s="7"/>
      <c r="NYG30" s="7"/>
      <c r="NYH30" s="7"/>
      <c r="NYI30" s="7"/>
      <c r="NYJ30" s="7"/>
      <c r="NYK30" s="7"/>
      <c r="NYL30" s="7"/>
      <c r="NYM30" s="7"/>
      <c r="NYN30" s="7"/>
      <c r="NYO30" s="7"/>
      <c r="NYP30" s="7"/>
      <c r="NYQ30" s="7"/>
      <c r="NYR30" s="7"/>
      <c r="NYS30" s="7"/>
      <c r="NYT30" s="7"/>
      <c r="NYU30" s="7"/>
      <c r="NYV30" s="7"/>
      <c r="NYW30" s="7"/>
      <c r="NYX30" s="7"/>
      <c r="NYY30" s="7"/>
      <c r="NYZ30" s="7"/>
      <c r="NZA30" s="7"/>
      <c r="NZB30" s="7"/>
      <c r="NZC30" s="7"/>
      <c r="NZD30" s="7"/>
      <c r="NZE30" s="7"/>
      <c r="NZF30" s="7"/>
      <c r="NZG30" s="7"/>
      <c r="NZH30" s="7"/>
      <c r="NZI30" s="7"/>
      <c r="NZJ30" s="7"/>
      <c r="NZK30" s="7"/>
      <c r="NZL30" s="7"/>
      <c r="NZM30" s="7"/>
      <c r="NZN30" s="7"/>
      <c r="NZO30" s="7"/>
      <c r="NZP30" s="7"/>
      <c r="NZQ30" s="7"/>
      <c r="NZR30" s="7"/>
      <c r="NZS30" s="7"/>
      <c r="NZT30" s="7"/>
      <c r="NZU30" s="7"/>
      <c r="NZV30" s="7"/>
      <c r="NZW30" s="7"/>
      <c r="NZX30" s="7"/>
      <c r="NZY30" s="7"/>
      <c r="NZZ30" s="7"/>
      <c r="OAA30" s="7"/>
      <c r="OAB30" s="7"/>
      <c r="OAC30" s="7"/>
      <c r="OAD30" s="7"/>
      <c r="OAE30" s="7"/>
      <c r="OAF30" s="7"/>
      <c r="OAG30" s="7"/>
      <c r="OAH30" s="7"/>
      <c r="OAI30" s="7"/>
      <c r="OAJ30" s="7"/>
      <c r="OAK30" s="7"/>
      <c r="OAL30" s="7"/>
      <c r="OAM30" s="7"/>
      <c r="OAN30" s="7"/>
      <c r="OAO30" s="7"/>
      <c r="OAP30" s="7"/>
      <c r="OAQ30" s="7"/>
      <c r="OAR30" s="7"/>
      <c r="OAS30" s="7"/>
      <c r="OAT30" s="7"/>
      <c r="OAU30" s="7"/>
      <c r="OAV30" s="7"/>
      <c r="OAW30" s="7"/>
      <c r="OAX30" s="7"/>
      <c r="OAY30" s="7"/>
      <c r="OAZ30" s="7"/>
      <c r="OBA30" s="7"/>
      <c r="OBB30" s="7"/>
      <c r="OBC30" s="7"/>
      <c r="OBD30" s="7"/>
      <c r="OBE30" s="7"/>
      <c r="OBF30" s="7"/>
      <c r="OBG30" s="7"/>
      <c r="OBH30" s="7"/>
      <c r="OBI30" s="7"/>
      <c r="OBJ30" s="7"/>
      <c r="OBK30" s="7"/>
      <c r="OBL30" s="7"/>
      <c r="OBM30" s="7"/>
      <c r="OBN30" s="7"/>
      <c r="OBO30" s="7"/>
      <c r="OBP30" s="7"/>
      <c r="OBQ30" s="7"/>
      <c r="OBR30" s="7"/>
      <c r="OBS30" s="7"/>
      <c r="OBT30" s="7"/>
      <c r="OBU30" s="7"/>
      <c r="OBV30" s="7"/>
      <c r="OBW30" s="7"/>
      <c r="OBX30" s="7"/>
      <c r="OBY30" s="7"/>
      <c r="OBZ30" s="7"/>
      <c r="OCA30" s="7"/>
      <c r="OCB30" s="7"/>
      <c r="OCC30" s="7"/>
      <c r="OCD30" s="7"/>
      <c r="OCE30" s="7"/>
      <c r="OCF30" s="7"/>
      <c r="OCG30" s="7"/>
      <c r="OCH30" s="7"/>
      <c r="OCI30" s="7"/>
      <c r="OCJ30" s="7"/>
      <c r="OCK30" s="7"/>
      <c r="OCL30" s="7"/>
      <c r="OCM30" s="7"/>
      <c r="OCN30" s="7"/>
      <c r="OCO30" s="7"/>
      <c r="OCP30" s="7"/>
      <c r="OCQ30" s="7"/>
      <c r="OCR30" s="7"/>
      <c r="OCS30" s="7"/>
      <c r="OCT30" s="7"/>
      <c r="OCU30" s="7"/>
      <c r="OCV30" s="7"/>
      <c r="OCW30" s="7"/>
      <c r="OCX30" s="7"/>
      <c r="OCY30" s="7"/>
      <c r="OCZ30" s="7"/>
      <c r="ODA30" s="7"/>
      <c r="ODB30" s="7"/>
      <c r="ODC30" s="7"/>
      <c r="ODD30" s="7"/>
      <c r="ODE30" s="7"/>
      <c r="ODF30" s="7"/>
      <c r="ODG30" s="7"/>
      <c r="ODH30" s="7"/>
      <c r="ODI30" s="7"/>
      <c r="ODJ30" s="7"/>
      <c r="ODK30" s="7"/>
      <c r="ODL30" s="7"/>
      <c r="ODM30" s="7"/>
      <c r="ODN30" s="7"/>
      <c r="ODO30" s="7"/>
      <c r="ODP30" s="7"/>
      <c r="ODQ30" s="7"/>
      <c r="ODR30" s="7"/>
      <c r="ODS30" s="7"/>
      <c r="ODT30" s="7"/>
      <c r="ODU30" s="7"/>
      <c r="ODV30" s="7"/>
      <c r="ODW30" s="7"/>
      <c r="ODX30" s="7"/>
      <c r="ODY30" s="7"/>
      <c r="ODZ30" s="7"/>
      <c r="OEA30" s="7"/>
      <c r="OEB30" s="7"/>
      <c r="OEC30" s="7"/>
      <c r="OED30" s="7"/>
      <c r="OEE30" s="7"/>
      <c r="OEF30" s="7"/>
      <c r="OEG30" s="7"/>
      <c r="OEH30" s="7"/>
      <c r="OEI30" s="7"/>
      <c r="OEJ30" s="7"/>
      <c r="OEK30" s="7"/>
      <c r="OEL30" s="7"/>
      <c r="OEM30" s="7"/>
      <c r="OEN30" s="7"/>
      <c r="OEO30" s="7"/>
      <c r="OEP30" s="7"/>
      <c r="OEQ30" s="7"/>
      <c r="OER30" s="7"/>
      <c r="OES30" s="7"/>
      <c r="OET30" s="7"/>
      <c r="OEU30" s="7"/>
      <c r="OEV30" s="7"/>
      <c r="OEW30" s="7"/>
      <c r="OEX30" s="7"/>
      <c r="OEY30" s="7"/>
      <c r="OEZ30" s="7"/>
      <c r="OFA30" s="7"/>
      <c r="OFB30" s="7"/>
      <c r="OFC30" s="7"/>
      <c r="OFD30" s="7"/>
      <c r="OFE30" s="7"/>
      <c r="OFF30" s="7"/>
      <c r="OFG30" s="7"/>
      <c r="OFH30" s="7"/>
      <c r="OFI30" s="7"/>
      <c r="OFJ30" s="7"/>
      <c r="OFK30" s="7"/>
      <c r="OFL30" s="7"/>
      <c r="OFM30" s="7"/>
      <c r="OFN30" s="7"/>
      <c r="OFO30" s="7"/>
      <c r="OFP30" s="7"/>
      <c r="OFQ30" s="7"/>
      <c r="OFR30" s="7"/>
      <c r="OFS30" s="7"/>
      <c r="OFT30" s="7"/>
      <c r="OFU30" s="7"/>
      <c r="OFV30" s="7"/>
      <c r="OFW30" s="7"/>
      <c r="OFX30" s="7"/>
      <c r="OFY30" s="7"/>
      <c r="OFZ30" s="7"/>
      <c r="OGA30" s="7"/>
      <c r="OGB30" s="7"/>
      <c r="OGC30" s="7"/>
      <c r="OGD30" s="7"/>
      <c r="OGE30" s="7"/>
      <c r="OGF30" s="7"/>
      <c r="OGG30" s="7"/>
      <c r="OGH30" s="7"/>
      <c r="OGI30" s="7"/>
      <c r="OGJ30" s="7"/>
      <c r="OGK30" s="7"/>
      <c r="OGL30" s="7"/>
      <c r="OGM30" s="7"/>
      <c r="OGN30" s="7"/>
      <c r="OGO30" s="7"/>
      <c r="OGP30" s="7"/>
      <c r="OGQ30" s="7"/>
      <c r="OGR30" s="7"/>
      <c r="OGS30" s="7"/>
      <c r="OGT30" s="7"/>
      <c r="OGU30" s="7"/>
      <c r="OGV30" s="7"/>
      <c r="OGW30" s="7"/>
      <c r="OGX30" s="7"/>
      <c r="OGY30" s="7"/>
      <c r="OGZ30" s="7"/>
      <c r="OHA30" s="7"/>
      <c r="OHB30" s="7"/>
      <c r="OHC30" s="7"/>
      <c r="OHD30" s="7"/>
      <c r="OHE30" s="7"/>
      <c r="OHF30" s="7"/>
      <c r="OHG30" s="7"/>
      <c r="OHH30" s="7"/>
      <c r="OHI30" s="7"/>
      <c r="OHJ30" s="7"/>
      <c r="OHK30" s="7"/>
      <c r="OHL30" s="7"/>
      <c r="OHM30" s="7"/>
      <c r="OHN30" s="7"/>
      <c r="OHO30" s="7"/>
      <c r="OHP30" s="7"/>
      <c r="OHQ30" s="7"/>
      <c r="OHR30" s="7"/>
      <c r="OHS30" s="7"/>
      <c r="OHT30" s="7"/>
      <c r="OHU30" s="7"/>
      <c r="OHV30" s="7"/>
      <c r="OHW30" s="7"/>
      <c r="OHX30" s="7"/>
      <c r="OHY30" s="7"/>
      <c r="OHZ30" s="7"/>
      <c r="OIA30" s="7"/>
      <c r="OIB30" s="7"/>
      <c r="OIC30" s="7"/>
      <c r="OID30" s="7"/>
      <c r="OIE30" s="7"/>
      <c r="OIF30" s="7"/>
      <c r="OIG30" s="7"/>
      <c r="OIH30" s="7"/>
      <c r="OII30" s="7"/>
      <c r="OIJ30" s="7"/>
      <c r="OIK30" s="7"/>
      <c r="OIL30" s="7"/>
      <c r="OIM30" s="7"/>
      <c r="OIN30" s="7"/>
      <c r="OIO30" s="7"/>
      <c r="OIP30" s="7"/>
      <c r="OIQ30" s="7"/>
      <c r="OIR30" s="7"/>
      <c r="OIS30" s="7"/>
      <c r="OIT30" s="7"/>
      <c r="OIU30" s="7"/>
      <c r="OIV30" s="7"/>
      <c r="OIW30" s="7"/>
      <c r="OIX30" s="7"/>
      <c r="OIY30" s="7"/>
      <c r="OIZ30" s="7"/>
      <c r="OJA30" s="7"/>
      <c r="OJB30" s="7"/>
      <c r="OJC30" s="7"/>
      <c r="OJD30" s="7"/>
      <c r="OJE30" s="7"/>
      <c r="OJF30" s="7"/>
      <c r="OJG30" s="7"/>
      <c r="OJH30" s="7"/>
      <c r="OJI30" s="7"/>
      <c r="OJJ30" s="7"/>
      <c r="OJK30" s="7"/>
      <c r="OJL30" s="7"/>
      <c r="OJM30" s="7"/>
      <c r="OJN30" s="7"/>
      <c r="OJO30" s="7"/>
      <c r="OJP30" s="7"/>
      <c r="OJQ30" s="7"/>
      <c r="OJR30" s="7"/>
      <c r="OJS30" s="7"/>
      <c r="OJT30" s="7"/>
      <c r="OJU30" s="7"/>
      <c r="OJV30" s="7"/>
      <c r="OJW30" s="7"/>
      <c r="OJX30" s="7"/>
      <c r="OJY30" s="7"/>
      <c r="OJZ30" s="7"/>
      <c r="OKA30" s="7"/>
      <c r="OKB30" s="7"/>
      <c r="OKC30" s="7"/>
      <c r="OKD30" s="7"/>
      <c r="OKE30" s="7"/>
      <c r="OKF30" s="7"/>
      <c r="OKG30" s="7"/>
      <c r="OKH30" s="7"/>
      <c r="OKI30" s="7"/>
      <c r="OKJ30" s="7"/>
      <c r="OKK30" s="7"/>
      <c r="OKL30" s="7"/>
      <c r="OKM30" s="7"/>
      <c r="OKN30" s="7"/>
      <c r="OKO30" s="7"/>
      <c r="OKP30" s="7"/>
      <c r="OKQ30" s="7"/>
      <c r="OKR30" s="7"/>
      <c r="OKS30" s="7"/>
      <c r="OKT30" s="7"/>
      <c r="OKU30" s="7"/>
      <c r="OKV30" s="7"/>
      <c r="OKW30" s="7"/>
      <c r="OKX30" s="7"/>
      <c r="OKY30" s="7"/>
      <c r="OKZ30" s="7"/>
      <c r="OLA30" s="7"/>
      <c r="OLB30" s="7"/>
      <c r="OLC30" s="7"/>
      <c r="OLD30" s="7"/>
      <c r="OLE30" s="7"/>
      <c r="OLF30" s="7"/>
      <c r="OLG30" s="7"/>
      <c r="OLH30" s="7"/>
      <c r="OLI30" s="7"/>
      <c r="OLJ30" s="7"/>
      <c r="OLK30" s="7"/>
      <c r="OLL30" s="7"/>
      <c r="OLM30" s="7"/>
      <c r="OLN30" s="7"/>
      <c r="OLO30" s="7"/>
      <c r="OLP30" s="7"/>
      <c r="OLQ30" s="7"/>
      <c r="OLR30" s="7"/>
      <c r="OLS30" s="7"/>
      <c r="OLT30" s="7"/>
      <c r="OLU30" s="7"/>
      <c r="OLV30" s="7"/>
      <c r="OLW30" s="7"/>
      <c r="OLX30" s="7"/>
      <c r="OLY30" s="7"/>
      <c r="OLZ30" s="7"/>
      <c r="OMA30" s="7"/>
      <c r="OMB30" s="7"/>
      <c r="OMC30" s="7"/>
      <c r="OMD30" s="7"/>
      <c r="OME30" s="7"/>
      <c r="OMF30" s="7"/>
      <c r="OMG30" s="7"/>
      <c r="OMH30" s="7"/>
      <c r="OMI30" s="7"/>
      <c r="OMJ30" s="7"/>
      <c r="OMK30" s="7"/>
      <c r="OML30" s="7"/>
      <c r="OMM30" s="7"/>
      <c r="OMN30" s="7"/>
      <c r="OMO30" s="7"/>
      <c r="OMP30" s="7"/>
      <c r="OMQ30" s="7"/>
      <c r="OMR30" s="7"/>
      <c r="OMS30" s="7"/>
      <c r="OMT30" s="7"/>
      <c r="OMU30" s="7"/>
      <c r="OMV30" s="7"/>
      <c r="OMW30" s="7"/>
      <c r="OMX30" s="7"/>
      <c r="OMY30" s="7"/>
      <c r="OMZ30" s="7"/>
      <c r="ONA30" s="7"/>
      <c r="ONB30" s="7"/>
      <c r="ONC30" s="7"/>
      <c r="OND30" s="7"/>
      <c r="ONE30" s="7"/>
      <c r="ONF30" s="7"/>
      <c r="ONG30" s="7"/>
      <c r="ONH30" s="7"/>
      <c r="ONI30" s="7"/>
      <c r="ONJ30" s="7"/>
      <c r="ONK30" s="7"/>
      <c r="ONL30" s="7"/>
      <c r="ONM30" s="7"/>
      <c r="ONN30" s="7"/>
      <c r="ONO30" s="7"/>
      <c r="ONP30" s="7"/>
      <c r="ONQ30" s="7"/>
      <c r="ONR30" s="7"/>
      <c r="ONS30" s="7"/>
      <c r="ONT30" s="7"/>
      <c r="ONU30" s="7"/>
      <c r="ONV30" s="7"/>
      <c r="ONW30" s="7"/>
      <c r="ONX30" s="7"/>
      <c r="ONY30" s="7"/>
      <c r="ONZ30" s="7"/>
      <c r="OOA30" s="7"/>
      <c r="OOB30" s="7"/>
      <c r="OOC30" s="7"/>
      <c r="OOD30" s="7"/>
      <c r="OOE30" s="7"/>
      <c r="OOF30" s="7"/>
      <c r="OOG30" s="7"/>
      <c r="OOH30" s="7"/>
      <c r="OOI30" s="7"/>
      <c r="OOJ30" s="7"/>
      <c r="OOK30" s="7"/>
      <c r="OOL30" s="7"/>
      <c r="OOM30" s="7"/>
      <c r="OON30" s="7"/>
      <c r="OOO30" s="7"/>
      <c r="OOP30" s="7"/>
      <c r="OOQ30" s="7"/>
      <c r="OOR30" s="7"/>
      <c r="OOS30" s="7"/>
      <c r="OOT30" s="7"/>
      <c r="OOU30" s="7"/>
      <c r="OOV30" s="7"/>
      <c r="OOW30" s="7"/>
      <c r="OOX30" s="7"/>
      <c r="OOY30" s="7"/>
      <c r="OOZ30" s="7"/>
      <c r="OPA30" s="7"/>
      <c r="OPB30" s="7"/>
      <c r="OPC30" s="7"/>
      <c r="OPD30" s="7"/>
      <c r="OPE30" s="7"/>
      <c r="OPF30" s="7"/>
      <c r="OPG30" s="7"/>
      <c r="OPH30" s="7"/>
      <c r="OPI30" s="7"/>
      <c r="OPJ30" s="7"/>
      <c r="OPK30" s="7"/>
      <c r="OPL30" s="7"/>
      <c r="OPM30" s="7"/>
      <c r="OPN30" s="7"/>
      <c r="OPO30" s="7"/>
      <c r="OPP30" s="7"/>
      <c r="OPQ30" s="7"/>
      <c r="OPR30" s="7"/>
      <c r="OPS30" s="7"/>
      <c r="OPT30" s="7"/>
      <c r="OPU30" s="7"/>
      <c r="OPV30" s="7"/>
      <c r="OPW30" s="7"/>
      <c r="OPX30" s="7"/>
      <c r="OPY30" s="7"/>
      <c r="OPZ30" s="7"/>
      <c r="OQA30" s="7"/>
      <c r="OQB30" s="7"/>
      <c r="OQC30" s="7"/>
      <c r="OQD30" s="7"/>
      <c r="OQE30" s="7"/>
      <c r="OQF30" s="7"/>
      <c r="OQG30" s="7"/>
      <c r="OQH30" s="7"/>
      <c r="OQI30" s="7"/>
      <c r="OQJ30" s="7"/>
      <c r="OQK30" s="7"/>
      <c r="OQL30" s="7"/>
      <c r="OQM30" s="7"/>
      <c r="OQN30" s="7"/>
      <c r="OQO30" s="7"/>
      <c r="OQP30" s="7"/>
      <c r="OQQ30" s="7"/>
      <c r="OQR30" s="7"/>
      <c r="OQS30" s="7"/>
      <c r="OQT30" s="7"/>
      <c r="OQU30" s="7"/>
      <c r="OQV30" s="7"/>
      <c r="OQW30" s="7"/>
      <c r="OQX30" s="7"/>
      <c r="OQY30" s="7"/>
      <c r="OQZ30" s="7"/>
      <c r="ORA30" s="7"/>
      <c r="ORB30" s="7"/>
      <c r="ORC30" s="7"/>
      <c r="ORD30" s="7"/>
      <c r="ORE30" s="7"/>
      <c r="ORF30" s="7"/>
      <c r="ORG30" s="7"/>
      <c r="ORH30" s="7"/>
      <c r="ORI30" s="7"/>
      <c r="ORJ30" s="7"/>
      <c r="ORK30" s="7"/>
      <c r="ORL30" s="7"/>
      <c r="ORM30" s="7"/>
      <c r="ORN30" s="7"/>
      <c r="ORO30" s="7"/>
      <c r="ORP30" s="7"/>
      <c r="ORQ30" s="7"/>
      <c r="ORR30" s="7"/>
      <c r="ORS30" s="7"/>
      <c r="ORT30" s="7"/>
      <c r="ORU30" s="7"/>
      <c r="ORV30" s="7"/>
      <c r="ORW30" s="7"/>
      <c r="ORX30" s="7"/>
      <c r="ORY30" s="7"/>
      <c r="ORZ30" s="7"/>
      <c r="OSA30" s="7"/>
      <c r="OSB30" s="7"/>
      <c r="OSC30" s="7"/>
      <c r="OSD30" s="7"/>
      <c r="OSE30" s="7"/>
      <c r="OSF30" s="7"/>
      <c r="OSG30" s="7"/>
      <c r="OSH30" s="7"/>
      <c r="OSI30" s="7"/>
      <c r="OSJ30" s="7"/>
      <c r="OSK30" s="7"/>
      <c r="OSL30" s="7"/>
      <c r="OSM30" s="7"/>
      <c r="OSN30" s="7"/>
      <c r="OSO30" s="7"/>
      <c r="OSP30" s="7"/>
      <c r="OSQ30" s="7"/>
      <c r="OSR30" s="7"/>
      <c r="OSS30" s="7"/>
      <c r="OST30" s="7"/>
      <c r="OSU30" s="7"/>
      <c r="OSV30" s="7"/>
      <c r="OSW30" s="7"/>
      <c r="OSX30" s="7"/>
      <c r="OSY30" s="7"/>
      <c r="OSZ30" s="7"/>
      <c r="OTA30" s="7"/>
      <c r="OTB30" s="7"/>
      <c r="OTC30" s="7"/>
      <c r="OTD30" s="7"/>
      <c r="OTE30" s="7"/>
      <c r="OTF30" s="7"/>
      <c r="OTG30" s="7"/>
      <c r="OTH30" s="7"/>
      <c r="OTI30" s="7"/>
      <c r="OTJ30" s="7"/>
      <c r="OTK30" s="7"/>
      <c r="OTL30" s="7"/>
      <c r="OTM30" s="7"/>
      <c r="OTN30" s="7"/>
      <c r="OTO30" s="7"/>
      <c r="OTP30" s="7"/>
      <c r="OTQ30" s="7"/>
      <c r="OTR30" s="7"/>
      <c r="OTS30" s="7"/>
      <c r="OTT30" s="7"/>
      <c r="OTU30" s="7"/>
      <c r="OTV30" s="7"/>
      <c r="OTW30" s="7"/>
      <c r="OTX30" s="7"/>
      <c r="OTY30" s="7"/>
      <c r="OTZ30" s="7"/>
      <c r="OUA30" s="7"/>
      <c r="OUB30" s="7"/>
      <c r="OUC30" s="7"/>
      <c r="OUD30" s="7"/>
      <c r="OUE30" s="7"/>
      <c r="OUF30" s="7"/>
      <c r="OUG30" s="7"/>
      <c r="OUH30" s="7"/>
      <c r="OUI30" s="7"/>
      <c r="OUJ30" s="7"/>
      <c r="OUK30" s="7"/>
      <c r="OUL30" s="7"/>
      <c r="OUM30" s="7"/>
      <c r="OUN30" s="7"/>
      <c r="OUO30" s="7"/>
      <c r="OUP30" s="7"/>
      <c r="OUQ30" s="7"/>
      <c r="OUR30" s="7"/>
      <c r="OUS30" s="7"/>
      <c r="OUT30" s="7"/>
      <c r="OUU30" s="7"/>
      <c r="OUV30" s="7"/>
      <c r="OUW30" s="7"/>
      <c r="OUX30" s="7"/>
      <c r="OUY30" s="7"/>
      <c r="OUZ30" s="7"/>
      <c r="OVA30" s="7"/>
      <c r="OVB30" s="7"/>
      <c r="OVC30" s="7"/>
      <c r="OVD30" s="7"/>
      <c r="OVE30" s="7"/>
      <c r="OVF30" s="7"/>
      <c r="OVG30" s="7"/>
      <c r="OVH30" s="7"/>
      <c r="OVI30" s="7"/>
      <c r="OVJ30" s="7"/>
      <c r="OVK30" s="7"/>
      <c r="OVL30" s="7"/>
      <c r="OVM30" s="7"/>
      <c r="OVN30" s="7"/>
      <c r="OVO30" s="7"/>
      <c r="OVP30" s="7"/>
      <c r="OVQ30" s="7"/>
      <c r="OVR30" s="7"/>
      <c r="OVS30" s="7"/>
      <c r="OVT30" s="7"/>
      <c r="OVU30" s="7"/>
      <c r="OVV30" s="7"/>
      <c r="OVW30" s="7"/>
      <c r="OVX30" s="7"/>
      <c r="OVY30" s="7"/>
      <c r="OVZ30" s="7"/>
      <c r="OWA30" s="7"/>
      <c r="OWB30" s="7"/>
      <c r="OWC30" s="7"/>
      <c r="OWD30" s="7"/>
      <c r="OWE30" s="7"/>
      <c r="OWF30" s="7"/>
      <c r="OWG30" s="7"/>
      <c r="OWH30" s="7"/>
      <c r="OWI30" s="7"/>
      <c r="OWJ30" s="7"/>
      <c r="OWK30" s="7"/>
      <c r="OWL30" s="7"/>
      <c r="OWM30" s="7"/>
      <c r="OWN30" s="7"/>
      <c r="OWO30" s="7"/>
      <c r="OWP30" s="7"/>
      <c r="OWQ30" s="7"/>
      <c r="OWR30" s="7"/>
      <c r="OWS30" s="7"/>
      <c r="OWT30" s="7"/>
      <c r="OWU30" s="7"/>
      <c r="OWV30" s="7"/>
      <c r="OWW30" s="7"/>
      <c r="OWX30" s="7"/>
      <c r="OWY30" s="7"/>
      <c r="OWZ30" s="7"/>
      <c r="OXA30" s="7"/>
      <c r="OXB30" s="7"/>
      <c r="OXC30" s="7"/>
      <c r="OXD30" s="7"/>
      <c r="OXE30" s="7"/>
      <c r="OXF30" s="7"/>
      <c r="OXG30" s="7"/>
      <c r="OXH30" s="7"/>
      <c r="OXI30" s="7"/>
      <c r="OXJ30" s="7"/>
      <c r="OXK30" s="7"/>
      <c r="OXL30" s="7"/>
      <c r="OXM30" s="7"/>
      <c r="OXN30" s="7"/>
      <c r="OXO30" s="7"/>
      <c r="OXP30" s="7"/>
      <c r="OXQ30" s="7"/>
      <c r="OXR30" s="7"/>
      <c r="OXS30" s="7"/>
      <c r="OXT30" s="7"/>
      <c r="OXU30" s="7"/>
      <c r="OXV30" s="7"/>
      <c r="OXW30" s="7"/>
      <c r="OXX30" s="7"/>
      <c r="OXY30" s="7"/>
      <c r="OXZ30" s="7"/>
      <c r="OYA30" s="7"/>
      <c r="OYB30" s="7"/>
      <c r="OYC30" s="7"/>
      <c r="OYD30" s="7"/>
      <c r="OYE30" s="7"/>
      <c r="OYF30" s="7"/>
      <c r="OYG30" s="7"/>
      <c r="OYH30" s="7"/>
      <c r="OYI30" s="7"/>
      <c r="OYJ30" s="7"/>
      <c r="OYK30" s="7"/>
      <c r="OYL30" s="7"/>
      <c r="OYM30" s="7"/>
      <c r="OYN30" s="7"/>
      <c r="OYO30" s="7"/>
      <c r="OYP30" s="7"/>
      <c r="OYQ30" s="7"/>
      <c r="OYR30" s="7"/>
      <c r="OYS30" s="7"/>
      <c r="OYT30" s="7"/>
      <c r="OYU30" s="7"/>
      <c r="OYV30" s="7"/>
      <c r="OYW30" s="7"/>
      <c r="OYX30" s="7"/>
      <c r="OYY30" s="7"/>
      <c r="OYZ30" s="7"/>
      <c r="OZA30" s="7"/>
      <c r="OZB30" s="7"/>
      <c r="OZC30" s="7"/>
      <c r="OZD30" s="7"/>
      <c r="OZE30" s="7"/>
      <c r="OZF30" s="7"/>
      <c r="OZG30" s="7"/>
      <c r="OZH30" s="7"/>
      <c r="OZI30" s="7"/>
      <c r="OZJ30" s="7"/>
      <c r="OZK30" s="7"/>
      <c r="OZL30" s="7"/>
      <c r="OZM30" s="7"/>
      <c r="OZN30" s="7"/>
      <c r="OZO30" s="7"/>
      <c r="OZP30" s="7"/>
      <c r="OZQ30" s="7"/>
      <c r="OZR30" s="7"/>
      <c r="OZS30" s="7"/>
      <c r="OZT30" s="7"/>
      <c r="OZU30" s="7"/>
      <c r="OZV30" s="7"/>
      <c r="OZW30" s="7"/>
      <c r="OZX30" s="7"/>
      <c r="OZY30" s="7"/>
      <c r="OZZ30" s="7"/>
      <c r="PAA30" s="7"/>
      <c r="PAB30" s="7"/>
      <c r="PAC30" s="7"/>
      <c r="PAD30" s="7"/>
      <c r="PAE30" s="7"/>
      <c r="PAF30" s="7"/>
      <c r="PAG30" s="7"/>
      <c r="PAH30" s="7"/>
      <c r="PAI30" s="7"/>
      <c r="PAJ30" s="7"/>
      <c r="PAK30" s="7"/>
      <c r="PAL30" s="7"/>
      <c r="PAM30" s="7"/>
      <c r="PAN30" s="7"/>
      <c r="PAO30" s="7"/>
      <c r="PAP30" s="7"/>
      <c r="PAQ30" s="7"/>
      <c r="PAR30" s="7"/>
      <c r="PAS30" s="7"/>
      <c r="PAT30" s="7"/>
      <c r="PAU30" s="7"/>
      <c r="PAV30" s="7"/>
      <c r="PAW30" s="7"/>
      <c r="PAX30" s="7"/>
      <c r="PAY30" s="7"/>
      <c r="PAZ30" s="7"/>
      <c r="PBA30" s="7"/>
      <c r="PBB30" s="7"/>
      <c r="PBC30" s="7"/>
      <c r="PBD30" s="7"/>
      <c r="PBE30" s="7"/>
      <c r="PBF30" s="7"/>
      <c r="PBG30" s="7"/>
      <c r="PBH30" s="7"/>
      <c r="PBI30" s="7"/>
      <c r="PBJ30" s="7"/>
      <c r="PBK30" s="7"/>
      <c r="PBL30" s="7"/>
      <c r="PBM30" s="7"/>
      <c r="PBN30" s="7"/>
      <c r="PBO30" s="7"/>
      <c r="PBP30" s="7"/>
      <c r="PBQ30" s="7"/>
      <c r="PBR30" s="7"/>
      <c r="PBS30" s="7"/>
      <c r="PBT30" s="7"/>
      <c r="PBU30" s="7"/>
      <c r="PBV30" s="7"/>
      <c r="PBW30" s="7"/>
      <c r="PBX30" s="7"/>
      <c r="PBY30" s="7"/>
      <c r="PBZ30" s="7"/>
      <c r="PCA30" s="7"/>
      <c r="PCB30" s="7"/>
      <c r="PCC30" s="7"/>
      <c r="PCD30" s="7"/>
      <c r="PCE30" s="7"/>
      <c r="PCF30" s="7"/>
      <c r="PCG30" s="7"/>
      <c r="PCH30" s="7"/>
      <c r="PCI30" s="7"/>
      <c r="PCJ30" s="7"/>
      <c r="PCK30" s="7"/>
      <c r="PCL30" s="7"/>
      <c r="PCM30" s="7"/>
      <c r="PCN30" s="7"/>
      <c r="PCO30" s="7"/>
      <c r="PCP30" s="7"/>
      <c r="PCQ30" s="7"/>
      <c r="PCR30" s="7"/>
      <c r="PCS30" s="7"/>
      <c r="PCT30" s="7"/>
      <c r="PCU30" s="7"/>
      <c r="PCV30" s="7"/>
      <c r="PCW30" s="7"/>
      <c r="PCX30" s="7"/>
      <c r="PCY30" s="7"/>
      <c r="PCZ30" s="7"/>
      <c r="PDA30" s="7"/>
      <c r="PDB30" s="7"/>
      <c r="PDC30" s="7"/>
      <c r="PDD30" s="7"/>
      <c r="PDE30" s="7"/>
      <c r="PDF30" s="7"/>
      <c r="PDG30" s="7"/>
      <c r="PDH30" s="7"/>
      <c r="PDI30" s="7"/>
      <c r="PDJ30" s="7"/>
      <c r="PDK30" s="7"/>
      <c r="PDL30" s="7"/>
      <c r="PDM30" s="7"/>
      <c r="PDN30" s="7"/>
      <c r="PDO30" s="7"/>
      <c r="PDP30" s="7"/>
      <c r="PDQ30" s="7"/>
      <c r="PDR30" s="7"/>
      <c r="PDS30" s="7"/>
      <c r="PDT30" s="7"/>
      <c r="PDU30" s="7"/>
      <c r="PDV30" s="7"/>
      <c r="PDW30" s="7"/>
      <c r="PDX30" s="7"/>
      <c r="PDY30" s="7"/>
      <c r="PDZ30" s="7"/>
      <c r="PEA30" s="7"/>
      <c r="PEB30" s="7"/>
      <c r="PEC30" s="7"/>
      <c r="PED30" s="7"/>
      <c r="PEE30" s="7"/>
      <c r="PEF30" s="7"/>
      <c r="PEG30" s="7"/>
      <c r="PEH30" s="7"/>
      <c r="PEI30" s="7"/>
      <c r="PEJ30" s="7"/>
      <c r="PEK30" s="7"/>
      <c r="PEL30" s="7"/>
      <c r="PEM30" s="7"/>
      <c r="PEN30" s="7"/>
      <c r="PEO30" s="7"/>
      <c r="PEP30" s="7"/>
      <c r="PEQ30" s="7"/>
      <c r="PER30" s="7"/>
      <c r="PES30" s="7"/>
      <c r="PET30" s="7"/>
      <c r="PEU30" s="7"/>
      <c r="PEV30" s="7"/>
      <c r="PEW30" s="7"/>
      <c r="PEX30" s="7"/>
      <c r="PEY30" s="7"/>
      <c r="PEZ30" s="7"/>
      <c r="PFA30" s="7"/>
      <c r="PFB30" s="7"/>
      <c r="PFC30" s="7"/>
      <c r="PFD30" s="7"/>
      <c r="PFE30" s="7"/>
      <c r="PFF30" s="7"/>
      <c r="PFG30" s="7"/>
      <c r="PFH30" s="7"/>
      <c r="PFI30" s="7"/>
      <c r="PFJ30" s="7"/>
      <c r="PFK30" s="7"/>
      <c r="PFL30" s="7"/>
      <c r="PFM30" s="7"/>
      <c r="PFN30" s="7"/>
      <c r="PFO30" s="7"/>
      <c r="PFP30" s="7"/>
      <c r="PFQ30" s="7"/>
      <c r="PFR30" s="7"/>
      <c r="PFS30" s="7"/>
      <c r="PFT30" s="7"/>
      <c r="PFU30" s="7"/>
      <c r="PFV30" s="7"/>
      <c r="PFW30" s="7"/>
      <c r="PFX30" s="7"/>
      <c r="PFY30" s="7"/>
      <c r="PFZ30" s="7"/>
      <c r="PGA30" s="7"/>
      <c r="PGB30" s="7"/>
      <c r="PGC30" s="7"/>
      <c r="PGD30" s="7"/>
      <c r="PGE30" s="7"/>
      <c r="PGF30" s="7"/>
      <c r="PGG30" s="7"/>
      <c r="PGH30" s="7"/>
      <c r="PGI30" s="7"/>
      <c r="PGJ30" s="7"/>
      <c r="PGK30" s="7"/>
      <c r="PGL30" s="7"/>
      <c r="PGM30" s="7"/>
      <c r="PGN30" s="7"/>
      <c r="PGO30" s="7"/>
      <c r="PGP30" s="7"/>
      <c r="PGQ30" s="7"/>
      <c r="PGR30" s="7"/>
      <c r="PGS30" s="7"/>
      <c r="PGT30" s="7"/>
      <c r="PGU30" s="7"/>
      <c r="PGV30" s="7"/>
      <c r="PGW30" s="7"/>
      <c r="PGX30" s="7"/>
      <c r="PGY30" s="7"/>
      <c r="PGZ30" s="7"/>
      <c r="PHA30" s="7"/>
      <c r="PHB30" s="7"/>
      <c r="PHC30" s="7"/>
      <c r="PHD30" s="7"/>
      <c r="PHE30" s="7"/>
      <c r="PHF30" s="7"/>
      <c r="PHG30" s="7"/>
      <c r="PHH30" s="7"/>
      <c r="PHI30" s="7"/>
      <c r="PHJ30" s="7"/>
      <c r="PHK30" s="7"/>
      <c r="PHL30" s="7"/>
      <c r="PHM30" s="7"/>
      <c r="PHN30" s="7"/>
      <c r="PHO30" s="7"/>
      <c r="PHP30" s="7"/>
      <c r="PHQ30" s="7"/>
      <c r="PHR30" s="7"/>
      <c r="PHS30" s="7"/>
      <c r="PHT30" s="7"/>
      <c r="PHU30" s="7"/>
      <c r="PHV30" s="7"/>
      <c r="PHW30" s="7"/>
      <c r="PHX30" s="7"/>
      <c r="PHY30" s="7"/>
      <c r="PHZ30" s="7"/>
      <c r="PIA30" s="7"/>
      <c r="PIB30" s="7"/>
      <c r="PIC30" s="7"/>
      <c r="PID30" s="7"/>
      <c r="PIE30" s="7"/>
      <c r="PIF30" s="7"/>
      <c r="PIG30" s="7"/>
      <c r="PIH30" s="7"/>
      <c r="PII30" s="7"/>
      <c r="PIJ30" s="7"/>
      <c r="PIK30" s="7"/>
      <c r="PIL30" s="7"/>
      <c r="PIM30" s="7"/>
      <c r="PIN30" s="7"/>
      <c r="PIO30" s="7"/>
      <c r="PIP30" s="7"/>
      <c r="PIQ30" s="7"/>
      <c r="PIR30" s="7"/>
      <c r="PIS30" s="7"/>
      <c r="PIT30" s="7"/>
      <c r="PIU30" s="7"/>
      <c r="PIV30" s="7"/>
      <c r="PIW30" s="7"/>
      <c r="PIX30" s="7"/>
      <c r="PIY30" s="7"/>
      <c r="PIZ30" s="7"/>
      <c r="PJA30" s="7"/>
      <c r="PJB30" s="7"/>
      <c r="PJC30" s="7"/>
      <c r="PJD30" s="7"/>
      <c r="PJE30" s="7"/>
      <c r="PJF30" s="7"/>
      <c r="PJG30" s="7"/>
      <c r="PJH30" s="7"/>
      <c r="PJI30" s="7"/>
      <c r="PJJ30" s="7"/>
      <c r="PJK30" s="7"/>
      <c r="PJL30" s="7"/>
      <c r="PJM30" s="7"/>
      <c r="PJN30" s="7"/>
      <c r="PJO30" s="7"/>
      <c r="PJP30" s="7"/>
      <c r="PJQ30" s="7"/>
      <c r="PJR30" s="7"/>
      <c r="PJS30" s="7"/>
      <c r="PJT30" s="7"/>
      <c r="PJU30" s="7"/>
      <c r="PJV30" s="7"/>
      <c r="PJW30" s="7"/>
      <c r="PJX30" s="7"/>
      <c r="PJY30" s="7"/>
      <c r="PJZ30" s="7"/>
      <c r="PKA30" s="7"/>
      <c r="PKB30" s="7"/>
      <c r="PKC30" s="7"/>
      <c r="PKD30" s="7"/>
      <c r="PKE30" s="7"/>
      <c r="PKF30" s="7"/>
      <c r="PKG30" s="7"/>
      <c r="PKH30" s="7"/>
      <c r="PKI30" s="7"/>
      <c r="PKJ30" s="7"/>
      <c r="PKK30" s="7"/>
      <c r="PKL30" s="7"/>
      <c r="PKM30" s="7"/>
      <c r="PKN30" s="7"/>
      <c r="PKO30" s="7"/>
      <c r="PKP30" s="7"/>
      <c r="PKQ30" s="7"/>
      <c r="PKR30" s="7"/>
      <c r="PKS30" s="7"/>
      <c r="PKT30" s="7"/>
      <c r="PKU30" s="7"/>
      <c r="PKV30" s="7"/>
      <c r="PKW30" s="7"/>
      <c r="PKX30" s="7"/>
      <c r="PKY30" s="7"/>
      <c r="PKZ30" s="7"/>
      <c r="PLA30" s="7"/>
      <c r="PLB30" s="7"/>
      <c r="PLC30" s="7"/>
      <c r="PLD30" s="7"/>
      <c r="PLE30" s="7"/>
      <c r="PLF30" s="7"/>
      <c r="PLG30" s="7"/>
      <c r="PLH30" s="7"/>
      <c r="PLI30" s="7"/>
      <c r="PLJ30" s="7"/>
      <c r="PLK30" s="7"/>
      <c r="PLL30" s="7"/>
      <c r="PLM30" s="7"/>
      <c r="PLN30" s="7"/>
      <c r="PLO30" s="7"/>
      <c r="PLP30" s="7"/>
      <c r="PLQ30" s="7"/>
      <c r="PLR30" s="7"/>
      <c r="PLS30" s="7"/>
      <c r="PLT30" s="7"/>
      <c r="PLU30" s="7"/>
      <c r="PLV30" s="7"/>
      <c r="PLW30" s="7"/>
      <c r="PLX30" s="7"/>
      <c r="PLY30" s="7"/>
      <c r="PLZ30" s="7"/>
      <c r="PMA30" s="7"/>
      <c r="PMB30" s="7"/>
      <c r="PMC30" s="7"/>
      <c r="PMD30" s="7"/>
      <c r="PME30" s="7"/>
      <c r="PMF30" s="7"/>
      <c r="PMG30" s="7"/>
      <c r="PMH30" s="7"/>
      <c r="PMI30" s="7"/>
      <c r="PMJ30" s="7"/>
      <c r="PMK30" s="7"/>
      <c r="PML30" s="7"/>
      <c r="PMM30" s="7"/>
      <c r="PMN30" s="7"/>
      <c r="PMO30" s="7"/>
      <c r="PMP30" s="7"/>
      <c r="PMQ30" s="7"/>
      <c r="PMR30" s="7"/>
      <c r="PMS30" s="7"/>
      <c r="PMT30" s="7"/>
      <c r="PMU30" s="7"/>
      <c r="PMV30" s="7"/>
      <c r="PMW30" s="7"/>
      <c r="PMX30" s="7"/>
      <c r="PMY30" s="7"/>
      <c r="PMZ30" s="7"/>
      <c r="PNA30" s="7"/>
      <c r="PNB30" s="7"/>
      <c r="PNC30" s="7"/>
      <c r="PND30" s="7"/>
      <c r="PNE30" s="7"/>
      <c r="PNF30" s="7"/>
      <c r="PNG30" s="7"/>
      <c r="PNH30" s="7"/>
      <c r="PNI30" s="7"/>
      <c r="PNJ30" s="7"/>
      <c r="PNK30" s="7"/>
      <c r="PNL30" s="7"/>
      <c r="PNM30" s="7"/>
      <c r="PNN30" s="7"/>
      <c r="PNO30" s="7"/>
      <c r="PNP30" s="7"/>
      <c r="PNQ30" s="7"/>
      <c r="PNR30" s="7"/>
      <c r="PNS30" s="7"/>
      <c r="PNT30" s="7"/>
      <c r="PNU30" s="7"/>
      <c r="PNV30" s="7"/>
      <c r="PNW30" s="7"/>
      <c r="PNX30" s="7"/>
      <c r="PNY30" s="7"/>
      <c r="PNZ30" s="7"/>
      <c r="POA30" s="7"/>
      <c r="POB30" s="7"/>
      <c r="POC30" s="7"/>
      <c r="POD30" s="7"/>
      <c r="POE30" s="7"/>
      <c r="POF30" s="7"/>
      <c r="POG30" s="7"/>
      <c r="POH30" s="7"/>
      <c r="POI30" s="7"/>
      <c r="POJ30" s="7"/>
      <c r="POK30" s="7"/>
      <c r="POL30" s="7"/>
      <c r="POM30" s="7"/>
      <c r="PON30" s="7"/>
      <c r="POO30" s="7"/>
      <c r="POP30" s="7"/>
      <c r="POQ30" s="7"/>
      <c r="POR30" s="7"/>
      <c r="POS30" s="7"/>
      <c r="POT30" s="7"/>
      <c r="POU30" s="7"/>
      <c r="POV30" s="7"/>
      <c r="POW30" s="7"/>
      <c r="POX30" s="7"/>
      <c r="POY30" s="7"/>
      <c r="POZ30" s="7"/>
      <c r="PPA30" s="7"/>
      <c r="PPB30" s="7"/>
      <c r="PPC30" s="7"/>
      <c r="PPD30" s="7"/>
      <c r="PPE30" s="7"/>
      <c r="PPF30" s="7"/>
      <c r="PPG30" s="7"/>
      <c r="PPH30" s="7"/>
      <c r="PPI30" s="7"/>
      <c r="PPJ30" s="7"/>
      <c r="PPK30" s="7"/>
      <c r="PPL30" s="7"/>
      <c r="PPM30" s="7"/>
      <c r="PPN30" s="7"/>
      <c r="PPO30" s="7"/>
      <c r="PPP30" s="7"/>
      <c r="PPQ30" s="7"/>
      <c r="PPR30" s="7"/>
      <c r="PPS30" s="7"/>
      <c r="PPT30" s="7"/>
      <c r="PPU30" s="7"/>
      <c r="PPV30" s="7"/>
      <c r="PPW30" s="7"/>
      <c r="PPX30" s="7"/>
      <c r="PPY30" s="7"/>
      <c r="PPZ30" s="7"/>
      <c r="PQA30" s="7"/>
      <c r="PQB30" s="7"/>
      <c r="PQC30" s="7"/>
      <c r="PQD30" s="7"/>
      <c r="PQE30" s="7"/>
      <c r="PQF30" s="7"/>
      <c r="PQG30" s="7"/>
      <c r="PQH30" s="7"/>
      <c r="PQI30" s="7"/>
      <c r="PQJ30" s="7"/>
      <c r="PQK30" s="7"/>
      <c r="PQL30" s="7"/>
      <c r="PQM30" s="7"/>
      <c r="PQN30" s="7"/>
      <c r="PQO30" s="7"/>
      <c r="PQP30" s="7"/>
      <c r="PQQ30" s="7"/>
      <c r="PQR30" s="7"/>
      <c r="PQS30" s="7"/>
      <c r="PQT30" s="7"/>
      <c r="PQU30" s="7"/>
      <c r="PQV30" s="7"/>
      <c r="PQW30" s="7"/>
      <c r="PQX30" s="7"/>
      <c r="PQY30" s="7"/>
      <c r="PQZ30" s="7"/>
      <c r="PRA30" s="7"/>
      <c r="PRB30" s="7"/>
      <c r="PRC30" s="7"/>
      <c r="PRD30" s="7"/>
      <c r="PRE30" s="7"/>
      <c r="PRF30" s="7"/>
      <c r="PRG30" s="7"/>
      <c r="PRH30" s="7"/>
      <c r="PRI30" s="7"/>
      <c r="PRJ30" s="7"/>
      <c r="PRK30" s="7"/>
      <c r="PRL30" s="7"/>
      <c r="PRM30" s="7"/>
      <c r="PRN30" s="7"/>
      <c r="PRO30" s="7"/>
      <c r="PRP30" s="7"/>
      <c r="PRQ30" s="7"/>
      <c r="PRR30" s="7"/>
      <c r="PRS30" s="7"/>
      <c r="PRT30" s="7"/>
      <c r="PRU30" s="7"/>
      <c r="PRV30" s="7"/>
      <c r="PRW30" s="7"/>
      <c r="PRX30" s="7"/>
      <c r="PRY30" s="7"/>
      <c r="PRZ30" s="7"/>
      <c r="PSA30" s="7"/>
      <c r="PSB30" s="7"/>
      <c r="PSC30" s="7"/>
      <c r="PSD30" s="7"/>
      <c r="PSE30" s="7"/>
      <c r="PSF30" s="7"/>
      <c r="PSG30" s="7"/>
      <c r="PSH30" s="7"/>
      <c r="PSI30" s="7"/>
      <c r="PSJ30" s="7"/>
      <c r="PSK30" s="7"/>
      <c r="PSL30" s="7"/>
      <c r="PSM30" s="7"/>
      <c r="PSN30" s="7"/>
      <c r="PSO30" s="7"/>
      <c r="PSP30" s="7"/>
      <c r="PSQ30" s="7"/>
      <c r="PSR30" s="7"/>
      <c r="PSS30" s="7"/>
      <c r="PST30" s="7"/>
      <c r="PSU30" s="7"/>
      <c r="PSV30" s="7"/>
      <c r="PSW30" s="7"/>
      <c r="PSX30" s="7"/>
      <c r="PSY30" s="7"/>
      <c r="PSZ30" s="7"/>
      <c r="PTA30" s="7"/>
      <c r="PTB30" s="7"/>
      <c r="PTC30" s="7"/>
      <c r="PTD30" s="7"/>
      <c r="PTE30" s="7"/>
      <c r="PTF30" s="7"/>
      <c r="PTG30" s="7"/>
      <c r="PTH30" s="7"/>
      <c r="PTI30" s="7"/>
      <c r="PTJ30" s="7"/>
      <c r="PTK30" s="7"/>
      <c r="PTL30" s="7"/>
      <c r="PTM30" s="7"/>
      <c r="PTN30" s="7"/>
      <c r="PTO30" s="7"/>
      <c r="PTP30" s="7"/>
      <c r="PTQ30" s="7"/>
      <c r="PTR30" s="7"/>
      <c r="PTS30" s="7"/>
      <c r="PTT30" s="7"/>
      <c r="PTU30" s="7"/>
      <c r="PTV30" s="7"/>
      <c r="PTW30" s="7"/>
      <c r="PTX30" s="7"/>
      <c r="PTY30" s="7"/>
      <c r="PTZ30" s="7"/>
      <c r="PUA30" s="7"/>
      <c r="PUB30" s="7"/>
      <c r="PUC30" s="7"/>
      <c r="PUD30" s="7"/>
      <c r="PUE30" s="7"/>
      <c r="PUF30" s="7"/>
      <c r="PUG30" s="7"/>
      <c r="PUH30" s="7"/>
      <c r="PUI30" s="7"/>
      <c r="PUJ30" s="7"/>
      <c r="PUK30" s="7"/>
      <c r="PUL30" s="7"/>
      <c r="PUM30" s="7"/>
      <c r="PUN30" s="7"/>
      <c r="PUO30" s="7"/>
      <c r="PUP30" s="7"/>
      <c r="PUQ30" s="7"/>
      <c r="PUR30" s="7"/>
      <c r="PUS30" s="7"/>
      <c r="PUT30" s="7"/>
      <c r="PUU30" s="7"/>
      <c r="PUV30" s="7"/>
      <c r="PUW30" s="7"/>
      <c r="PUX30" s="7"/>
      <c r="PUY30" s="7"/>
      <c r="PUZ30" s="7"/>
      <c r="PVA30" s="7"/>
      <c r="PVB30" s="7"/>
      <c r="PVC30" s="7"/>
      <c r="PVD30" s="7"/>
      <c r="PVE30" s="7"/>
      <c r="PVF30" s="7"/>
      <c r="PVG30" s="7"/>
      <c r="PVH30" s="7"/>
      <c r="PVI30" s="7"/>
      <c r="PVJ30" s="7"/>
      <c r="PVK30" s="7"/>
      <c r="PVL30" s="7"/>
      <c r="PVM30" s="7"/>
      <c r="PVN30" s="7"/>
      <c r="PVO30" s="7"/>
      <c r="PVP30" s="7"/>
      <c r="PVQ30" s="7"/>
      <c r="PVR30" s="7"/>
      <c r="PVS30" s="7"/>
      <c r="PVT30" s="7"/>
      <c r="PVU30" s="7"/>
      <c r="PVV30" s="7"/>
      <c r="PVW30" s="7"/>
      <c r="PVX30" s="7"/>
      <c r="PVY30" s="7"/>
      <c r="PVZ30" s="7"/>
      <c r="PWA30" s="7"/>
      <c r="PWB30" s="7"/>
      <c r="PWC30" s="7"/>
      <c r="PWD30" s="7"/>
      <c r="PWE30" s="7"/>
      <c r="PWF30" s="7"/>
      <c r="PWG30" s="7"/>
      <c r="PWH30" s="7"/>
      <c r="PWI30" s="7"/>
      <c r="PWJ30" s="7"/>
      <c r="PWK30" s="7"/>
      <c r="PWL30" s="7"/>
      <c r="PWM30" s="7"/>
      <c r="PWN30" s="7"/>
      <c r="PWO30" s="7"/>
      <c r="PWP30" s="7"/>
      <c r="PWQ30" s="7"/>
      <c r="PWR30" s="7"/>
      <c r="PWS30" s="7"/>
      <c r="PWT30" s="7"/>
      <c r="PWU30" s="7"/>
      <c r="PWV30" s="7"/>
      <c r="PWW30" s="7"/>
      <c r="PWX30" s="7"/>
      <c r="PWY30" s="7"/>
      <c r="PWZ30" s="7"/>
      <c r="PXA30" s="7"/>
      <c r="PXB30" s="7"/>
      <c r="PXC30" s="7"/>
      <c r="PXD30" s="7"/>
      <c r="PXE30" s="7"/>
      <c r="PXF30" s="7"/>
      <c r="PXG30" s="7"/>
      <c r="PXH30" s="7"/>
      <c r="PXI30" s="7"/>
      <c r="PXJ30" s="7"/>
      <c r="PXK30" s="7"/>
      <c r="PXL30" s="7"/>
      <c r="PXM30" s="7"/>
      <c r="PXN30" s="7"/>
      <c r="PXO30" s="7"/>
      <c r="PXP30" s="7"/>
      <c r="PXQ30" s="7"/>
      <c r="PXR30" s="7"/>
      <c r="PXS30" s="7"/>
      <c r="PXT30" s="7"/>
      <c r="PXU30" s="7"/>
      <c r="PXV30" s="7"/>
      <c r="PXW30" s="7"/>
      <c r="PXX30" s="7"/>
      <c r="PXY30" s="7"/>
      <c r="PXZ30" s="7"/>
      <c r="PYA30" s="7"/>
      <c r="PYB30" s="7"/>
      <c r="PYC30" s="7"/>
      <c r="PYD30" s="7"/>
      <c r="PYE30" s="7"/>
      <c r="PYF30" s="7"/>
      <c r="PYG30" s="7"/>
      <c r="PYH30" s="7"/>
      <c r="PYI30" s="7"/>
      <c r="PYJ30" s="7"/>
      <c r="PYK30" s="7"/>
      <c r="PYL30" s="7"/>
      <c r="PYM30" s="7"/>
      <c r="PYN30" s="7"/>
      <c r="PYO30" s="7"/>
      <c r="PYP30" s="7"/>
      <c r="PYQ30" s="7"/>
      <c r="PYR30" s="7"/>
      <c r="PYS30" s="7"/>
      <c r="PYT30" s="7"/>
      <c r="PYU30" s="7"/>
      <c r="PYV30" s="7"/>
      <c r="PYW30" s="7"/>
      <c r="PYX30" s="7"/>
      <c r="PYY30" s="7"/>
      <c r="PYZ30" s="7"/>
      <c r="PZA30" s="7"/>
      <c r="PZB30" s="7"/>
      <c r="PZC30" s="7"/>
      <c r="PZD30" s="7"/>
      <c r="PZE30" s="7"/>
      <c r="PZF30" s="7"/>
      <c r="PZG30" s="7"/>
      <c r="PZH30" s="7"/>
      <c r="PZI30" s="7"/>
      <c r="PZJ30" s="7"/>
      <c r="PZK30" s="7"/>
      <c r="PZL30" s="7"/>
      <c r="PZM30" s="7"/>
      <c r="PZN30" s="7"/>
      <c r="PZO30" s="7"/>
      <c r="PZP30" s="7"/>
      <c r="PZQ30" s="7"/>
      <c r="PZR30" s="7"/>
      <c r="PZS30" s="7"/>
      <c r="PZT30" s="7"/>
      <c r="PZU30" s="7"/>
      <c r="PZV30" s="7"/>
      <c r="PZW30" s="7"/>
      <c r="PZX30" s="7"/>
      <c r="PZY30" s="7"/>
      <c r="PZZ30" s="7"/>
      <c r="QAA30" s="7"/>
      <c r="QAB30" s="7"/>
      <c r="QAC30" s="7"/>
      <c r="QAD30" s="7"/>
      <c r="QAE30" s="7"/>
      <c r="QAF30" s="7"/>
      <c r="QAG30" s="7"/>
      <c r="QAH30" s="7"/>
      <c r="QAI30" s="7"/>
      <c r="QAJ30" s="7"/>
      <c r="QAK30" s="7"/>
      <c r="QAL30" s="7"/>
      <c r="QAM30" s="7"/>
      <c r="QAN30" s="7"/>
      <c r="QAO30" s="7"/>
      <c r="QAP30" s="7"/>
      <c r="QAQ30" s="7"/>
      <c r="QAR30" s="7"/>
      <c r="QAS30" s="7"/>
      <c r="QAT30" s="7"/>
      <c r="QAU30" s="7"/>
      <c r="QAV30" s="7"/>
      <c r="QAW30" s="7"/>
      <c r="QAX30" s="7"/>
      <c r="QAY30" s="7"/>
      <c r="QAZ30" s="7"/>
      <c r="QBA30" s="7"/>
      <c r="QBB30" s="7"/>
      <c r="QBC30" s="7"/>
      <c r="QBD30" s="7"/>
      <c r="QBE30" s="7"/>
      <c r="QBF30" s="7"/>
      <c r="QBG30" s="7"/>
      <c r="QBH30" s="7"/>
      <c r="QBI30" s="7"/>
      <c r="QBJ30" s="7"/>
      <c r="QBK30" s="7"/>
      <c r="QBL30" s="7"/>
      <c r="QBM30" s="7"/>
      <c r="QBN30" s="7"/>
      <c r="QBO30" s="7"/>
      <c r="QBP30" s="7"/>
      <c r="QBQ30" s="7"/>
      <c r="QBR30" s="7"/>
      <c r="QBS30" s="7"/>
      <c r="QBT30" s="7"/>
      <c r="QBU30" s="7"/>
      <c r="QBV30" s="7"/>
      <c r="QBW30" s="7"/>
      <c r="QBX30" s="7"/>
      <c r="QBY30" s="7"/>
      <c r="QBZ30" s="7"/>
      <c r="QCA30" s="7"/>
      <c r="QCB30" s="7"/>
      <c r="QCC30" s="7"/>
      <c r="QCD30" s="7"/>
      <c r="QCE30" s="7"/>
      <c r="QCF30" s="7"/>
      <c r="QCG30" s="7"/>
      <c r="QCH30" s="7"/>
      <c r="QCI30" s="7"/>
      <c r="QCJ30" s="7"/>
      <c r="QCK30" s="7"/>
      <c r="QCL30" s="7"/>
      <c r="QCM30" s="7"/>
      <c r="QCN30" s="7"/>
      <c r="QCO30" s="7"/>
      <c r="QCP30" s="7"/>
      <c r="QCQ30" s="7"/>
      <c r="QCR30" s="7"/>
      <c r="QCS30" s="7"/>
      <c r="QCT30" s="7"/>
      <c r="QCU30" s="7"/>
      <c r="QCV30" s="7"/>
      <c r="QCW30" s="7"/>
      <c r="QCX30" s="7"/>
      <c r="QCY30" s="7"/>
      <c r="QCZ30" s="7"/>
      <c r="QDA30" s="7"/>
      <c r="QDB30" s="7"/>
      <c r="QDC30" s="7"/>
      <c r="QDD30" s="7"/>
      <c r="QDE30" s="7"/>
      <c r="QDF30" s="7"/>
      <c r="QDG30" s="7"/>
      <c r="QDH30" s="7"/>
      <c r="QDI30" s="7"/>
      <c r="QDJ30" s="7"/>
      <c r="QDK30" s="7"/>
      <c r="QDL30" s="7"/>
      <c r="QDM30" s="7"/>
      <c r="QDN30" s="7"/>
      <c r="QDO30" s="7"/>
      <c r="QDP30" s="7"/>
      <c r="QDQ30" s="7"/>
      <c r="QDR30" s="7"/>
      <c r="QDS30" s="7"/>
      <c r="QDT30" s="7"/>
      <c r="QDU30" s="7"/>
      <c r="QDV30" s="7"/>
      <c r="QDW30" s="7"/>
      <c r="QDX30" s="7"/>
      <c r="QDY30" s="7"/>
      <c r="QDZ30" s="7"/>
      <c r="QEA30" s="7"/>
      <c r="QEB30" s="7"/>
      <c r="QEC30" s="7"/>
      <c r="QED30" s="7"/>
      <c r="QEE30" s="7"/>
      <c r="QEF30" s="7"/>
      <c r="QEG30" s="7"/>
      <c r="QEH30" s="7"/>
      <c r="QEI30" s="7"/>
      <c r="QEJ30" s="7"/>
      <c r="QEK30" s="7"/>
      <c r="QEL30" s="7"/>
      <c r="QEM30" s="7"/>
      <c r="QEN30" s="7"/>
      <c r="QEO30" s="7"/>
      <c r="QEP30" s="7"/>
      <c r="QEQ30" s="7"/>
      <c r="QER30" s="7"/>
      <c r="QES30" s="7"/>
      <c r="QET30" s="7"/>
      <c r="QEU30" s="7"/>
      <c r="QEV30" s="7"/>
      <c r="QEW30" s="7"/>
      <c r="QEX30" s="7"/>
      <c r="QEY30" s="7"/>
      <c r="QEZ30" s="7"/>
      <c r="QFA30" s="7"/>
      <c r="QFB30" s="7"/>
      <c r="QFC30" s="7"/>
      <c r="QFD30" s="7"/>
      <c r="QFE30" s="7"/>
      <c r="QFF30" s="7"/>
      <c r="QFG30" s="7"/>
      <c r="QFH30" s="7"/>
      <c r="QFI30" s="7"/>
      <c r="QFJ30" s="7"/>
      <c r="QFK30" s="7"/>
      <c r="QFL30" s="7"/>
      <c r="QFM30" s="7"/>
      <c r="QFN30" s="7"/>
      <c r="QFO30" s="7"/>
      <c r="QFP30" s="7"/>
      <c r="QFQ30" s="7"/>
      <c r="QFR30" s="7"/>
      <c r="QFS30" s="7"/>
      <c r="QFT30" s="7"/>
      <c r="QFU30" s="7"/>
      <c r="QFV30" s="7"/>
      <c r="QFW30" s="7"/>
      <c r="QFX30" s="7"/>
      <c r="QFY30" s="7"/>
      <c r="QFZ30" s="7"/>
      <c r="QGA30" s="7"/>
      <c r="QGB30" s="7"/>
      <c r="QGC30" s="7"/>
      <c r="QGD30" s="7"/>
      <c r="QGE30" s="7"/>
      <c r="QGF30" s="7"/>
      <c r="QGG30" s="7"/>
      <c r="QGH30" s="7"/>
      <c r="QGI30" s="7"/>
      <c r="QGJ30" s="7"/>
      <c r="QGK30" s="7"/>
      <c r="QGL30" s="7"/>
      <c r="QGM30" s="7"/>
      <c r="QGN30" s="7"/>
      <c r="QGO30" s="7"/>
      <c r="QGP30" s="7"/>
      <c r="QGQ30" s="7"/>
      <c r="QGR30" s="7"/>
      <c r="QGS30" s="7"/>
      <c r="QGT30" s="7"/>
      <c r="QGU30" s="7"/>
      <c r="QGV30" s="7"/>
      <c r="QGW30" s="7"/>
      <c r="QGX30" s="7"/>
      <c r="QGY30" s="7"/>
      <c r="QGZ30" s="7"/>
      <c r="QHA30" s="7"/>
      <c r="QHB30" s="7"/>
      <c r="QHC30" s="7"/>
      <c r="QHD30" s="7"/>
      <c r="QHE30" s="7"/>
      <c r="QHF30" s="7"/>
      <c r="QHG30" s="7"/>
      <c r="QHH30" s="7"/>
      <c r="QHI30" s="7"/>
      <c r="QHJ30" s="7"/>
      <c r="QHK30" s="7"/>
      <c r="QHL30" s="7"/>
      <c r="QHM30" s="7"/>
      <c r="QHN30" s="7"/>
      <c r="QHO30" s="7"/>
      <c r="QHP30" s="7"/>
      <c r="QHQ30" s="7"/>
      <c r="QHR30" s="7"/>
      <c r="QHS30" s="7"/>
      <c r="QHT30" s="7"/>
      <c r="QHU30" s="7"/>
      <c r="QHV30" s="7"/>
      <c r="QHW30" s="7"/>
      <c r="QHX30" s="7"/>
      <c r="QHY30" s="7"/>
      <c r="QHZ30" s="7"/>
      <c r="QIA30" s="7"/>
      <c r="QIB30" s="7"/>
      <c r="QIC30" s="7"/>
      <c r="QID30" s="7"/>
      <c r="QIE30" s="7"/>
      <c r="QIF30" s="7"/>
      <c r="QIG30" s="7"/>
      <c r="QIH30" s="7"/>
      <c r="QII30" s="7"/>
      <c r="QIJ30" s="7"/>
      <c r="QIK30" s="7"/>
      <c r="QIL30" s="7"/>
      <c r="QIM30" s="7"/>
      <c r="QIN30" s="7"/>
      <c r="QIO30" s="7"/>
      <c r="QIP30" s="7"/>
      <c r="QIQ30" s="7"/>
      <c r="QIR30" s="7"/>
      <c r="QIS30" s="7"/>
      <c r="QIT30" s="7"/>
      <c r="QIU30" s="7"/>
      <c r="QIV30" s="7"/>
      <c r="QIW30" s="7"/>
      <c r="QIX30" s="7"/>
      <c r="QIY30" s="7"/>
      <c r="QIZ30" s="7"/>
      <c r="QJA30" s="7"/>
      <c r="QJB30" s="7"/>
      <c r="QJC30" s="7"/>
      <c r="QJD30" s="7"/>
      <c r="QJE30" s="7"/>
      <c r="QJF30" s="7"/>
      <c r="QJG30" s="7"/>
      <c r="QJH30" s="7"/>
      <c r="QJI30" s="7"/>
      <c r="QJJ30" s="7"/>
      <c r="QJK30" s="7"/>
      <c r="QJL30" s="7"/>
      <c r="QJM30" s="7"/>
      <c r="QJN30" s="7"/>
      <c r="QJO30" s="7"/>
      <c r="QJP30" s="7"/>
      <c r="QJQ30" s="7"/>
      <c r="QJR30" s="7"/>
      <c r="QJS30" s="7"/>
      <c r="QJT30" s="7"/>
      <c r="QJU30" s="7"/>
      <c r="QJV30" s="7"/>
      <c r="QJW30" s="7"/>
      <c r="QJX30" s="7"/>
      <c r="QJY30" s="7"/>
      <c r="QJZ30" s="7"/>
      <c r="QKA30" s="7"/>
      <c r="QKB30" s="7"/>
      <c r="QKC30" s="7"/>
      <c r="QKD30" s="7"/>
      <c r="QKE30" s="7"/>
      <c r="QKF30" s="7"/>
      <c r="QKG30" s="7"/>
      <c r="QKH30" s="7"/>
      <c r="QKI30" s="7"/>
      <c r="QKJ30" s="7"/>
      <c r="QKK30" s="7"/>
      <c r="QKL30" s="7"/>
      <c r="QKM30" s="7"/>
      <c r="QKN30" s="7"/>
      <c r="QKO30" s="7"/>
      <c r="QKP30" s="7"/>
      <c r="QKQ30" s="7"/>
      <c r="QKR30" s="7"/>
      <c r="QKS30" s="7"/>
      <c r="QKT30" s="7"/>
      <c r="QKU30" s="7"/>
      <c r="QKV30" s="7"/>
      <c r="QKW30" s="7"/>
      <c r="QKX30" s="7"/>
      <c r="QKY30" s="7"/>
      <c r="QKZ30" s="7"/>
      <c r="QLA30" s="7"/>
      <c r="QLB30" s="7"/>
      <c r="QLC30" s="7"/>
      <c r="QLD30" s="7"/>
      <c r="QLE30" s="7"/>
      <c r="QLF30" s="7"/>
      <c r="QLG30" s="7"/>
      <c r="QLH30" s="7"/>
      <c r="QLI30" s="7"/>
      <c r="QLJ30" s="7"/>
      <c r="QLK30" s="7"/>
      <c r="QLL30" s="7"/>
      <c r="QLM30" s="7"/>
      <c r="QLN30" s="7"/>
      <c r="QLO30" s="7"/>
      <c r="QLP30" s="7"/>
      <c r="QLQ30" s="7"/>
      <c r="QLR30" s="7"/>
      <c r="QLS30" s="7"/>
      <c r="QLT30" s="7"/>
      <c r="QLU30" s="7"/>
      <c r="QLV30" s="7"/>
      <c r="QLW30" s="7"/>
      <c r="QLX30" s="7"/>
      <c r="QLY30" s="7"/>
      <c r="QLZ30" s="7"/>
      <c r="QMA30" s="7"/>
      <c r="QMB30" s="7"/>
      <c r="QMC30" s="7"/>
      <c r="QMD30" s="7"/>
      <c r="QME30" s="7"/>
      <c r="QMF30" s="7"/>
      <c r="QMG30" s="7"/>
      <c r="QMH30" s="7"/>
      <c r="QMI30" s="7"/>
      <c r="QMJ30" s="7"/>
      <c r="QMK30" s="7"/>
      <c r="QML30" s="7"/>
      <c r="QMM30" s="7"/>
      <c r="QMN30" s="7"/>
      <c r="QMO30" s="7"/>
      <c r="QMP30" s="7"/>
      <c r="QMQ30" s="7"/>
      <c r="QMR30" s="7"/>
      <c r="QMS30" s="7"/>
      <c r="QMT30" s="7"/>
      <c r="QMU30" s="7"/>
      <c r="QMV30" s="7"/>
      <c r="QMW30" s="7"/>
      <c r="QMX30" s="7"/>
      <c r="QMY30" s="7"/>
      <c r="QMZ30" s="7"/>
      <c r="QNA30" s="7"/>
      <c r="QNB30" s="7"/>
      <c r="QNC30" s="7"/>
      <c r="QND30" s="7"/>
      <c r="QNE30" s="7"/>
      <c r="QNF30" s="7"/>
      <c r="QNG30" s="7"/>
      <c r="QNH30" s="7"/>
      <c r="QNI30" s="7"/>
      <c r="QNJ30" s="7"/>
      <c r="QNK30" s="7"/>
      <c r="QNL30" s="7"/>
      <c r="QNM30" s="7"/>
      <c r="QNN30" s="7"/>
      <c r="QNO30" s="7"/>
      <c r="QNP30" s="7"/>
      <c r="QNQ30" s="7"/>
      <c r="QNR30" s="7"/>
      <c r="QNS30" s="7"/>
      <c r="QNT30" s="7"/>
      <c r="QNU30" s="7"/>
      <c r="QNV30" s="7"/>
      <c r="QNW30" s="7"/>
      <c r="QNX30" s="7"/>
      <c r="QNY30" s="7"/>
      <c r="QNZ30" s="7"/>
      <c r="QOA30" s="7"/>
      <c r="QOB30" s="7"/>
      <c r="QOC30" s="7"/>
      <c r="QOD30" s="7"/>
      <c r="QOE30" s="7"/>
      <c r="QOF30" s="7"/>
      <c r="QOG30" s="7"/>
      <c r="QOH30" s="7"/>
      <c r="QOI30" s="7"/>
      <c r="QOJ30" s="7"/>
      <c r="QOK30" s="7"/>
      <c r="QOL30" s="7"/>
      <c r="QOM30" s="7"/>
      <c r="QON30" s="7"/>
      <c r="QOO30" s="7"/>
      <c r="QOP30" s="7"/>
      <c r="QOQ30" s="7"/>
      <c r="QOR30" s="7"/>
      <c r="QOS30" s="7"/>
      <c r="QOT30" s="7"/>
      <c r="QOU30" s="7"/>
      <c r="QOV30" s="7"/>
      <c r="QOW30" s="7"/>
      <c r="QOX30" s="7"/>
      <c r="QOY30" s="7"/>
      <c r="QOZ30" s="7"/>
      <c r="QPA30" s="7"/>
      <c r="QPB30" s="7"/>
      <c r="QPC30" s="7"/>
      <c r="QPD30" s="7"/>
      <c r="QPE30" s="7"/>
      <c r="QPF30" s="7"/>
      <c r="QPG30" s="7"/>
      <c r="QPH30" s="7"/>
      <c r="QPI30" s="7"/>
      <c r="QPJ30" s="7"/>
      <c r="QPK30" s="7"/>
      <c r="QPL30" s="7"/>
      <c r="QPM30" s="7"/>
      <c r="QPN30" s="7"/>
      <c r="QPO30" s="7"/>
      <c r="QPP30" s="7"/>
      <c r="QPQ30" s="7"/>
      <c r="QPR30" s="7"/>
      <c r="QPS30" s="7"/>
      <c r="QPT30" s="7"/>
      <c r="QPU30" s="7"/>
      <c r="QPV30" s="7"/>
      <c r="QPW30" s="7"/>
      <c r="QPX30" s="7"/>
      <c r="QPY30" s="7"/>
      <c r="QPZ30" s="7"/>
      <c r="QQA30" s="7"/>
      <c r="QQB30" s="7"/>
      <c r="QQC30" s="7"/>
      <c r="QQD30" s="7"/>
      <c r="QQE30" s="7"/>
      <c r="QQF30" s="7"/>
      <c r="QQG30" s="7"/>
      <c r="QQH30" s="7"/>
      <c r="QQI30" s="7"/>
      <c r="QQJ30" s="7"/>
      <c r="QQK30" s="7"/>
      <c r="QQL30" s="7"/>
      <c r="QQM30" s="7"/>
      <c r="QQN30" s="7"/>
      <c r="QQO30" s="7"/>
      <c r="QQP30" s="7"/>
      <c r="QQQ30" s="7"/>
      <c r="QQR30" s="7"/>
      <c r="QQS30" s="7"/>
      <c r="QQT30" s="7"/>
      <c r="QQU30" s="7"/>
      <c r="QQV30" s="7"/>
      <c r="QQW30" s="7"/>
      <c r="QQX30" s="7"/>
      <c r="QQY30" s="7"/>
      <c r="QQZ30" s="7"/>
      <c r="QRA30" s="7"/>
      <c r="QRB30" s="7"/>
      <c r="QRC30" s="7"/>
      <c r="QRD30" s="7"/>
      <c r="QRE30" s="7"/>
      <c r="QRF30" s="7"/>
      <c r="QRG30" s="7"/>
      <c r="QRH30" s="7"/>
      <c r="QRI30" s="7"/>
      <c r="QRJ30" s="7"/>
      <c r="QRK30" s="7"/>
      <c r="QRL30" s="7"/>
      <c r="QRM30" s="7"/>
      <c r="QRN30" s="7"/>
      <c r="QRO30" s="7"/>
      <c r="QRP30" s="7"/>
      <c r="QRQ30" s="7"/>
      <c r="QRR30" s="7"/>
      <c r="QRS30" s="7"/>
      <c r="QRT30" s="7"/>
      <c r="QRU30" s="7"/>
      <c r="QRV30" s="7"/>
      <c r="QRW30" s="7"/>
      <c r="QRX30" s="7"/>
      <c r="QRY30" s="7"/>
      <c r="QRZ30" s="7"/>
      <c r="QSA30" s="7"/>
      <c r="QSB30" s="7"/>
      <c r="QSC30" s="7"/>
      <c r="QSD30" s="7"/>
      <c r="QSE30" s="7"/>
      <c r="QSF30" s="7"/>
      <c r="QSG30" s="7"/>
      <c r="QSH30" s="7"/>
      <c r="QSI30" s="7"/>
      <c r="QSJ30" s="7"/>
      <c r="QSK30" s="7"/>
      <c r="QSL30" s="7"/>
      <c r="QSM30" s="7"/>
      <c r="QSN30" s="7"/>
      <c r="QSO30" s="7"/>
      <c r="QSP30" s="7"/>
      <c r="QSQ30" s="7"/>
      <c r="QSR30" s="7"/>
      <c r="QSS30" s="7"/>
      <c r="QST30" s="7"/>
      <c r="QSU30" s="7"/>
      <c r="QSV30" s="7"/>
      <c r="QSW30" s="7"/>
      <c r="QSX30" s="7"/>
      <c r="QSY30" s="7"/>
      <c r="QSZ30" s="7"/>
      <c r="QTA30" s="7"/>
      <c r="QTB30" s="7"/>
      <c r="QTC30" s="7"/>
      <c r="QTD30" s="7"/>
      <c r="QTE30" s="7"/>
      <c r="QTF30" s="7"/>
      <c r="QTG30" s="7"/>
      <c r="QTH30" s="7"/>
      <c r="QTI30" s="7"/>
      <c r="QTJ30" s="7"/>
      <c r="QTK30" s="7"/>
      <c r="QTL30" s="7"/>
      <c r="QTM30" s="7"/>
      <c r="QTN30" s="7"/>
      <c r="QTO30" s="7"/>
      <c r="QTP30" s="7"/>
      <c r="QTQ30" s="7"/>
      <c r="QTR30" s="7"/>
      <c r="QTS30" s="7"/>
      <c r="QTT30" s="7"/>
      <c r="QTU30" s="7"/>
      <c r="QTV30" s="7"/>
      <c r="QTW30" s="7"/>
      <c r="QTX30" s="7"/>
      <c r="QTY30" s="7"/>
      <c r="QTZ30" s="7"/>
      <c r="QUA30" s="7"/>
      <c r="QUB30" s="7"/>
      <c r="QUC30" s="7"/>
      <c r="QUD30" s="7"/>
      <c r="QUE30" s="7"/>
      <c r="QUF30" s="7"/>
      <c r="QUG30" s="7"/>
      <c r="QUH30" s="7"/>
      <c r="QUI30" s="7"/>
      <c r="QUJ30" s="7"/>
      <c r="QUK30" s="7"/>
      <c r="QUL30" s="7"/>
      <c r="QUM30" s="7"/>
      <c r="QUN30" s="7"/>
      <c r="QUO30" s="7"/>
      <c r="QUP30" s="7"/>
      <c r="QUQ30" s="7"/>
      <c r="QUR30" s="7"/>
      <c r="QUS30" s="7"/>
      <c r="QUT30" s="7"/>
      <c r="QUU30" s="7"/>
      <c r="QUV30" s="7"/>
      <c r="QUW30" s="7"/>
      <c r="QUX30" s="7"/>
      <c r="QUY30" s="7"/>
      <c r="QUZ30" s="7"/>
      <c r="QVA30" s="7"/>
      <c r="QVB30" s="7"/>
      <c r="QVC30" s="7"/>
      <c r="QVD30" s="7"/>
      <c r="QVE30" s="7"/>
      <c r="QVF30" s="7"/>
      <c r="QVG30" s="7"/>
      <c r="QVH30" s="7"/>
      <c r="QVI30" s="7"/>
      <c r="QVJ30" s="7"/>
      <c r="QVK30" s="7"/>
      <c r="QVL30" s="7"/>
      <c r="QVM30" s="7"/>
      <c r="QVN30" s="7"/>
      <c r="QVO30" s="7"/>
      <c r="QVP30" s="7"/>
      <c r="QVQ30" s="7"/>
      <c r="QVR30" s="7"/>
      <c r="QVS30" s="7"/>
      <c r="QVT30" s="7"/>
      <c r="QVU30" s="7"/>
      <c r="QVV30" s="7"/>
      <c r="QVW30" s="7"/>
      <c r="QVX30" s="7"/>
      <c r="QVY30" s="7"/>
      <c r="QVZ30" s="7"/>
      <c r="QWA30" s="7"/>
      <c r="QWB30" s="7"/>
      <c r="QWC30" s="7"/>
      <c r="QWD30" s="7"/>
      <c r="QWE30" s="7"/>
      <c r="QWF30" s="7"/>
      <c r="QWG30" s="7"/>
      <c r="QWH30" s="7"/>
      <c r="QWI30" s="7"/>
      <c r="QWJ30" s="7"/>
      <c r="QWK30" s="7"/>
      <c r="QWL30" s="7"/>
      <c r="QWM30" s="7"/>
      <c r="QWN30" s="7"/>
      <c r="QWO30" s="7"/>
      <c r="QWP30" s="7"/>
      <c r="QWQ30" s="7"/>
      <c r="QWR30" s="7"/>
      <c r="QWS30" s="7"/>
      <c r="QWT30" s="7"/>
      <c r="QWU30" s="7"/>
      <c r="QWV30" s="7"/>
      <c r="QWW30" s="7"/>
      <c r="QWX30" s="7"/>
      <c r="QWY30" s="7"/>
      <c r="QWZ30" s="7"/>
      <c r="QXA30" s="7"/>
      <c r="QXB30" s="7"/>
      <c r="QXC30" s="7"/>
      <c r="QXD30" s="7"/>
      <c r="QXE30" s="7"/>
      <c r="QXF30" s="7"/>
      <c r="QXG30" s="7"/>
      <c r="QXH30" s="7"/>
      <c r="QXI30" s="7"/>
      <c r="QXJ30" s="7"/>
      <c r="QXK30" s="7"/>
      <c r="QXL30" s="7"/>
      <c r="QXM30" s="7"/>
      <c r="QXN30" s="7"/>
      <c r="QXO30" s="7"/>
      <c r="QXP30" s="7"/>
      <c r="QXQ30" s="7"/>
      <c r="QXR30" s="7"/>
      <c r="QXS30" s="7"/>
      <c r="QXT30" s="7"/>
      <c r="QXU30" s="7"/>
      <c r="QXV30" s="7"/>
      <c r="QXW30" s="7"/>
      <c r="QXX30" s="7"/>
      <c r="QXY30" s="7"/>
      <c r="QXZ30" s="7"/>
      <c r="QYA30" s="7"/>
      <c r="QYB30" s="7"/>
      <c r="QYC30" s="7"/>
      <c r="QYD30" s="7"/>
      <c r="QYE30" s="7"/>
      <c r="QYF30" s="7"/>
      <c r="QYG30" s="7"/>
      <c r="QYH30" s="7"/>
      <c r="QYI30" s="7"/>
      <c r="QYJ30" s="7"/>
      <c r="QYK30" s="7"/>
      <c r="QYL30" s="7"/>
      <c r="QYM30" s="7"/>
      <c r="QYN30" s="7"/>
      <c r="QYO30" s="7"/>
      <c r="QYP30" s="7"/>
      <c r="QYQ30" s="7"/>
      <c r="QYR30" s="7"/>
      <c r="QYS30" s="7"/>
      <c r="QYT30" s="7"/>
      <c r="QYU30" s="7"/>
      <c r="QYV30" s="7"/>
      <c r="QYW30" s="7"/>
      <c r="QYX30" s="7"/>
      <c r="QYY30" s="7"/>
      <c r="QYZ30" s="7"/>
      <c r="QZA30" s="7"/>
      <c r="QZB30" s="7"/>
      <c r="QZC30" s="7"/>
      <c r="QZD30" s="7"/>
      <c r="QZE30" s="7"/>
      <c r="QZF30" s="7"/>
      <c r="QZG30" s="7"/>
      <c r="QZH30" s="7"/>
      <c r="QZI30" s="7"/>
      <c r="QZJ30" s="7"/>
      <c r="QZK30" s="7"/>
      <c r="QZL30" s="7"/>
      <c r="QZM30" s="7"/>
      <c r="QZN30" s="7"/>
      <c r="QZO30" s="7"/>
      <c r="QZP30" s="7"/>
      <c r="QZQ30" s="7"/>
      <c r="QZR30" s="7"/>
      <c r="QZS30" s="7"/>
      <c r="QZT30" s="7"/>
      <c r="QZU30" s="7"/>
      <c r="QZV30" s="7"/>
      <c r="QZW30" s="7"/>
      <c r="QZX30" s="7"/>
      <c r="QZY30" s="7"/>
      <c r="QZZ30" s="7"/>
      <c r="RAA30" s="7"/>
      <c r="RAB30" s="7"/>
      <c r="RAC30" s="7"/>
      <c r="RAD30" s="7"/>
      <c r="RAE30" s="7"/>
      <c r="RAF30" s="7"/>
      <c r="RAG30" s="7"/>
      <c r="RAH30" s="7"/>
      <c r="RAI30" s="7"/>
      <c r="RAJ30" s="7"/>
      <c r="RAK30" s="7"/>
      <c r="RAL30" s="7"/>
      <c r="RAM30" s="7"/>
      <c r="RAN30" s="7"/>
      <c r="RAO30" s="7"/>
      <c r="RAP30" s="7"/>
      <c r="RAQ30" s="7"/>
      <c r="RAR30" s="7"/>
      <c r="RAS30" s="7"/>
      <c r="RAT30" s="7"/>
      <c r="RAU30" s="7"/>
      <c r="RAV30" s="7"/>
      <c r="RAW30" s="7"/>
      <c r="RAX30" s="7"/>
      <c r="RAY30" s="7"/>
      <c r="RAZ30" s="7"/>
      <c r="RBA30" s="7"/>
      <c r="RBB30" s="7"/>
      <c r="RBC30" s="7"/>
      <c r="RBD30" s="7"/>
      <c r="RBE30" s="7"/>
      <c r="RBF30" s="7"/>
      <c r="RBG30" s="7"/>
      <c r="RBH30" s="7"/>
      <c r="RBI30" s="7"/>
      <c r="RBJ30" s="7"/>
      <c r="RBK30" s="7"/>
      <c r="RBL30" s="7"/>
      <c r="RBM30" s="7"/>
      <c r="RBN30" s="7"/>
      <c r="RBO30" s="7"/>
      <c r="RBP30" s="7"/>
      <c r="RBQ30" s="7"/>
      <c r="RBR30" s="7"/>
      <c r="RBS30" s="7"/>
      <c r="RBT30" s="7"/>
      <c r="RBU30" s="7"/>
      <c r="RBV30" s="7"/>
      <c r="RBW30" s="7"/>
      <c r="RBX30" s="7"/>
      <c r="RBY30" s="7"/>
      <c r="RBZ30" s="7"/>
      <c r="RCA30" s="7"/>
      <c r="RCB30" s="7"/>
      <c r="RCC30" s="7"/>
      <c r="RCD30" s="7"/>
      <c r="RCE30" s="7"/>
      <c r="RCF30" s="7"/>
      <c r="RCG30" s="7"/>
      <c r="RCH30" s="7"/>
      <c r="RCI30" s="7"/>
      <c r="RCJ30" s="7"/>
      <c r="RCK30" s="7"/>
      <c r="RCL30" s="7"/>
      <c r="RCM30" s="7"/>
      <c r="RCN30" s="7"/>
      <c r="RCO30" s="7"/>
      <c r="RCP30" s="7"/>
      <c r="RCQ30" s="7"/>
      <c r="RCR30" s="7"/>
      <c r="RCS30" s="7"/>
      <c r="RCT30" s="7"/>
      <c r="RCU30" s="7"/>
      <c r="RCV30" s="7"/>
      <c r="RCW30" s="7"/>
      <c r="RCX30" s="7"/>
      <c r="RCY30" s="7"/>
      <c r="RCZ30" s="7"/>
      <c r="RDA30" s="7"/>
      <c r="RDB30" s="7"/>
      <c r="RDC30" s="7"/>
      <c r="RDD30" s="7"/>
      <c r="RDE30" s="7"/>
      <c r="RDF30" s="7"/>
      <c r="RDG30" s="7"/>
      <c r="RDH30" s="7"/>
      <c r="RDI30" s="7"/>
      <c r="RDJ30" s="7"/>
      <c r="RDK30" s="7"/>
      <c r="RDL30" s="7"/>
      <c r="RDM30" s="7"/>
      <c r="RDN30" s="7"/>
      <c r="RDO30" s="7"/>
      <c r="RDP30" s="7"/>
      <c r="RDQ30" s="7"/>
      <c r="RDR30" s="7"/>
      <c r="RDS30" s="7"/>
      <c r="RDT30" s="7"/>
      <c r="RDU30" s="7"/>
      <c r="RDV30" s="7"/>
      <c r="RDW30" s="7"/>
      <c r="RDX30" s="7"/>
      <c r="RDY30" s="7"/>
      <c r="RDZ30" s="7"/>
      <c r="REA30" s="7"/>
      <c r="REB30" s="7"/>
      <c r="REC30" s="7"/>
      <c r="RED30" s="7"/>
      <c r="REE30" s="7"/>
      <c r="REF30" s="7"/>
      <c r="REG30" s="7"/>
      <c r="REH30" s="7"/>
      <c r="REI30" s="7"/>
      <c r="REJ30" s="7"/>
      <c r="REK30" s="7"/>
      <c r="REL30" s="7"/>
      <c r="REM30" s="7"/>
      <c r="REN30" s="7"/>
      <c r="REO30" s="7"/>
      <c r="REP30" s="7"/>
      <c r="REQ30" s="7"/>
      <c r="RER30" s="7"/>
      <c r="RES30" s="7"/>
      <c r="RET30" s="7"/>
      <c r="REU30" s="7"/>
      <c r="REV30" s="7"/>
      <c r="REW30" s="7"/>
      <c r="REX30" s="7"/>
      <c r="REY30" s="7"/>
      <c r="REZ30" s="7"/>
      <c r="RFA30" s="7"/>
      <c r="RFB30" s="7"/>
      <c r="RFC30" s="7"/>
      <c r="RFD30" s="7"/>
      <c r="RFE30" s="7"/>
      <c r="RFF30" s="7"/>
      <c r="RFG30" s="7"/>
      <c r="RFH30" s="7"/>
      <c r="RFI30" s="7"/>
      <c r="RFJ30" s="7"/>
      <c r="RFK30" s="7"/>
      <c r="RFL30" s="7"/>
      <c r="RFM30" s="7"/>
      <c r="RFN30" s="7"/>
      <c r="RFO30" s="7"/>
      <c r="RFP30" s="7"/>
      <c r="RFQ30" s="7"/>
      <c r="RFR30" s="7"/>
      <c r="RFS30" s="7"/>
      <c r="RFT30" s="7"/>
      <c r="RFU30" s="7"/>
      <c r="RFV30" s="7"/>
      <c r="RFW30" s="7"/>
      <c r="RFX30" s="7"/>
      <c r="RFY30" s="7"/>
      <c r="RFZ30" s="7"/>
      <c r="RGA30" s="7"/>
      <c r="RGB30" s="7"/>
      <c r="RGC30" s="7"/>
      <c r="RGD30" s="7"/>
      <c r="RGE30" s="7"/>
      <c r="RGF30" s="7"/>
      <c r="RGG30" s="7"/>
      <c r="RGH30" s="7"/>
      <c r="RGI30" s="7"/>
      <c r="RGJ30" s="7"/>
      <c r="RGK30" s="7"/>
      <c r="RGL30" s="7"/>
      <c r="RGM30" s="7"/>
      <c r="RGN30" s="7"/>
      <c r="RGO30" s="7"/>
      <c r="RGP30" s="7"/>
      <c r="RGQ30" s="7"/>
      <c r="RGR30" s="7"/>
      <c r="RGS30" s="7"/>
      <c r="RGT30" s="7"/>
      <c r="RGU30" s="7"/>
      <c r="RGV30" s="7"/>
      <c r="RGW30" s="7"/>
      <c r="RGX30" s="7"/>
      <c r="RGY30" s="7"/>
      <c r="RGZ30" s="7"/>
      <c r="RHA30" s="7"/>
      <c r="RHB30" s="7"/>
      <c r="RHC30" s="7"/>
      <c r="RHD30" s="7"/>
      <c r="RHE30" s="7"/>
      <c r="RHF30" s="7"/>
      <c r="RHG30" s="7"/>
      <c r="RHH30" s="7"/>
      <c r="RHI30" s="7"/>
      <c r="RHJ30" s="7"/>
      <c r="RHK30" s="7"/>
      <c r="RHL30" s="7"/>
      <c r="RHM30" s="7"/>
      <c r="RHN30" s="7"/>
      <c r="RHO30" s="7"/>
      <c r="RHP30" s="7"/>
      <c r="RHQ30" s="7"/>
      <c r="RHR30" s="7"/>
      <c r="RHS30" s="7"/>
      <c r="RHT30" s="7"/>
      <c r="RHU30" s="7"/>
      <c r="RHV30" s="7"/>
      <c r="RHW30" s="7"/>
      <c r="RHX30" s="7"/>
      <c r="RHY30" s="7"/>
      <c r="RHZ30" s="7"/>
      <c r="RIA30" s="7"/>
      <c r="RIB30" s="7"/>
      <c r="RIC30" s="7"/>
      <c r="RID30" s="7"/>
      <c r="RIE30" s="7"/>
      <c r="RIF30" s="7"/>
      <c r="RIG30" s="7"/>
      <c r="RIH30" s="7"/>
      <c r="RII30" s="7"/>
      <c r="RIJ30" s="7"/>
      <c r="RIK30" s="7"/>
      <c r="RIL30" s="7"/>
      <c r="RIM30" s="7"/>
      <c r="RIN30" s="7"/>
      <c r="RIO30" s="7"/>
      <c r="RIP30" s="7"/>
      <c r="RIQ30" s="7"/>
      <c r="RIR30" s="7"/>
      <c r="RIS30" s="7"/>
      <c r="RIT30" s="7"/>
      <c r="RIU30" s="7"/>
      <c r="RIV30" s="7"/>
      <c r="RIW30" s="7"/>
      <c r="RIX30" s="7"/>
      <c r="RIY30" s="7"/>
      <c r="RIZ30" s="7"/>
      <c r="RJA30" s="7"/>
      <c r="RJB30" s="7"/>
      <c r="RJC30" s="7"/>
      <c r="RJD30" s="7"/>
      <c r="RJE30" s="7"/>
      <c r="RJF30" s="7"/>
      <c r="RJG30" s="7"/>
      <c r="RJH30" s="7"/>
      <c r="RJI30" s="7"/>
      <c r="RJJ30" s="7"/>
      <c r="RJK30" s="7"/>
      <c r="RJL30" s="7"/>
      <c r="RJM30" s="7"/>
      <c r="RJN30" s="7"/>
      <c r="RJO30" s="7"/>
      <c r="RJP30" s="7"/>
      <c r="RJQ30" s="7"/>
      <c r="RJR30" s="7"/>
      <c r="RJS30" s="7"/>
      <c r="RJT30" s="7"/>
      <c r="RJU30" s="7"/>
      <c r="RJV30" s="7"/>
      <c r="RJW30" s="7"/>
      <c r="RJX30" s="7"/>
      <c r="RJY30" s="7"/>
      <c r="RJZ30" s="7"/>
      <c r="RKA30" s="7"/>
      <c r="RKB30" s="7"/>
      <c r="RKC30" s="7"/>
      <c r="RKD30" s="7"/>
      <c r="RKE30" s="7"/>
      <c r="RKF30" s="7"/>
      <c r="RKG30" s="7"/>
      <c r="RKH30" s="7"/>
      <c r="RKI30" s="7"/>
      <c r="RKJ30" s="7"/>
      <c r="RKK30" s="7"/>
      <c r="RKL30" s="7"/>
      <c r="RKM30" s="7"/>
      <c r="RKN30" s="7"/>
      <c r="RKO30" s="7"/>
      <c r="RKP30" s="7"/>
      <c r="RKQ30" s="7"/>
      <c r="RKR30" s="7"/>
      <c r="RKS30" s="7"/>
      <c r="RKT30" s="7"/>
      <c r="RKU30" s="7"/>
      <c r="RKV30" s="7"/>
      <c r="RKW30" s="7"/>
      <c r="RKX30" s="7"/>
      <c r="RKY30" s="7"/>
      <c r="RKZ30" s="7"/>
      <c r="RLA30" s="7"/>
      <c r="RLB30" s="7"/>
      <c r="RLC30" s="7"/>
      <c r="RLD30" s="7"/>
      <c r="RLE30" s="7"/>
      <c r="RLF30" s="7"/>
      <c r="RLG30" s="7"/>
      <c r="RLH30" s="7"/>
      <c r="RLI30" s="7"/>
      <c r="RLJ30" s="7"/>
      <c r="RLK30" s="7"/>
      <c r="RLL30" s="7"/>
      <c r="RLM30" s="7"/>
      <c r="RLN30" s="7"/>
      <c r="RLO30" s="7"/>
      <c r="RLP30" s="7"/>
      <c r="RLQ30" s="7"/>
      <c r="RLR30" s="7"/>
      <c r="RLS30" s="7"/>
      <c r="RLT30" s="7"/>
      <c r="RLU30" s="7"/>
      <c r="RLV30" s="7"/>
      <c r="RLW30" s="7"/>
      <c r="RLX30" s="7"/>
      <c r="RLY30" s="7"/>
      <c r="RLZ30" s="7"/>
      <c r="RMA30" s="7"/>
      <c r="RMB30" s="7"/>
      <c r="RMC30" s="7"/>
      <c r="RMD30" s="7"/>
      <c r="RME30" s="7"/>
      <c r="RMF30" s="7"/>
      <c r="RMG30" s="7"/>
      <c r="RMH30" s="7"/>
      <c r="RMI30" s="7"/>
      <c r="RMJ30" s="7"/>
      <c r="RMK30" s="7"/>
      <c r="RML30" s="7"/>
      <c r="RMM30" s="7"/>
      <c r="RMN30" s="7"/>
      <c r="RMO30" s="7"/>
      <c r="RMP30" s="7"/>
      <c r="RMQ30" s="7"/>
      <c r="RMR30" s="7"/>
      <c r="RMS30" s="7"/>
      <c r="RMT30" s="7"/>
      <c r="RMU30" s="7"/>
      <c r="RMV30" s="7"/>
      <c r="RMW30" s="7"/>
      <c r="RMX30" s="7"/>
      <c r="RMY30" s="7"/>
      <c r="RMZ30" s="7"/>
      <c r="RNA30" s="7"/>
      <c r="RNB30" s="7"/>
      <c r="RNC30" s="7"/>
      <c r="RND30" s="7"/>
      <c r="RNE30" s="7"/>
      <c r="RNF30" s="7"/>
      <c r="RNG30" s="7"/>
      <c r="RNH30" s="7"/>
      <c r="RNI30" s="7"/>
      <c r="RNJ30" s="7"/>
      <c r="RNK30" s="7"/>
      <c r="RNL30" s="7"/>
      <c r="RNM30" s="7"/>
      <c r="RNN30" s="7"/>
      <c r="RNO30" s="7"/>
      <c r="RNP30" s="7"/>
      <c r="RNQ30" s="7"/>
      <c r="RNR30" s="7"/>
      <c r="RNS30" s="7"/>
      <c r="RNT30" s="7"/>
      <c r="RNU30" s="7"/>
      <c r="RNV30" s="7"/>
      <c r="RNW30" s="7"/>
      <c r="RNX30" s="7"/>
      <c r="RNY30" s="7"/>
      <c r="RNZ30" s="7"/>
      <c r="ROA30" s="7"/>
      <c r="ROB30" s="7"/>
      <c r="ROC30" s="7"/>
      <c r="ROD30" s="7"/>
      <c r="ROE30" s="7"/>
      <c r="ROF30" s="7"/>
      <c r="ROG30" s="7"/>
      <c r="ROH30" s="7"/>
      <c r="ROI30" s="7"/>
      <c r="ROJ30" s="7"/>
      <c r="ROK30" s="7"/>
      <c r="ROL30" s="7"/>
      <c r="ROM30" s="7"/>
      <c r="RON30" s="7"/>
      <c r="ROO30" s="7"/>
      <c r="ROP30" s="7"/>
      <c r="ROQ30" s="7"/>
      <c r="ROR30" s="7"/>
      <c r="ROS30" s="7"/>
      <c r="ROT30" s="7"/>
      <c r="ROU30" s="7"/>
      <c r="ROV30" s="7"/>
      <c r="ROW30" s="7"/>
      <c r="ROX30" s="7"/>
      <c r="ROY30" s="7"/>
      <c r="ROZ30" s="7"/>
      <c r="RPA30" s="7"/>
      <c r="RPB30" s="7"/>
      <c r="RPC30" s="7"/>
      <c r="RPD30" s="7"/>
      <c r="RPE30" s="7"/>
      <c r="RPF30" s="7"/>
      <c r="RPG30" s="7"/>
      <c r="RPH30" s="7"/>
      <c r="RPI30" s="7"/>
      <c r="RPJ30" s="7"/>
      <c r="RPK30" s="7"/>
      <c r="RPL30" s="7"/>
      <c r="RPM30" s="7"/>
      <c r="RPN30" s="7"/>
      <c r="RPO30" s="7"/>
      <c r="RPP30" s="7"/>
      <c r="RPQ30" s="7"/>
      <c r="RPR30" s="7"/>
      <c r="RPS30" s="7"/>
      <c r="RPT30" s="7"/>
      <c r="RPU30" s="7"/>
      <c r="RPV30" s="7"/>
      <c r="RPW30" s="7"/>
      <c r="RPX30" s="7"/>
      <c r="RPY30" s="7"/>
      <c r="RPZ30" s="7"/>
      <c r="RQA30" s="7"/>
      <c r="RQB30" s="7"/>
      <c r="RQC30" s="7"/>
      <c r="RQD30" s="7"/>
      <c r="RQE30" s="7"/>
      <c r="RQF30" s="7"/>
      <c r="RQG30" s="7"/>
      <c r="RQH30" s="7"/>
      <c r="RQI30" s="7"/>
      <c r="RQJ30" s="7"/>
      <c r="RQK30" s="7"/>
      <c r="RQL30" s="7"/>
      <c r="RQM30" s="7"/>
      <c r="RQN30" s="7"/>
      <c r="RQO30" s="7"/>
      <c r="RQP30" s="7"/>
      <c r="RQQ30" s="7"/>
      <c r="RQR30" s="7"/>
      <c r="RQS30" s="7"/>
      <c r="RQT30" s="7"/>
      <c r="RQU30" s="7"/>
      <c r="RQV30" s="7"/>
      <c r="RQW30" s="7"/>
      <c r="RQX30" s="7"/>
      <c r="RQY30" s="7"/>
      <c r="RQZ30" s="7"/>
      <c r="RRA30" s="7"/>
      <c r="RRB30" s="7"/>
      <c r="RRC30" s="7"/>
      <c r="RRD30" s="7"/>
      <c r="RRE30" s="7"/>
      <c r="RRF30" s="7"/>
      <c r="RRG30" s="7"/>
      <c r="RRH30" s="7"/>
      <c r="RRI30" s="7"/>
      <c r="RRJ30" s="7"/>
      <c r="RRK30" s="7"/>
      <c r="RRL30" s="7"/>
      <c r="RRM30" s="7"/>
      <c r="RRN30" s="7"/>
      <c r="RRO30" s="7"/>
      <c r="RRP30" s="7"/>
      <c r="RRQ30" s="7"/>
      <c r="RRR30" s="7"/>
      <c r="RRS30" s="7"/>
      <c r="RRT30" s="7"/>
      <c r="RRU30" s="7"/>
      <c r="RRV30" s="7"/>
      <c r="RRW30" s="7"/>
      <c r="RRX30" s="7"/>
      <c r="RRY30" s="7"/>
      <c r="RRZ30" s="7"/>
      <c r="RSA30" s="7"/>
      <c r="RSB30" s="7"/>
      <c r="RSC30" s="7"/>
      <c r="RSD30" s="7"/>
      <c r="RSE30" s="7"/>
      <c r="RSF30" s="7"/>
      <c r="RSG30" s="7"/>
      <c r="RSH30" s="7"/>
      <c r="RSI30" s="7"/>
      <c r="RSJ30" s="7"/>
      <c r="RSK30" s="7"/>
      <c r="RSL30" s="7"/>
      <c r="RSM30" s="7"/>
      <c r="RSN30" s="7"/>
      <c r="RSO30" s="7"/>
      <c r="RSP30" s="7"/>
      <c r="RSQ30" s="7"/>
      <c r="RSR30" s="7"/>
      <c r="RSS30" s="7"/>
      <c r="RST30" s="7"/>
      <c r="RSU30" s="7"/>
      <c r="RSV30" s="7"/>
      <c r="RSW30" s="7"/>
      <c r="RSX30" s="7"/>
      <c r="RSY30" s="7"/>
      <c r="RSZ30" s="7"/>
      <c r="RTA30" s="7"/>
      <c r="RTB30" s="7"/>
      <c r="RTC30" s="7"/>
      <c r="RTD30" s="7"/>
      <c r="RTE30" s="7"/>
      <c r="RTF30" s="7"/>
      <c r="RTG30" s="7"/>
      <c r="RTH30" s="7"/>
      <c r="RTI30" s="7"/>
      <c r="RTJ30" s="7"/>
      <c r="RTK30" s="7"/>
      <c r="RTL30" s="7"/>
      <c r="RTM30" s="7"/>
      <c r="RTN30" s="7"/>
      <c r="RTO30" s="7"/>
      <c r="RTP30" s="7"/>
      <c r="RTQ30" s="7"/>
      <c r="RTR30" s="7"/>
      <c r="RTS30" s="7"/>
      <c r="RTT30" s="7"/>
      <c r="RTU30" s="7"/>
      <c r="RTV30" s="7"/>
      <c r="RTW30" s="7"/>
      <c r="RTX30" s="7"/>
      <c r="RTY30" s="7"/>
      <c r="RTZ30" s="7"/>
      <c r="RUA30" s="7"/>
      <c r="RUB30" s="7"/>
      <c r="RUC30" s="7"/>
      <c r="RUD30" s="7"/>
      <c r="RUE30" s="7"/>
      <c r="RUF30" s="7"/>
      <c r="RUG30" s="7"/>
      <c r="RUH30" s="7"/>
      <c r="RUI30" s="7"/>
      <c r="RUJ30" s="7"/>
      <c r="RUK30" s="7"/>
      <c r="RUL30" s="7"/>
      <c r="RUM30" s="7"/>
      <c r="RUN30" s="7"/>
      <c r="RUO30" s="7"/>
      <c r="RUP30" s="7"/>
      <c r="RUQ30" s="7"/>
      <c r="RUR30" s="7"/>
      <c r="RUS30" s="7"/>
      <c r="RUT30" s="7"/>
      <c r="RUU30" s="7"/>
      <c r="RUV30" s="7"/>
      <c r="RUW30" s="7"/>
      <c r="RUX30" s="7"/>
      <c r="RUY30" s="7"/>
      <c r="RUZ30" s="7"/>
      <c r="RVA30" s="7"/>
      <c r="RVB30" s="7"/>
      <c r="RVC30" s="7"/>
      <c r="RVD30" s="7"/>
      <c r="RVE30" s="7"/>
      <c r="RVF30" s="7"/>
      <c r="RVG30" s="7"/>
      <c r="RVH30" s="7"/>
      <c r="RVI30" s="7"/>
      <c r="RVJ30" s="7"/>
      <c r="RVK30" s="7"/>
      <c r="RVL30" s="7"/>
      <c r="RVM30" s="7"/>
      <c r="RVN30" s="7"/>
      <c r="RVO30" s="7"/>
      <c r="RVP30" s="7"/>
      <c r="RVQ30" s="7"/>
      <c r="RVR30" s="7"/>
      <c r="RVS30" s="7"/>
      <c r="RVT30" s="7"/>
      <c r="RVU30" s="7"/>
      <c r="RVV30" s="7"/>
      <c r="RVW30" s="7"/>
      <c r="RVX30" s="7"/>
      <c r="RVY30" s="7"/>
      <c r="RVZ30" s="7"/>
      <c r="RWA30" s="7"/>
      <c r="RWB30" s="7"/>
      <c r="RWC30" s="7"/>
      <c r="RWD30" s="7"/>
      <c r="RWE30" s="7"/>
      <c r="RWF30" s="7"/>
      <c r="RWG30" s="7"/>
      <c r="RWH30" s="7"/>
      <c r="RWI30" s="7"/>
      <c r="RWJ30" s="7"/>
      <c r="RWK30" s="7"/>
      <c r="RWL30" s="7"/>
      <c r="RWM30" s="7"/>
      <c r="RWN30" s="7"/>
      <c r="RWO30" s="7"/>
      <c r="RWP30" s="7"/>
      <c r="RWQ30" s="7"/>
      <c r="RWR30" s="7"/>
      <c r="RWS30" s="7"/>
      <c r="RWT30" s="7"/>
      <c r="RWU30" s="7"/>
      <c r="RWV30" s="7"/>
      <c r="RWW30" s="7"/>
      <c r="RWX30" s="7"/>
      <c r="RWY30" s="7"/>
      <c r="RWZ30" s="7"/>
      <c r="RXA30" s="7"/>
      <c r="RXB30" s="7"/>
      <c r="RXC30" s="7"/>
      <c r="RXD30" s="7"/>
      <c r="RXE30" s="7"/>
      <c r="RXF30" s="7"/>
      <c r="RXG30" s="7"/>
      <c r="RXH30" s="7"/>
      <c r="RXI30" s="7"/>
      <c r="RXJ30" s="7"/>
      <c r="RXK30" s="7"/>
      <c r="RXL30" s="7"/>
      <c r="RXM30" s="7"/>
      <c r="RXN30" s="7"/>
      <c r="RXO30" s="7"/>
      <c r="RXP30" s="7"/>
      <c r="RXQ30" s="7"/>
      <c r="RXR30" s="7"/>
      <c r="RXS30" s="7"/>
      <c r="RXT30" s="7"/>
      <c r="RXU30" s="7"/>
      <c r="RXV30" s="7"/>
      <c r="RXW30" s="7"/>
      <c r="RXX30" s="7"/>
      <c r="RXY30" s="7"/>
      <c r="RXZ30" s="7"/>
      <c r="RYA30" s="7"/>
      <c r="RYB30" s="7"/>
      <c r="RYC30" s="7"/>
      <c r="RYD30" s="7"/>
      <c r="RYE30" s="7"/>
      <c r="RYF30" s="7"/>
      <c r="RYG30" s="7"/>
      <c r="RYH30" s="7"/>
      <c r="RYI30" s="7"/>
      <c r="RYJ30" s="7"/>
      <c r="RYK30" s="7"/>
      <c r="RYL30" s="7"/>
      <c r="RYM30" s="7"/>
      <c r="RYN30" s="7"/>
      <c r="RYO30" s="7"/>
      <c r="RYP30" s="7"/>
      <c r="RYQ30" s="7"/>
      <c r="RYR30" s="7"/>
      <c r="RYS30" s="7"/>
      <c r="RYT30" s="7"/>
      <c r="RYU30" s="7"/>
      <c r="RYV30" s="7"/>
      <c r="RYW30" s="7"/>
      <c r="RYX30" s="7"/>
      <c r="RYY30" s="7"/>
      <c r="RYZ30" s="7"/>
      <c r="RZA30" s="7"/>
      <c r="RZB30" s="7"/>
      <c r="RZC30" s="7"/>
      <c r="RZD30" s="7"/>
      <c r="RZE30" s="7"/>
      <c r="RZF30" s="7"/>
      <c r="RZG30" s="7"/>
      <c r="RZH30" s="7"/>
      <c r="RZI30" s="7"/>
      <c r="RZJ30" s="7"/>
      <c r="RZK30" s="7"/>
      <c r="RZL30" s="7"/>
      <c r="RZM30" s="7"/>
      <c r="RZN30" s="7"/>
      <c r="RZO30" s="7"/>
      <c r="RZP30" s="7"/>
      <c r="RZQ30" s="7"/>
      <c r="RZR30" s="7"/>
      <c r="RZS30" s="7"/>
      <c r="RZT30" s="7"/>
      <c r="RZU30" s="7"/>
      <c r="RZV30" s="7"/>
      <c r="RZW30" s="7"/>
      <c r="RZX30" s="7"/>
      <c r="RZY30" s="7"/>
      <c r="RZZ30" s="7"/>
      <c r="SAA30" s="7"/>
      <c r="SAB30" s="7"/>
      <c r="SAC30" s="7"/>
      <c r="SAD30" s="7"/>
      <c r="SAE30" s="7"/>
      <c r="SAF30" s="7"/>
      <c r="SAG30" s="7"/>
      <c r="SAH30" s="7"/>
      <c r="SAI30" s="7"/>
      <c r="SAJ30" s="7"/>
      <c r="SAK30" s="7"/>
      <c r="SAL30" s="7"/>
      <c r="SAM30" s="7"/>
      <c r="SAN30" s="7"/>
      <c r="SAO30" s="7"/>
      <c r="SAP30" s="7"/>
      <c r="SAQ30" s="7"/>
      <c r="SAR30" s="7"/>
      <c r="SAS30" s="7"/>
      <c r="SAT30" s="7"/>
      <c r="SAU30" s="7"/>
      <c r="SAV30" s="7"/>
      <c r="SAW30" s="7"/>
      <c r="SAX30" s="7"/>
      <c r="SAY30" s="7"/>
      <c r="SAZ30" s="7"/>
      <c r="SBA30" s="7"/>
      <c r="SBB30" s="7"/>
      <c r="SBC30" s="7"/>
      <c r="SBD30" s="7"/>
      <c r="SBE30" s="7"/>
      <c r="SBF30" s="7"/>
      <c r="SBG30" s="7"/>
      <c r="SBH30" s="7"/>
      <c r="SBI30" s="7"/>
      <c r="SBJ30" s="7"/>
      <c r="SBK30" s="7"/>
      <c r="SBL30" s="7"/>
      <c r="SBM30" s="7"/>
      <c r="SBN30" s="7"/>
      <c r="SBO30" s="7"/>
      <c r="SBP30" s="7"/>
      <c r="SBQ30" s="7"/>
      <c r="SBR30" s="7"/>
      <c r="SBS30" s="7"/>
      <c r="SBT30" s="7"/>
      <c r="SBU30" s="7"/>
      <c r="SBV30" s="7"/>
      <c r="SBW30" s="7"/>
      <c r="SBX30" s="7"/>
      <c r="SBY30" s="7"/>
      <c r="SBZ30" s="7"/>
      <c r="SCA30" s="7"/>
      <c r="SCB30" s="7"/>
      <c r="SCC30" s="7"/>
      <c r="SCD30" s="7"/>
      <c r="SCE30" s="7"/>
      <c r="SCF30" s="7"/>
      <c r="SCG30" s="7"/>
      <c r="SCH30" s="7"/>
      <c r="SCI30" s="7"/>
      <c r="SCJ30" s="7"/>
      <c r="SCK30" s="7"/>
      <c r="SCL30" s="7"/>
      <c r="SCM30" s="7"/>
      <c r="SCN30" s="7"/>
      <c r="SCO30" s="7"/>
      <c r="SCP30" s="7"/>
      <c r="SCQ30" s="7"/>
      <c r="SCR30" s="7"/>
      <c r="SCS30" s="7"/>
      <c r="SCT30" s="7"/>
      <c r="SCU30" s="7"/>
      <c r="SCV30" s="7"/>
      <c r="SCW30" s="7"/>
      <c r="SCX30" s="7"/>
      <c r="SCY30" s="7"/>
      <c r="SCZ30" s="7"/>
      <c r="SDA30" s="7"/>
      <c r="SDB30" s="7"/>
      <c r="SDC30" s="7"/>
      <c r="SDD30" s="7"/>
      <c r="SDE30" s="7"/>
      <c r="SDF30" s="7"/>
      <c r="SDG30" s="7"/>
      <c r="SDH30" s="7"/>
      <c r="SDI30" s="7"/>
      <c r="SDJ30" s="7"/>
      <c r="SDK30" s="7"/>
      <c r="SDL30" s="7"/>
      <c r="SDM30" s="7"/>
      <c r="SDN30" s="7"/>
      <c r="SDO30" s="7"/>
      <c r="SDP30" s="7"/>
      <c r="SDQ30" s="7"/>
      <c r="SDR30" s="7"/>
      <c r="SDS30" s="7"/>
      <c r="SDT30" s="7"/>
      <c r="SDU30" s="7"/>
      <c r="SDV30" s="7"/>
      <c r="SDW30" s="7"/>
      <c r="SDX30" s="7"/>
      <c r="SDY30" s="7"/>
      <c r="SDZ30" s="7"/>
      <c r="SEA30" s="7"/>
      <c r="SEB30" s="7"/>
      <c r="SEC30" s="7"/>
      <c r="SED30" s="7"/>
      <c r="SEE30" s="7"/>
      <c r="SEF30" s="7"/>
      <c r="SEG30" s="7"/>
      <c r="SEH30" s="7"/>
      <c r="SEI30" s="7"/>
      <c r="SEJ30" s="7"/>
      <c r="SEK30" s="7"/>
      <c r="SEL30" s="7"/>
      <c r="SEM30" s="7"/>
      <c r="SEN30" s="7"/>
      <c r="SEO30" s="7"/>
      <c r="SEP30" s="7"/>
      <c r="SEQ30" s="7"/>
      <c r="SER30" s="7"/>
      <c r="SES30" s="7"/>
      <c r="SET30" s="7"/>
      <c r="SEU30" s="7"/>
      <c r="SEV30" s="7"/>
      <c r="SEW30" s="7"/>
      <c r="SEX30" s="7"/>
      <c r="SEY30" s="7"/>
      <c r="SEZ30" s="7"/>
      <c r="SFA30" s="7"/>
      <c r="SFB30" s="7"/>
      <c r="SFC30" s="7"/>
      <c r="SFD30" s="7"/>
      <c r="SFE30" s="7"/>
      <c r="SFF30" s="7"/>
      <c r="SFG30" s="7"/>
      <c r="SFH30" s="7"/>
      <c r="SFI30" s="7"/>
      <c r="SFJ30" s="7"/>
      <c r="SFK30" s="7"/>
      <c r="SFL30" s="7"/>
      <c r="SFM30" s="7"/>
      <c r="SFN30" s="7"/>
      <c r="SFO30" s="7"/>
      <c r="SFP30" s="7"/>
      <c r="SFQ30" s="7"/>
      <c r="SFR30" s="7"/>
      <c r="SFS30" s="7"/>
      <c r="SFT30" s="7"/>
      <c r="SFU30" s="7"/>
      <c r="SFV30" s="7"/>
      <c r="SFW30" s="7"/>
      <c r="SFX30" s="7"/>
      <c r="SFY30" s="7"/>
      <c r="SFZ30" s="7"/>
      <c r="SGA30" s="7"/>
      <c r="SGB30" s="7"/>
      <c r="SGC30" s="7"/>
      <c r="SGD30" s="7"/>
      <c r="SGE30" s="7"/>
      <c r="SGF30" s="7"/>
      <c r="SGG30" s="7"/>
      <c r="SGH30" s="7"/>
      <c r="SGI30" s="7"/>
      <c r="SGJ30" s="7"/>
      <c r="SGK30" s="7"/>
      <c r="SGL30" s="7"/>
      <c r="SGM30" s="7"/>
      <c r="SGN30" s="7"/>
      <c r="SGO30" s="7"/>
      <c r="SGP30" s="7"/>
      <c r="SGQ30" s="7"/>
      <c r="SGR30" s="7"/>
      <c r="SGS30" s="7"/>
      <c r="SGT30" s="7"/>
      <c r="SGU30" s="7"/>
      <c r="SGV30" s="7"/>
      <c r="SGW30" s="7"/>
      <c r="SGX30" s="7"/>
      <c r="SGY30" s="7"/>
      <c r="SGZ30" s="7"/>
      <c r="SHA30" s="7"/>
      <c r="SHB30" s="7"/>
      <c r="SHC30" s="7"/>
      <c r="SHD30" s="7"/>
      <c r="SHE30" s="7"/>
      <c r="SHF30" s="7"/>
      <c r="SHG30" s="7"/>
      <c r="SHH30" s="7"/>
      <c r="SHI30" s="7"/>
      <c r="SHJ30" s="7"/>
      <c r="SHK30" s="7"/>
      <c r="SHL30" s="7"/>
      <c r="SHM30" s="7"/>
      <c r="SHN30" s="7"/>
      <c r="SHO30" s="7"/>
      <c r="SHP30" s="7"/>
      <c r="SHQ30" s="7"/>
      <c r="SHR30" s="7"/>
      <c r="SHS30" s="7"/>
      <c r="SHT30" s="7"/>
      <c r="SHU30" s="7"/>
      <c r="SHV30" s="7"/>
      <c r="SHW30" s="7"/>
      <c r="SHX30" s="7"/>
      <c r="SHY30" s="7"/>
      <c r="SHZ30" s="7"/>
      <c r="SIA30" s="7"/>
      <c r="SIB30" s="7"/>
      <c r="SIC30" s="7"/>
      <c r="SID30" s="7"/>
      <c r="SIE30" s="7"/>
      <c r="SIF30" s="7"/>
      <c r="SIG30" s="7"/>
      <c r="SIH30" s="7"/>
      <c r="SII30" s="7"/>
      <c r="SIJ30" s="7"/>
      <c r="SIK30" s="7"/>
      <c r="SIL30" s="7"/>
      <c r="SIM30" s="7"/>
      <c r="SIN30" s="7"/>
      <c r="SIO30" s="7"/>
      <c r="SIP30" s="7"/>
      <c r="SIQ30" s="7"/>
      <c r="SIR30" s="7"/>
      <c r="SIS30" s="7"/>
      <c r="SIT30" s="7"/>
      <c r="SIU30" s="7"/>
      <c r="SIV30" s="7"/>
      <c r="SIW30" s="7"/>
      <c r="SIX30" s="7"/>
      <c r="SIY30" s="7"/>
      <c r="SIZ30" s="7"/>
      <c r="SJA30" s="7"/>
      <c r="SJB30" s="7"/>
      <c r="SJC30" s="7"/>
      <c r="SJD30" s="7"/>
      <c r="SJE30" s="7"/>
      <c r="SJF30" s="7"/>
      <c r="SJG30" s="7"/>
      <c r="SJH30" s="7"/>
      <c r="SJI30" s="7"/>
      <c r="SJJ30" s="7"/>
      <c r="SJK30" s="7"/>
      <c r="SJL30" s="7"/>
      <c r="SJM30" s="7"/>
      <c r="SJN30" s="7"/>
      <c r="SJO30" s="7"/>
      <c r="SJP30" s="7"/>
      <c r="SJQ30" s="7"/>
      <c r="SJR30" s="7"/>
      <c r="SJS30" s="7"/>
      <c r="SJT30" s="7"/>
      <c r="SJU30" s="7"/>
      <c r="SJV30" s="7"/>
      <c r="SJW30" s="7"/>
      <c r="SJX30" s="7"/>
      <c r="SJY30" s="7"/>
      <c r="SJZ30" s="7"/>
      <c r="SKA30" s="7"/>
      <c r="SKB30" s="7"/>
      <c r="SKC30" s="7"/>
      <c r="SKD30" s="7"/>
      <c r="SKE30" s="7"/>
      <c r="SKF30" s="7"/>
      <c r="SKG30" s="7"/>
      <c r="SKH30" s="7"/>
      <c r="SKI30" s="7"/>
      <c r="SKJ30" s="7"/>
      <c r="SKK30" s="7"/>
      <c r="SKL30" s="7"/>
      <c r="SKM30" s="7"/>
      <c r="SKN30" s="7"/>
      <c r="SKO30" s="7"/>
      <c r="SKP30" s="7"/>
      <c r="SKQ30" s="7"/>
      <c r="SKR30" s="7"/>
      <c r="SKS30" s="7"/>
      <c r="SKT30" s="7"/>
      <c r="SKU30" s="7"/>
      <c r="SKV30" s="7"/>
      <c r="SKW30" s="7"/>
      <c r="SKX30" s="7"/>
      <c r="SKY30" s="7"/>
      <c r="SKZ30" s="7"/>
      <c r="SLA30" s="7"/>
      <c r="SLB30" s="7"/>
      <c r="SLC30" s="7"/>
      <c r="SLD30" s="7"/>
      <c r="SLE30" s="7"/>
      <c r="SLF30" s="7"/>
      <c r="SLG30" s="7"/>
      <c r="SLH30" s="7"/>
      <c r="SLI30" s="7"/>
      <c r="SLJ30" s="7"/>
      <c r="SLK30" s="7"/>
      <c r="SLL30" s="7"/>
      <c r="SLM30" s="7"/>
      <c r="SLN30" s="7"/>
      <c r="SLO30" s="7"/>
      <c r="SLP30" s="7"/>
      <c r="SLQ30" s="7"/>
      <c r="SLR30" s="7"/>
      <c r="SLS30" s="7"/>
      <c r="SLT30" s="7"/>
      <c r="SLU30" s="7"/>
      <c r="SLV30" s="7"/>
      <c r="SLW30" s="7"/>
      <c r="SLX30" s="7"/>
      <c r="SLY30" s="7"/>
      <c r="SLZ30" s="7"/>
      <c r="SMA30" s="7"/>
      <c r="SMB30" s="7"/>
      <c r="SMC30" s="7"/>
      <c r="SMD30" s="7"/>
      <c r="SME30" s="7"/>
      <c r="SMF30" s="7"/>
      <c r="SMG30" s="7"/>
      <c r="SMH30" s="7"/>
      <c r="SMI30" s="7"/>
      <c r="SMJ30" s="7"/>
      <c r="SMK30" s="7"/>
      <c r="SML30" s="7"/>
      <c r="SMM30" s="7"/>
      <c r="SMN30" s="7"/>
      <c r="SMO30" s="7"/>
      <c r="SMP30" s="7"/>
      <c r="SMQ30" s="7"/>
      <c r="SMR30" s="7"/>
      <c r="SMS30" s="7"/>
      <c r="SMT30" s="7"/>
      <c r="SMU30" s="7"/>
      <c r="SMV30" s="7"/>
      <c r="SMW30" s="7"/>
      <c r="SMX30" s="7"/>
      <c r="SMY30" s="7"/>
      <c r="SMZ30" s="7"/>
      <c r="SNA30" s="7"/>
      <c r="SNB30" s="7"/>
      <c r="SNC30" s="7"/>
      <c r="SND30" s="7"/>
      <c r="SNE30" s="7"/>
      <c r="SNF30" s="7"/>
      <c r="SNG30" s="7"/>
      <c r="SNH30" s="7"/>
      <c r="SNI30" s="7"/>
      <c r="SNJ30" s="7"/>
      <c r="SNK30" s="7"/>
      <c r="SNL30" s="7"/>
      <c r="SNM30" s="7"/>
      <c r="SNN30" s="7"/>
      <c r="SNO30" s="7"/>
      <c r="SNP30" s="7"/>
      <c r="SNQ30" s="7"/>
      <c r="SNR30" s="7"/>
      <c r="SNS30" s="7"/>
      <c r="SNT30" s="7"/>
      <c r="SNU30" s="7"/>
      <c r="SNV30" s="7"/>
      <c r="SNW30" s="7"/>
      <c r="SNX30" s="7"/>
      <c r="SNY30" s="7"/>
      <c r="SNZ30" s="7"/>
      <c r="SOA30" s="7"/>
      <c r="SOB30" s="7"/>
      <c r="SOC30" s="7"/>
      <c r="SOD30" s="7"/>
      <c r="SOE30" s="7"/>
      <c r="SOF30" s="7"/>
      <c r="SOG30" s="7"/>
      <c r="SOH30" s="7"/>
      <c r="SOI30" s="7"/>
      <c r="SOJ30" s="7"/>
      <c r="SOK30" s="7"/>
      <c r="SOL30" s="7"/>
      <c r="SOM30" s="7"/>
      <c r="SON30" s="7"/>
      <c r="SOO30" s="7"/>
      <c r="SOP30" s="7"/>
      <c r="SOQ30" s="7"/>
      <c r="SOR30" s="7"/>
      <c r="SOS30" s="7"/>
      <c r="SOT30" s="7"/>
      <c r="SOU30" s="7"/>
      <c r="SOV30" s="7"/>
      <c r="SOW30" s="7"/>
      <c r="SOX30" s="7"/>
      <c r="SOY30" s="7"/>
      <c r="SOZ30" s="7"/>
      <c r="SPA30" s="7"/>
      <c r="SPB30" s="7"/>
      <c r="SPC30" s="7"/>
      <c r="SPD30" s="7"/>
      <c r="SPE30" s="7"/>
      <c r="SPF30" s="7"/>
      <c r="SPG30" s="7"/>
      <c r="SPH30" s="7"/>
      <c r="SPI30" s="7"/>
      <c r="SPJ30" s="7"/>
      <c r="SPK30" s="7"/>
      <c r="SPL30" s="7"/>
      <c r="SPM30" s="7"/>
      <c r="SPN30" s="7"/>
      <c r="SPO30" s="7"/>
      <c r="SPP30" s="7"/>
      <c r="SPQ30" s="7"/>
      <c r="SPR30" s="7"/>
      <c r="SPS30" s="7"/>
      <c r="SPT30" s="7"/>
      <c r="SPU30" s="7"/>
      <c r="SPV30" s="7"/>
      <c r="SPW30" s="7"/>
      <c r="SPX30" s="7"/>
      <c r="SPY30" s="7"/>
      <c r="SPZ30" s="7"/>
      <c r="SQA30" s="7"/>
      <c r="SQB30" s="7"/>
      <c r="SQC30" s="7"/>
      <c r="SQD30" s="7"/>
      <c r="SQE30" s="7"/>
      <c r="SQF30" s="7"/>
      <c r="SQG30" s="7"/>
      <c r="SQH30" s="7"/>
      <c r="SQI30" s="7"/>
      <c r="SQJ30" s="7"/>
      <c r="SQK30" s="7"/>
      <c r="SQL30" s="7"/>
      <c r="SQM30" s="7"/>
      <c r="SQN30" s="7"/>
      <c r="SQO30" s="7"/>
      <c r="SQP30" s="7"/>
      <c r="SQQ30" s="7"/>
      <c r="SQR30" s="7"/>
      <c r="SQS30" s="7"/>
      <c r="SQT30" s="7"/>
      <c r="SQU30" s="7"/>
      <c r="SQV30" s="7"/>
      <c r="SQW30" s="7"/>
      <c r="SQX30" s="7"/>
      <c r="SQY30" s="7"/>
      <c r="SQZ30" s="7"/>
      <c r="SRA30" s="7"/>
      <c r="SRB30" s="7"/>
      <c r="SRC30" s="7"/>
      <c r="SRD30" s="7"/>
      <c r="SRE30" s="7"/>
      <c r="SRF30" s="7"/>
      <c r="SRG30" s="7"/>
      <c r="SRH30" s="7"/>
      <c r="SRI30" s="7"/>
      <c r="SRJ30" s="7"/>
      <c r="SRK30" s="7"/>
      <c r="SRL30" s="7"/>
      <c r="SRM30" s="7"/>
      <c r="SRN30" s="7"/>
      <c r="SRO30" s="7"/>
      <c r="SRP30" s="7"/>
      <c r="SRQ30" s="7"/>
      <c r="SRR30" s="7"/>
      <c r="SRS30" s="7"/>
      <c r="SRT30" s="7"/>
      <c r="SRU30" s="7"/>
      <c r="SRV30" s="7"/>
      <c r="SRW30" s="7"/>
      <c r="SRX30" s="7"/>
      <c r="SRY30" s="7"/>
      <c r="SRZ30" s="7"/>
      <c r="SSA30" s="7"/>
      <c r="SSB30" s="7"/>
      <c r="SSC30" s="7"/>
      <c r="SSD30" s="7"/>
      <c r="SSE30" s="7"/>
      <c r="SSF30" s="7"/>
      <c r="SSG30" s="7"/>
      <c r="SSH30" s="7"/>
      <c r="SSI30" s="7"/>
      <c r="SSJ30" s="7"/>
      <c r="SSK30" s="7"/>
      <c r="SSL30" s="7"/>
      <c r="SSM30" s="7"/>
      <c r="SSN30" s="7"/>
      <c r="SSO30" s="7"/>
      <c r="SSP30" s="7"/>
      <c r="SSQ30" s="7"/>
      <c r="SSR30" s="7"/>
      <c r="SSS30" s="7"/>
      <c r="SST30" s="7"/>
      <c r="SSU30" s="7"/>
      <c r="SSV30" s="7"/>
      <c r="SSW30" s="7"/>
      <c r="SSX30" s="7"/>
      <c r="SSY30" s="7"/>
      <c r="SSZ30" s="7"/>
      <c r="STA30" s="7"/>
      <c r="STB30" s="7"/>
      <c r="STC30" s="7"/>
      <c r="STD30" s="7"/>
      <c r="STE30" s="7"/>
      <c r="STF30" s="7"/>
      <c r="STG30" s="7"/>
      <c r="STH30" s="7"/>
      <c r="STI30" s="7"/>
      <c r="STJ30" s="7"/>
      <c r="STK30" s="7"/>
      <c r="STL30" s="7"/>
      <c r="STM30" s="7"/>
      <c r="STN30" s="7"/>
      <c r="STO30" s="7"/>
      <c r="STP30" s="7"/>
      <c r="STQ30" s="7"/>
      <c r="STR30" s="7"/>
      <c r="STS30" s="7"/>
      <c r="STT30" s="7"/>
      <c r="STU30" s="7"/>
      <c r="STV30" s="7"/>
      <c r="STW30" s="7"/>
      <c r="STX30" s="7"/>
      <c r="STY30" s="7"/>
      <c r="STZ30" s="7"/>
      <c r="SUA30" s="7"/>
      <c r="SUB30" s="7"/>
      <c r="SUC30" s="7"/>
      <c r="SUD30" s="7"/>
      <c r="SUE30" s="7"/>
      <c r="SUF30" s="7"/>
      <c r="SUG30" s="7"/>
      <c r="SUH30" s="7"/>
      <c r="SUI30" s="7"/>
      <c r="SUJ30" s="7"/>
      <c r="SUK30" s="7"/>
      <c r="SUL30" s="7"/>
      <c r="SUM30" s="7"/>
      <c r="SUN30" s="7"/>
      <c r="SUO30" s="7"/>
      <c r="SUP30" s="7"/>
      <c r="SUQ30" s="7"/>
      <c r="SUR30" s="7"/>
      <c r="SUS30" s="7"/>
      <c r="SUT30" s="7"/>
      <c r="SUU30" s="7"/>
      <c r="SUV30" s="7"/>
      <c r="SUW30" s="7"/>
      <c r="SUX30" s="7"/>
      <c r="SUY30" s="7"/>
      <c r="SUZ30" s="7"/>
      <c r="SVA30" s="7"/>
      <c r="SVB30" s="7"/>
      <c r="SVC30" s="7"/>
      <c r="SVD30" s="7"/>
      <c r="SVE30" s="7"/>
      <c r="SVF30" s="7"/>
      <c r="SVG30" s="7"/>
      <c r="SVH30" s="7"/>
      <c r="SVI30" s="7"/>
      <c r="SVJ30" s="7"/>
      <c r="SVK30" s="7"/>
      <c r="SVL30" s="7"/>
      <c r="SVM30" s="7"/>
      <c r="SVN30" s="7"/>
      <c r="SVO30" s="7"/>
      <c r="SVP30" s="7"/>
      <c r="SVQ30" s="7"/>
      <c r="SVR30" s="7"/>
      <c r="SVS30" s="7"/>
      <c r="SVT30" s="7"/>
      <c r="SVU30" s="7"/>
      <c r="SVV30" s="7"/>
      <c r="SVW30" s="7"/>
      <c r="SVX30" s="7"/>
      <c r="SVY30" s="7"/>
      <c r="SVZ30" s="7"/>
      <c r="SWA30" s="7"/>
      <c r="SWB30" s="7"/>
      <c r="SWC30" s="7"/>
      <c r="SWD30" s="7"/>
      <c r="SWE30" s="7"/>
      <c r="SWF30" s="7"/>
      <c r="SWG30" s="7"/>
      <c r="SWH30" s="7"/>
      <c r="SWI30" s="7"/>
      <c r="SWJ30" s="7"/>
      <c r="SWK30" s="7"/>
      <c r="SWL30" s="7"/>
      <c r="SWM30" s="7"/>
      <c r="SWN30" s="7"/>
      <c r="SWO30" s="7"/>
      <c r="SWP30" s="7"/>
      <c r="SWQ30" s="7"/>
      <c r="SWR30" s="7"/>
      <c r="SWS30" s="7"/>
      <c r="SWT30" s="7"/>
      <c r="SWU30" s="7"/>
      <c r="SWV30" s="7"/>
      <c r="SWW30" s="7"/>
      <c r="SWX30" s="7"/>
      <c r="SWY30" s="7"/>
      <c r="SWZ30" s="7"/>
      <c r="SXA30" s="7"/>
      <c r="SXB30" s="7"/>
      <c r="SXC30" s="7"/>
      <c r="SXD30" s="7"/>
      <c r="SXE30" s="7"/>
      <c r="SXF30" s="7"/>
      <c r="SXG30" s="7"/>
      <c r="SXH30" s="7"/>
      <c r="SXI30" s="7"/>
      <c r="SXJ30" s="7"/>
      <c r="SXK30" s="7"/>
      <c r="SXL30" s="7"/>
      <c r="SXM30" s="7"/>
      <c r="SXN30" s="7"/>
      <c r="SXO30" s="7"/>
      <c r="SXP30" s="7"/>
      <c r="SXQ30" s="7"/>
      <c r="SXR30" s="7"/>
      <c r="SXS30" s="7"/>
      <c r="SXT30" s="7"/>
      <c r="SXU30" s="7"/>
      <c r="SXV30" s="7"/>
      <c r="SXW30" s="7"/>
      <c r="SXX30" s="7"/>
      <c r="SXY30" s="7"/>
      <c r="SXZ30" s="7"/>
      <c r="SYA30" s="7"/>
      <c r="SYB30" s="7"/>
      <c r="SYC30" s="7"/>
      <c r="SYD30" s="7"/>
      <c r="SYE30" s="7"/>
      <c r="SYF30" s="7"/>
      <c r="SYG30" s="7"/>
      <c r="SYH30" s="7"/>
      <c r="SYI30" s="7"/>
      <c r="SYJ30" s="7"/>
      <c r="SYK30" s="7"/>
      <c r="SYL30" s="7"/>
      <c r="SYM30" s="7"/>
      <c r="SYN30" s="7"/>
      <c r="SYO30" s="7"/>
      <c r="SYP30" s="7"/>
      <c r="SYQ30" s="7"/>
      <c r="SYR30" s="7"/>
      <c r="SYS30" s="7"/>
      <c r="SYT30" s="7"/>
      <c r="SYU30" s="7"/>
      <c r="SYV30" s="7"/>
      <c r="SYW30" s="7"/>
      <c r="SYX30" s="7"/>
      <c r="SYY30" s="7"/>
      <c r="SYZ30" s="7"/>
      <c r="SZA30" s="7"/>
      <c r="SZB30" s="7"/>
      <c r="SZC30" s="7"/>
      <c r="SZD30" s="7"/>
      <c r="SZE30" s="7"/>
      <c r="SZF30" s="7"/>
      <c r="SZG30" s="7"/>
      <c r="SZH30" s="7"/>
      <c r="SZI30" s="7"/>
      <c r="SZJ30" s="7"/>
      <c r="SZK30" s="7"/>
      <c r="SZL30" s="7"/>
      <c r="SZM30" s="7"/>
      <c r="SZN30" s="7"/>
      <c r="SZO30" s="7"/>
      <c r="SZP30" s="7"/>
      <c r="SZQ30" s="7"/>
      <c r="SZR30" s="7"/>
      <c r="SZS30" s="7"/>
      <c r="SZT30" s="7"/>
      <c r="SZU30" s="7"/>
      <c r="SZV30" s="7"/>
      <c r="SZW30" s="7"/>
      <c r="SZX30" s="7"/>
      <c r="SZY30" s="7"/>
      <c r="SZZ30" s="7"/>
      <c r="TAA30" s="7"/>
      <c r="TAB30" s="7"/>
      <c r="TAC30" s="7"/>
      <c r="TAD30" s="7"/>
      <c r="TAE30" s="7"/>
      <c r="TAF30" s="7"/>
      <c r="TAG30" s="7"/>
      <c r="TAH30" s="7"/>
      <c r="TAI30" s="7"/>
      <c r="TAJ30" s="7"/>
      <c r="TAK30" s="7"/>
      <c r="TAL30" s="7"/>
      <c r="TAM30" s="7"/>
      <c r="TAN30" s="7"/>
      <c r="TAO30" s="7"/>
      <c r="TAP30" s="7"/>
      <c r="TAQ30" s="7"/>
      <c r="TAR30" s="7"/>
      <c r="TAS30" s="7"/>
      <c r="TAT30" s="7"/>
      <c r="TAU30" s="7"/>
      <c r="TAV30" s="7"/>
      <c r="TAW30" s="7"/>
      <c r="TAX30" s="7"/>
      <c r="TAY30" s="7"/>
      <c r="TAZ30" s="7"/>
      <c r="TBA30" s="7"/>
      <c r="TBB30" s="7"/>
      <c r="TBC30" s="7"/>
      <c r="TBD30" s="7"/>
      <c r="TBE30" s="7"/>
      <c r="TBF30" s="7"/>
      <c r="TBG30" s="7"/>
      <c r="TBH30" s="7"/>
      <c r="TBI30" s="7"/>
      <c r="TBJ30" s="7"/>
      <c r="TBK30" s="7"/>
      <c r="TBL30" s="7"/>
      <c r="TBM30" s="7"/>
      <c r="TBN30" s="7"/>
      <c r="TBO30" s="7"/>
      <c r="TBP30" s="7"/>
      <c r="TBQ30" s="7"/>
      <c r="TBR30" s="7"/>
      <c r="TBS30" s="7"/>
      <c r="TBT30" s="7"/>
      <c r="TBU30" s="7"/>
      <c r="TBV30" s="7"/>
      <c r="TBW30" s="7"/>
      <c r="TBX30" s="7"/>
      <c r="TBY30" s="7"/>
      <c r="TBZ30" s="7"/>
      <c r="TCA30" s="7"/>
      <c r="TCB30" s="7"/>
      <c r="TCC30" s="7"/>
      <c r="TCD30" s="7"/>
      <c r="TCE30" s="7"/>
      <c r="TCF30" s="7"/>
      <c r="TCG30" s="7"/>
      <c r="TCH30" s="7"/>
      <c r="TCI30" s="7"/>
      <c r="TCJ30" s="7"/>
      <c r="TCK30" s="7"/>
      <c r="TCL30" s="7"/>
      <c r="TCM30" s="7"/>
      <c r="TCN30" s="7"/>
      <c r="TCO30" s="7"/>
      <c r="TCP30" s="7"/>
      <c r="TCQ30" s="7"/>
      <c r="TCR30" s="7"/>
      <c r="TCS30" s="7"/>
      <c r="TCT30" s="7"/>
      <c r="TCU30" s="7"/>
      <c r="TCV30" s="7"/>
      <c r="TCW30" s="7"/>
      <c r="TCX30" s="7"/>
      <c r="TCY30" s="7"/>
      <c r="TCZ30" s="7"/>
      <c r="TDA30" s="7"/>
      <c r="TDB30" s="7"/>
      <c r="TDC30" s="7"/>
      <c r="TDD30" s="7"/>
      <c r="TDE30" s="7"/>
      <c r="TDF30" s="7"/>
      <c r="TDG30" s="7"/>
      <c r="TDH30" s="7"/>
      <c r="TDI30" s="7"/>
      <c r="TDJ30" s="7"/>
      <c r="TDK30" s="7"/>
      <c r="TDL30" s="7"/>
      <c r="TDM30" s="7"/>
      <c r="TDN30" s="7"/>
      <c r="TDO30" s="7"/>
      <c r="TDP30" s="7"/>
      <c r="TDQ30" s="7"/>
      <c r="TDR30" s="7"/>
      <c r="TDS30" s="7"/>
      <c r="TDT30" s="7"/>
      <c r="TDU30" s="7"/>
      <c r="TDV30" s="7"/>
      <c r="TDW30" s="7"/>
      <c r="TDX30" s="7"/>
      <c r="TDY30" s="7"/>
      <c r="TDZ30" s="7"/>
      <c r="TEA30" s="7"/>
      <c r="TEB30" s="7"/>
      <c r="TEC30" s="7"/>
      <c r="TED30" s="7"/>
      <c r="TEE30" s="7"/>
      <c r="TEF30" s="7"/>
      <c r="TEG30" s="7"/>
      <c r="TEH30" s="7"/>
      <c r="TEI30" s="7"/>
      <c r="TEJ30" s="7"/>
      <c r="TEK30" s="7"/>
      <c r="TEL30" s="7"/>
      <c r="TEM30" s="7"/>
      <c r="TEN30" s="7"/>
      <c r="TEO30" s="7"/>
      <c r="TEP30" s="7"/>
      <c r="TEQ30" s="7"/>
      <c r="TER30" s="7"/>
      <c r="TES30" s="7"/>
      <c r="TET30" s="7"/>
      <c r="TEU30" s="7"/>
      <c r="TEV30" s="7"/>
      <c r="TEW30" s="7"/>
      <c r="TEX30" s="7"/>
      <c r="TEY30" s="7"/>
      <c r="TEZ30" s="7"/>
      <c r="TFA30" s="7"/>
      <c r="TFB30" s="7"/>
      <c r="TFC30" s="7"/>
      <c r="TFD30" s="7"/>
      <c r="TFE30" s="7"/>
      <c r="TFF30" s="7"/>
      <c r="TFG30" s="7"/>
      <c r="TFH30" s="7"/>
      <c r="TFI30" s="7"/>
      <c r="TFJ30" s="7"/>
      <c r="TFK30" s="7"/>
      <c r="TFL30" s="7"/>
      <c r="TFM30" s="7"/>
      <c r="TFN30" s="7"/>
      <c r="TFO30" s="7"/>
      <c r="TFP30" s="7"/>
      <c r="TFQ30" s="7"/>
      <c r="TFR30" s="7"/>
      <c r="TFS30" s="7"/>
      <c r="TFT30" s="7"/>
      <c r="TFU30" s="7"/>
      <c r="TFV30" s="7"/>
      <c r="TFW30" s="7"/>
      <c r="TFX30" s="7"/>
      <c r="TFY30" s="7"/>
      <c r="TFZ30" s="7"/>
      <c r="TGA30" s="7"/>
      <c r="TGB30" s="7"/>
      <c r="TGC30" s="7"/>
      <c r="TGD30" s="7"/>
      <c r="TGE30" s="7"/>
      <c r="TGF30" s="7"/>
      <c r="TGG30" s="7"/>
      <c r="TGH30" s="7"/>
      <c r="TGI30" s="7"/>
      <c r="TGJ30" s="7"/>
      <c r="TGK30" s="7"/>
      <c r="TGL30" s="7"/>
      <c r="TGM30" s="7"/>
      <c r="TGN30" s="7"/>
      <c r="TGO30" s="7"/>
      <c r="TGP30" s="7"/>
      <c r="TGQ30" s="7"/>
      <c r="TGR30" s="7"/>
      <c r="TGS30" s="7"/>
      <c r="TGT30" s="7"/>
      <c r="TGU30" s="7"/>
      <c r="TGV30" s="7"/>
      <c r="TGW30" s="7"/>
      <c r="TGX30" s="7"/>
      <c r="TGY30" s="7"/>
      <c r="TGZ30" s="7"/>
      <c r="THA30" s="7"/>
      <c r="THB30" s="7"/>
      <c r="THC30" s="7"/>
      <c r="THD30" s="7"/>
      <c r="THE30" s="7"/>
      <c r="THF30" s="7"/>
      <c r="THG30" s="7"/>
      <c r="THH30" s="7"/>
      <c r="THI30" s="7"/>
      <c r="THJ30" s="7"/>
      <c r="THK30" s="7"/>
      <c r="THL30" s="7"/>
      <c r="THM30" s="7"/>
      <c r="THN30" s="7"/>
      <c r="THO30" s="7"/>
      <c r="THP30" s="7"/>
      <c r="THQ30" s="7"/>
      <c r="THR30" s="7"/>
      <c r="THS30" s="7"/>
      <c r="THT30" s="7"/>
      <c r="THU30" s="7"/>
      <c r="THV30" s="7"/>
      <c r="THW30" s="7"/>
      <c r="THX30" s="7"/>
      <c r="THY30" s="7"/>
      <c r="THZ30" s="7"/>
      <c r="TIA30" s="7"/>
      <c r="TIB30" s="7"/>
      <c r="TIC30" s="7"/>
      <c r="TID30" s="7"/>
      <c r="TIE30" s="7"/>
      <c r="TIF30" s="7"/>
      <c r="TIG30" s="7"/>
      <c r="TIH30" s="7"/>
      <c r="TII30" s="7"/>
      <c r="TIJ30" s="7"/>
      <c r="TIK30" s="7"/>
      <c r="TIL30" s="7"/>
      <c r="TIM30" s="7"/>
      <c r="TIN30" s="7"/>
      <c r="TIO30" s="7"/>
      <c r="TIP30" s="7"/>
      <c r="TIQ30" s="7"/>
      <c r="TIR30" s="7"/>
      <c r="TIS30" s="7"/>
      <c r="TIT30" s="7"/>
      <c r="TIU30" s="7"/>
      <c r="TIV30" s="7"/>
      <c r="TIW30" s="7"/>
      <c r="TIX30" s="7"/>
      <c r="TIY30" s="7"/>
      <c r="TIZ30" s="7"/>
      <c r="TJA30" s="7"/>
      <c r="TJB30" s="7"/>
      <c r="TJC30" s="7"/>
      <c r="TJD30" s="7"/>
      <c r="TJE30" s="7"/>
      <c r="TJF30" s="7"/>
      <c r="TJG30" s="7"/>
      <c r="TJH30" s="7"/>
      <c r="TJI30" s="7"/>
      <c r="TJJ30" s="7"/>
      <c r="TJK30" s="7"/>
      <c r="TJL30" s="7"/>
      <c r="TJM30" s="7"/>
      <c r="TJN30" s="7"/>
      <c r="TJO30" s="7"/>
      <c r="TJP30" s="7"/>
      <c r="TJQ30" s="7"/>
      <c r="TJR30" s="7"/>
      <c r="TJS30" s="7"/>
      <c r="TJT30" s="7"/>
      <c r="TJU30" s="7"/>
      <c r="TJV30" s="7"/>
      <c r="TJW30" s="7"/>
      <c r="TJX30" s="7"/>
      <c r="TJY30" s="7"/>
      <c r="TJZ30" s="7"/>
      <c r="TKA30" s="7"/>
      <c r="TKB30" s="7"/>
      <c r="TKC30" s="7"/>
      <c r="TKD30" s="7"/>
      <c r="TKE30" s="7"/>
      <c r="TKF30" s="7"/>
      <c r="TKG30" s="7"/>
      <c r="TKH30" s="7"/>
      <c r="TKI30" s="7"/>
      <c r="TKJ30" s="7"/>
      <c r="TKK30" s="7"/>
      <c r="TKL30" s="7"/>
      <c r="TKM30" s="7"/>
      <c r="TKN30" s="7"/>
      <c r="TKO30" s="7"/>
      <c r="TKP30" s="7"/>
      <c r="TKQ30" s="7"/>
      <c r="TKR30" s="7"/>
      <c r="TKS30" s="7"/>
      <c r="TKT30" s="7"/>
      <c r="TKU30" s="7"/>
      <c r="TKV30" s="7"/>
      <c r="TKW30" s="7"/>
      <c r="TKX30" s="7"/>
      <c r="TKY30" s="7"/>
      <c r="TKZ30" s="7"/>
      <c r="TLA30" s="7"/>
      <c r="TLB30" s="7"/>
      <c r="TLC30" s="7"/>
      <c r="TLD30" s="7"/>
      <c r="TLE30" s="7"/>
      <c r="TLF30" s="7"/>
      <c r="TLG30" s="7"/>
      <c r="TLH30" s="7"/>
      <c r="TLI30" s="7"/>
      <c r="TLJ30" s="7"/>
      <c r="TLK30" s="7"/>
      <c r="TLL30" s="7"/>
      <c r="TLM30" s="7"/>
      <c r="TLN30" s="7"/>
      <c r="TLO30" s="7"/>
      <c r="TLP30" s="7"/>
      <c r="TLQ30" s="7"/>
      <c r="TLR30" s="7"/>
      <c r="TLS30" s="7"/>
      <c r="TLT30" s="7"/>
      <c r="TLU30" s="7"/>
      <c r="TLV30" s="7"/>
      <c r="TLW30" s="7"/>
      <c r="TLX30" s="7"/>
      <c r="TLY30" s="7"/>
      <c r="TLZ30" s="7"/>
      <c r="TMA30" s="7"/>
      <c r="TMB30" s="7"/>
      <c r="TMC30" s="7"/>
      <c r="TMD30" s="7"/>
      <c r="TME30" s="7"/>
      <c r="TMF30" s="7"/>
      <c r="TMG30" s="7"/>
      <c r="TMH30" s="7"/>
      <c r="TMI30" s="7"/>
      <c r="TMJ30" s="7"/>
      <c r="TMK30" s="7"/>
      <c r="TML30" s="7"/>
      <c r="TMM30" s="7"/>
      <c r="TMN30" s="7"/>
      <c r="TMO30" s="7"/>
      <c r="TMP30" s="7"/>
      <c r="TMQ30" s="7"/>
      <c r="TMR30" s="7"/>
      <c r="TMS30" s="7"/>
      <c r="TMT30" s="7"/>
      <c r="TMU30" s="7"/>
      <c r="TMV30" s="7"/>
      <c r="TMW30" s="7"/>
      <c r="TMX30" s="7"/>
      <c r="TMY30" s="7"/>
      <c r="TMZ30" s="7"/>
      <c r="TNA30" s="7"/>
      <c r="TNB30" s="7"/>
      <c r="TNC30" s="7"/>
      <c r="TND30" s="7"/>
      <c r="TNE30" s="7"/>
      <c r="TNF30" s="7"/>
      <c r="TNG30" s="7"/>
      <c r="TNH30" s="7"/>
      <c r="TNI30" s="7"/>
      <c r="TNJ30" s="7"/>
      <c r="TNK30" s="7"/>
      <c r="TNL30" s="7"/>
      <c r="TNM30" s="7"/>
      <c r="TNN30" s="7"/>
      <c r="TNO30" s="7"/>
      <c r="TNP30" s="7"/>
      <c r="TNQ30" s="7"/>
      <c r="TNR30" s="7"/>
      <c r="TNS30" s="7"/>
      <c r="TNT30" s="7"/>
      <c r="TNU30" s="7"/>
      <c r="TNV30" s="7"/>
      <c r="TNW30" s="7"/>
      <c r="TNX30" s="7"/>
      <c r="TNY30" s="7"/>
      <c r="TNZ30" s="7"/>
      <c r="TOA30" s="7"/>
      <c r="TOB30" s="7"/>
      <c r="TOC30" s="7"/>
      <c r="TOD30" s="7"/>
      <c r="TOE30" s="7"/>
      <c r="TOF30" s="7"/>
      <c r="TOG30" s="7"/>
      <c r="TOH30" s="7"/>
      <c r="TOI30" s="7"/>
      <c r="TOJ30" s="7"/>
      <c r="TOK30" s="7"/>
      <c r="TOL30" s="7"/>
      <c r="TOM30" s="7"/>
      <c r="TON30" s="7"/>
      <c r="TOO30" s="7"/>
      <c r="TOP30" s="7"/>
      <c r="TOQ30" s="7"/>
      <c r="TOR30" s="7"/>
      <c r="TOS30" s="7"/>
      <c r="TOT30" s="7"/>
      <c r="TOU30" s="7"/>
      <c r="TOV30" s="7"/>
      <c r="TOW30" s="7"/>
      <c r="TOX30" s="7"/>
      <c r="TOY30" s="7"/>
      <c r="TOZ30" s="7"/>
      <c r="TPA30" s="7"/>
      <c r="TPB30" s="7"/>
      <c r="TPC30" s="7"/>
      <c r="TPD30" s="7"/>
      <c r="TPE30" s="7"/>
      <c r="TPF30" s="7"/>
      <c r="TPG30" s="7"/>
      <c r="TPH30" s="7"/>
      <c r="TPI30" s="7"/>
      <c r="TPJ30" s="7"/>
      <c r="TPK30" s="7"/>
      <c r="TPL30" s="7"/>
      <c r="TPM30" s="7"/>
      <c r="TPN30" s="7"/>
      <c r="TPO30" s="7"/>
      <c r="TPP30" s="7"/>
      <c r="TPQ30" s="7"/>
      <c r="TPR30" s="7"/>
      <c r="TPS30" s="7"/>
      <c r="TPT30" s="7"/>
      <c r="TPU30" s="7"/>
      <c r="TPV30" s="7"/>
      <c r="TPW30" s="7"/>
      <c r="TPX30" s="7"/>
      <c r="TPY30" s="7"/>
      <c r="TPZ30" s="7"/>
      <c r="TQA30" s="7"/>
      <c r="TQB30" s="7"/>
      <c r="TQC30" s="7"/>
      <c r="TQD30" s="7"/>
      <c r="TQE30" s="7"/>
      <c r="TQF30" s="7"/>
      <c r="TQG30" s="7"/>
      <c r="TQH30" s="7"/>
      <c r="TQI30" s="7"/>
      <c r="TQJ30" s="7"/>
      <c r="TQK30" s="7"/>
      <c r="TQL30" s="7"/>
      <c r="TQM30" s="7"/>
      <c r="TQN30" s="7"/>
      <c r="TQO30" s="7"/>
      <c r="TQP30" s="7"/>
      <c r="TQQ30" s="7"/>
      <c r="TQR30" s="7"/>
      <c r="TQS30" s="7"/>
      <c r="TQT30" s="7"/>
      <c r="TQU30" s="7"/>
      <c r="TQV30" s="7"/>
      <c r="TQW30" s="7"/>
      <c r="TQX30" s="7"/>
      <c r="TQY30" s="7"/>
      <c r="TQZ30" s="7"/>
      <c r="TRA30" s="7"/>
      <c r="TRB30" s="7"/>
      <c r="TRC30" s="7"/>
      <c r="TRD30" s="7"/>
      <c r="TRE30" s="7"/>
      <c r="TRF30" s="7"/>
      <c r="TRG30" s="7"/>
      <c r="TRH30" s="7"/>
      <c r="TRI30" s="7"/>
      <c r="TRJ30" s="7"/>
      <c r="TRK30" s="7"/>
      <c r="TRL30" s="7"/>
      <c r="TRM30" s="7"/>
      <c r="TRN30" s="7"/>
      <c r="TRO30" s="7"/>
      <c r="TRP30" s="7"/>
      <c r="TRQ30" s="7"/>
      <c r="TRR30" s="7"/>
      <c r="TRS30" s="7"/>
      <c r="TRT30" s="7"/>
      <c r="TRU30" s="7"/>
      <c r="TRV30" s="7"/>
      <c r="TRW30" s="7"/>
      <c r="TRX30" s="7"/>
      <c r="TRY30" s="7"/>
      <c r="TRZ30" s="7"/>
      <c r="TSA30" s="7"/>
      <c r="TSB30" s="7"/>
      <c r="TSC30" s="7"/>
      <c r="TSD30" s="7"/>
      <c r="TSE30" s="7"/>
      <c r="TSF30" s="7"/>
      <c r="TSG30" s="7"/>
      <c r="TSH30" s="7"/>
      <c r="TSI30" s="7"/>
      <c r="TSJ30" s="7"/>
      <c r="TSK30" s="7"/>
      <c r="TSL30" s="7"/>
      <c r="TSM30" s="7"/>
      <c r="TSN30" s="7"/>
      <c r="TSO30" s="7"/>
      <c r="TSP30" s="7"/>
      <c r="TSQ30" s="7"/>
      <c r="TSR30" s="7"/>
      <c r="TSS30" s="7"/>
      <c r="TST30" s="7"/>
      <c r="TSU30" s="7"/>
      <c r="TSV30" s="7"/>
      <c r="TSW30" s="7"/>
      <c r="TSX30" s="7"/>
      <c r="TSY30" s="7"/>
      <c r="TSZ30" s="7"/>
      <c r="TTA30" s="7"/>
      <c r="TTB30" s="7"/>
      <c r="TTC30" s="7"/>
      <c r="TTD30" s="7"/>
      <c r="TTE30" s="7"/>
      <c r="TTF30" s="7"/>
      <c r="TTG30" s="7"/>
      <c r="TTH30" s="7"/>
      <c r="TTI30" s="7"/>
      <c r="TTJ30" s="7"/>
      <c r="TTK30" s="7"/>
      <c r="TTL30" s="7"/>
      <c r="TTM30" s="7"/>
      <c r="TTN30" s="7"/>
      <c r="TTO30" s="7"/>
      <c r="TTP30" s="7"/>
      <c r="TTQ30" s="7"/>
      <c r="TTR30" s="7"/>
      <c r="TTS30" s="7"/>
      <c r="TTT30" s="7"/>
      <c r="TTU30" s="7"/>
      <c r="TTV30" s="7"/>
      <c r="TTW30" s="7"/>
      <c r="TTX30" s="7"/>
      <c r="TTY30" s="7"/>
      <c r="TTZ30" s="7"/>
      <c r="TUA30" s="7"/>
      <c r="TUB30" s="7"/>
      <c r="TUC30" s="7"/>
      <c r="TUD30" s="7"/>
      <c r="TUE30" s="7"/>
      <c r="TUF30" s="7"/>
      <c r="TUG30" s="7"/>
      <c r="TUH30" s="7"/>
      <c r="TUI30" s="7"/>
      <c r="TUJ30" s="7"/>
      <c r="TUK30" s="7"/>
      <c r="TUL30" s="7"/>
      <c r="TUM30" s="7"/>
      <c r="TUN30" s="7"/>
      <c r="TUO30" s="7"/>
      <c r="TUP30" s="7"/>
      <c r="TUQ30" s="7"/>
      <c r="TUR30" s="7"/>
      <c r="TUS30" s="7"/>
      <c r="TUT30" s="7"/>
      <c r="TUU30" s="7"/>
      <c r="TUV30" s="7"/>
      <c r="TUW30" s="7"/>
      <c r="TUX30" s="7"/>
      <c r="TUY30" s="7"/>
      <c r="TUZ30" s="7"/>
      <c r="TVA30" s="7"/>
      <c r="TVB30" s="7"/>
      <c r="TVC30" s="7"/>
      <c r="TVD30" s="7"/>
      <c r="TVE30" s="7"/>
      <c r="TVF30" s="7"/>
      <c r="TVG30" s="7"/>
      <c r="TVH30" s="7"/>
      <c r="TVI30" s="7"/>
      <c r="TVJ30" s="7"/>
      <c r="TVK30" s="7"/>
      <c r="TVL30" s="7"/>
      <c r="TVM30" s="7"/>
      <c r="TVN30" s="7"/>
      <c r="TVO30" s="7"/>
      <c r="TVP30" s="7"/>
      <c r="TVQ30" s="7"/>
      <c r="TVR30" s="7"/>
      <c r="TVS30" s="7"/>
      <c r="TVT30" s="7"/>
      <c r="TVU30" s="7"/>
      <c r="TVV30" s="7"/>
      <c r="TVW30" s="7"/>
      <c r="TVX30" s="7"/>
      <c r="TVY30" s="7"/>
      <c r="TVZ30" s="7"/>
      <c r="TWA30" s="7"/>
      <c r="TWB30" s="7"/>
      <c r="TWC30" s="7"/>
      <c r="TWD30" s="7"/>
      <c r="TWE30" s="7"/>
      <c r="TWF30" s="7"/>
      <c r="TWG30" s="7"/>
      <c r="TWH30" s="7"/>
      <c r="TWI30" s="7"/>
      <c r="TWJ30" s="7"/>
      <c r="TWK30" s="7"/>
      <c r="TWL30" s="7"/>
      <c r="TWM30" s="7"/>
      <c r="TWN30" s="7"/>
      <c r="TWO30" s="7"/>
      <c r="TWP30" s="7"/>
      <c r="TWQ30" s="7"/>
      <c r="TWR30" s="7"/>
      <c r="TWS30" s="7"/>
      <c r="TWT30" s="7"/>
      <c r="TWU30" s="7"/>
      <c r="TWV30" s="7"/>
      <c r="TWW30" s="7"/>
      <c r="TWX30" s="7"/>
      <c r="TWY30" s="7"/>
      <c r="TWZ30" s="7"/>
      <c r="TXA30" s="7"/>
      <c r="TXB30" s="7"/>
      <c r="TXC30" s="7"/>
      <c r="TXD30" s="7"/>
      <c r="TXE30" s="7"/>
      <c r="TXF30" s="7"/>
      <c r="TXG30" s="7"/>
      <c r="TXH30" s="7"/>
      <c r="TXI30" s="7"/>
      <c r="TXJ30" s="7"/>
      <c r="TXK30" s="7"/>
      <c r="TXL30" s="7"/>
      <c r="TXM30" s="7"/>
      <c r="TXN30" s="7"/>
      <c r="TXO30" s="7"/>
      <c r="TXP30" s="7"/>
      <c r="TXQ30" s="7"/>
      <c r="TXR30" s="7"/>
      <c r="TXS30" s="7"/>
      <c r="TXT30" s="7"/>
      <c r="TXU30" s="7"/>
      <c r="TXV30" s="7"/>
      <c r="TXW30" s="7"/>
      <c r="TXX30" s="7"/>
      <c r="TXY30" s="7"/>
      <c r="TXZ30" s="7"/>
      <c r="TYA30" s="7"/>
      <c r="TYB30" s="7"/>
      <c r="TYC30" s="7"/>
      <c r="TYD30" s="7"/>
      <c r="TYE30" s="7"/>
      <c r="TYF30" s="7"/>
      <c r="TYG30" s="7"/>
      <c r="TYH30" s="7"/>
      <c r="TYI30" s="7"/>
      <c r="TYJ30" s="7"/>
      <c r="TYK30" s="7"/>
      <c r="TYL30" s="7"/>
      <c r="TYM30" s="7"/>
      <c r="TYN30" s="7"/>
      <c r="TYO30" s="7"/>
      <c r="TYP30" s="7"/>
      <c r="TYQ30" s="7"/>
      <c r="TYR30" s="7"/>
      <c r="TYS30" s="7"/>
      <c r="TYT30" s="7"/>
      <c r="TYU30" s="7"/>
      <c r="TYV30" s="7"/>
      <c r="TYW30" s="7"/>
      <c r="TYX30" s="7"/>
      <c r="TYY30" s="7"/>
      <c r="TYZ30" s="7"/>
      <c r="TZA30" s="7"/>
      <c r="TZB30" s="7"/>
      <c r="TZC30" s="7"/>
      <c r="TZD30" s="7"/>
      <c r="TZE30" s="7"/>
      <c r="TZF30" s="7"/>
      <c r="TZG30" s="7"/>
      <c r="TZH30" s="7"/>
      <c r="TZI30" s="7"/>
      <c r="TZJ30" s="7"/>
      <c r="TZK30" s="7"/>
      <c r="TZL30" s="7"/>
      <c r="TZM30" s="7"/>
      <c r="TZN30" s="7"/>
      <c r="TZO30" s="7"/>
      <c r="TZP30" s="7"/>
      <c r="TZQ30" s="7"/>
      <c r="TZR30" s="7"/>
      <c r="TZS30" s="7"/>
      <c r="TZT30" s="7"/>
      <c r="TZU30" s="7"/>
      <c r="TZV30" s="7"/>
      <c r="TZW30" s="7"/>
      <c r="TZX30" s="7"/>
      <c r="TZY30" s="7"/>
      <c r="TZZ30" s="7"/>
      <c r="UAA30" s="7"/>
      <c r="UAB30" s="7"/>
      <c r="UAC30" s="7"/>
      <c r="UAD30" s="7"/>
      <c r="UAE30" s="7"/>
      <c r="UAF30" s="7"/>
      <c r="UAG30" s="7"/>
      <c r="UAH30" s="7"/>
      <c r="UAI30" s="7"/>
      <c r="UAJ30" s="7"/>
      <c r="UAK30" s="7"/>
      <c r="UAL30" s="7"/>
      <c r="UAM30" s="7"/>
      <c r="UAN30" s="7"/>
      <c r="UAO30" s="7"/>
      <c r="UAP30" s="7"/>
      <c r="UAQ30" s="7"/>
      <c r="UAR30" s="7"/>
      <c r="UAS30" s="7"/>
      <c r="UAT30" s="7"/>
      <c r="UAU30" s="7"/>
      <c r="UAV30" s="7"/>
      <c r="UAW30" s="7"/>
      <c r="UAX30" s="7"/>
      <c r="UAY30" s="7"/>
      <c r="UAZ30" s="7"/>
      <c r="UBA30" s="7"/>
      <c r="UBB30" s="7"/>
      <c r="UBC30" s="7"/>
      <c r="UBD30" s="7"/>
      <c r="UBE30" s="7"/>
      <c r="UBF30" s="7"/>
      <c r="UBG30" s="7"/>
      <c r="UBH30" s="7"/>
      <c r="UBI30" s="7"/>
      <c r="UBJ30" s="7"/>
      <c r="UBK30" s="7"/>
      <c r="UBL30" s="7"/>
      <c r="UBM30" s="7"/>
      <c r="UBN30" s="7"/>
      <c r="UBO30" s="7"/>
      <c r="UBP30" s="7"/>
      <c r="UBQ30" s="7"/>
      <c r="UBR30" s="7"/>
      <c r="UBS30" s="7"/>
      <c r="UBT30" s="7"/>
      <c r="UBU30" s="7"/>
      <c r="UBV30" s="7"/>
      <c r="UBW30" s="7"/>
      <c r="UBX30" s="7"/>
      <c r="UBY30" s="7"/>
      <c r="UBZ30" s="7"/>
      <c r="UCA30" s="7"/>
      <c r="UCB30" s="7"/>
      <c r="UCC30" s="7"/>
      <c r="UCD30" s="7"/>
      <c r="UCE30" s="7"/>
      <c r="UCF30" s="7"/>
      <c r="UCG30" s="7"/>
      <c r="UCH30" s="7"/>
      <c r="UCI30" s="7"/>
      <c r="UCJ30" s="7"/>
      <c r="UCK30" s="7"/>
      <c r="UCL30" s="7"/>
      <c r="UCM30" s="7"/>
      <c r="UCN30" s="7"/>
      <c r="UCO30" s="7"/>
      <c r="UCP30" s="7"/>
      <c r="UCQ30" s="7"/>
      <c r="UCR30" s="7"/>
      <c r="UCS30" s="7"/>
      <c r="UCT30" s="7"/>
      <c r="UCU30" s="7"/>
      <c r="UCV30" s="7"/>
      <c r="UCW30" s="7"/>
      <c r="UCX30" s="7"/>
      <c r="UCY30" s="7"/>
      <c r="UCZ30" s="7"/>
      <c r="UDA30" s="7"/>
      <c r="UDB30" s="7"/>
      <c r="UDC30" s="7"/>
      <c r="UDD30" s="7"/>
      <c r="UDE30" s="7"/>
      <c r="UDF30" s="7"/>
      <c r="UDG30" s="7"/>
      <c r="UDH30" s="7"/>
      <c r="UDI30" s="7"/>
      <c r="UDJ30" s="7"/>
      <c r="UDK30" s="7"/>
      <c r="UDL30" s="7"/>
      <c r="UDM30" s="7"/>
      <c r="UDN30" s="7"/>
      <c r="UDO30" s="7"/>
      <c r="UDP30" s="7"/>
      <c r="UDQ30" s="7"/>
      <c r="UDR30" s="7"/>
      <c r="UDS30" s="7"/>
      <c r="UDT30" s="7"/>
      <c r="UDU30" s="7"/>
      <c r="UDV30" s="7"/>
      <c r="UDW30" s="7"/>
      <c r="UDX30" s="7"/>
      <c r="UDY30" s="7"/>
      <c r="UDZ30" s="7"/>
      <c r="UEA30" s="7"/>
      <c r="UEB30" s="7"/>
      <c r="UEC30" s="7"/>
      <c r="UED30" s="7"/>
      <c r="UEE30" s="7"/>
      <c r="UEF30" s="7"/>
      <c r="UEG30" s="7"/>
      <c r="UEH30" s="7"/>
      <c r="UEI30" s="7"/>
      <c r="UEJ30" s="7"/>
      <c r="UEK30" s="7"/>
      <c r="UEL30" s="7"/>
      <c r="UEM30" s="7"/>
      <c r="UEN30" s="7"/>
      <c r="UEO30" s="7"/>
      <c r="UEP30" s="7"/>
      <c r="UEQ30" s="7"/>
      <c r="UER30" s="7"/>
      <c r="UES30" s="7"/>
      <c r="UET30" s="7"/>
      <c r="UEU30" s="7"/>
      <c r="UEV30" s="7"/>
      <c r="UEW30" s="7"/>
      <c r="UEX30" s="7"/>
      <c r="UEY30" s="7"/>
      <c r="UEZ30" s="7"/>
      <c r="UFA30" s="7"/>
      <c r="UFB30" s="7"/>
      <c r="UFC30" s="7"/>
      <c r="UFD30" s="7"/>
      <c r="UFE30" s="7"/>
      <c r="UFF30" s="7"/>
      <c r="UFG30" s="7"/>
      <c r="UFH30" s="7"/>
      <c r="UFI30" s="7"/>
      <c r="UFJ30" s="7"/>
      <c r="UFK30" s="7"/>
      <c r="UFL30" s="7"/>
      <c r="UFM30" s="7"/>
      <c r="UFN30" s="7"/>
      <c r="UFO30" s="7"/>
      <c r="UFP30" s="7"/>
      <c r="UFQ30" s="7"/>
      <c r="UFR30" s="7"/>
      <c r="UFS30" s="7"/>
      <c r="UFT30" s="7"/>
      <c r="UFU30" s="7"/>
      <c r="UFV30" s="7"/>
      <c r="UFW30" s="7"/>
      <c r="UFX30" s="7"/>
      <c r="UFY30" s="7"/>
      <c r="UFZ30" s="7"/>
      <c r="UGA30" s="7"/>
      <c r="UGB30" s="7"/>
      <c r="UGC30" s="7"/>
      <c r="UGD30" s="7"/>
      <c r="UGE30" s="7"/>
      <c r="UGF30" s="7"/>
      <c r="UGG30" s="7"/>
      <c r="UGH30" s="7"/>
      <c r="UGI30" s="7"/>
      <c r="UGJ30" s="7"/>
      <c r="UGK30" s="7"/>
      <c r="UGL30" s="7"/>
      <c r="UGM30" s="7"/>
      <c r="UGN30" s="7"/>
      <c r="UGO30" s="7"/>
      <c r="UGP30" s="7"/>
      <c r="UGQ30" s="7"/>
      <c r="UGR30" s="7"/>
      <c r="UGS30" s="7"/>
      <c r="UGT30" s="7"/>
      <c r="UGU30" s="7"/>
      <c r="UGV30" s="7"/>
      <c r="UGW30" s="7"/>
      <c r="UGX30" s="7"/>
      <c r="UGY30" s="7"/>
      <c r="UGZ30" s="7"/>
      <c r="UHA30" s="7"/>
      <c r="UHB30" s="7"/>
      <c r="UHC30" s="7"/>
      <c r="UHD30" s="7"/>
      <c r="UHE30" s="7"/>
      <c r="UHF30" s="7"/>
      <c r="UHG30" s="7"/>
      <c r="UHH30" s="7"/>
      <c r="UHI30" s="7"/>
      <c r="UHJ30" s="7"/>
      <c r="UHK30" s="7"/>
      <c r="UHL30" s="7"/>
      <c r="UHM30" s="7"/>
      <c r="UHN30" s="7"/>
      <c r="UHO30" s="7"/>
      <c r="UHP30" s="7"/>
      <c r="UHQ30" s="7"/>
      <c r="UHR30" s="7"/>
      <c r="UHS30" s="7"/>
      <c r="UHT30" s="7"/>
      <c r="UHU30" s="7"/>
      <c r="UHV30" s="7"/>
      <c r="UHW30" s="7"/>
      <c r="UHX30" s="7"/>
      <c r="UHY30" s="7"/>
      <c r="UHZ30" s="7"/>
      <c r="UIA30" s="7"/>
      <c r="UIB30" s="7"/>
      <c r="UIC30" s="7"/>
      <c r="UID30" s="7"/>
      <c r="UIE30" s="7"/>
      <c r="UIF30" s="7"/>
      <c r="UIG30" s="7"/>
      <c r="UIH30" s="7"/>
      <c r="UII30" s="7"/>
      <c r="UIJ30" s="7"/>
      <c r="UIK30" s="7"/>
      <c r="UIL30" s="7"/>
      <c r="UIM30" s="7"/>
      <c r="UIN30" s="7"/>
      <c r="UIO30" s="7"/>
      <c r="UIP30" s="7"/>
      <c r="UIQ30" s="7"/>
      <c r="UIR30" s="7"/>
      <c r="UIS30" s="7"/>
      <c r="UIT30" s="7"/>
      <c r="UIU30" s="7"/>
      <c r="UIV30" s="7"/>
      <c r="UIW30" s="7"/>
      <c r="UIX30" s="7"/>
      <c r="UIY30" s="7"/>
      <c r="UIZ30" s="7"/>
      <c r="UJA30" s="7"/>
      <c r="UJB30" s="7"/>
      <c r="UJC30" s="7"/>
      <c r="UJD30" s="7"/>
      <c r="UJE30" s="7"/>
      <c r="UJF30" s="7"/>
      <c r="UJG30" s="7"/>
      <c r="UJH30" s="7"/>
      <c r="UJI30" s="7"/>
      <c r="UJJ30" s="7"/>
      <c r="UJK30" s="7"/>
      <c r="UJL30" s="7"/>
      <c r="UJM30" s="7"/>
      <c r="UJN30" s="7"/>
      <c r="UJO30" s="7"/>
      <c r="UJP30" s="7"/>
      <c r="UJQ30" s="7"/>
      <c r="UJR30" s="7"/>
      <c r="UJS30" s="7"/>
      <c r="UJT30" s="7"/>
      <c r="UJU30" s="7"/>
      <c r="UJV30" s="7"/>
      <c r="UJW30" s="7"/>
      <c r="UJX30" s="7"/>
      <c r="UJY30" s="7"/>
      <c r="UJZ30" s="7"/>
      <c r="UKA30" s="7"/>
      <c r="UKB30" s="7"/>
      <c r="UKC30" s="7"/>
      <c r="UKD30" s="7"/>
      <c r="UKE30" s="7"/>
      <c r="UKF30" s="7"/>
      <c r="UKG30" s="7"/>
      <c r="UKH30" s="7"/>
      <c r="UKI30" s="7"/>
      <c r="UKJ30" s="7"/>
      <c r="UKK30" s="7"/>
      <c r="UKL30" s="7"/>
      <c r="UKM30" s="7"/>
      <c r="UKN30" s="7"/>
      <c r="UKO30" s="7"/>
      <c r="UKP30" s="7"/>
      <c r="UKQ30" s="7"/>
      <c r="UKR30" s="7"/>
      <c r="UKS30" s="7"/>
      <c r="UKT30" s="7"/>
      <c r="UKU30" s="7"/>
      <c r="UKV30" s="7"/>
      <c r="UKW30" s="7"/>
      <c r="UKX30" s="7"/>
      <c r="UKY30" s="7"/>
      <c r="UKZ30" s="7"/>
      <c r="ULA30" s="7"/>
      <c r="ULB30" s="7"/>
      <c r="ULC30" s="7"/>
      <c r="ULD30" s="7"/>
      <c r="ULE30" s="7"/>
      <c r="ULF30" s="7"/>
      <c r="ULG30" s="7"/>
      <c r="ULH30" s="7"/>
      <c r="ULI30" s="7"/>
      <c r="ULJ30" s="7"/>
      <c r="ULK30" s="7"/>
      <c r="ULL30" s="7"/>
      <c r="ULM30" s="7"/>
      <c r="ULN30" s="7"/>
      <c r="ULO30" s="7"/>
      <c r="ULP30" s="7"/>
      <c r="ULQ30" s="7"/>
      <c r="ULR30" s="7"/>
      <c r="ULS30" s="7"/>
      <c r="ULT30" s="7"/>
      <c r="ULU30" s="7"/>
      <c r="ULV30" s="7"/>
      <c r="ULW30" s="7"/>
      <c r="ULX30" s="7"/>
      <c r="ULY30" s="7"/>
      <c r="ULZ30" s="7"/>
      <c r="UMA30" s="7"/>
      <c r="UMB30" s="7"/>
      <c r="UMC30" s="7"/>
      <c r="UMD30" s="7"/>
      <c r="UME30" s="7"/>
      <c r="UMF30" s="7"/>
      <c r="UMG30" s="7"/>
      <c r="UMH30" s="7"/>
      <c r="UMI30" s="7"/>
      <c r="UMJ30" s="7"/>
      <c r="UMK30" s="7"/>
      <c r="UML30" s="7"/>
      <c r="UMM30" s="7"/>
      <c r="UMN30" s="7"/>
      <c r="UMO30" s="7"/>
      <c r="UMP30" s="7"/>
      <c r="UMQ30" s="7"/>
      <c r="UMR30" s="7"/>
      <c r="UMS30" s="7"/>
      <c r="UMT30" s="7"/>
      <c r="UMU30" s="7"/>
      <c r="UMV30" s="7"/>
      <c r="UMW30" s="7"/>
      <c r="UMX30" s="7"/>
      <c r="UMY30" s="7"/>
      <c r="UMZ30" s="7"/>
      <c r="UNA30" s="7"/>
      <c r="UNB30" s="7"/>
      <c r="UNC30" s="7"/>
      <c r="UND30" s="7"/>
      <c r="UNE30" s="7"/>
      <c r="UNF30" s="7"/>
      <c r="UNG30" s="7"/>
      <c r="UNH30" s="7"/>
      <c r="UNI30" s="7"/>
      <c r="UNJ30" s="7"/>
      <c r="UNK30" s="7"/>
      <c r="UNL30" s="7"/>
      <c r="UNM30" s="7"/>
      <c r="UNN30" s="7"/>
      <c r="UNO30" s="7"/>
      <c r="UNP30" s="7"/>
      <c r="UNQ30" s="7"/>
      <c r="UNR30" s="7"/>
      <c r="UNS30" s="7"/>
      <c r="UNT30" s="7"/>
      <c r="UNU30" s="7"/>
      <c r="UNV30" s="7"/>
      <c r="UNW30" s="7"/>
      <c r="UNX30" s="7"/>
      <c r="UNY30" s="7"/>
      <c r="UNZ30" s="7"/>
      <c r="UOA30" s="7"/>
      <c r="UOB30" s="7"/>
      <c r="UOC30" s="7"/>
      <c r="UOD30" s="7"/>
      <c r="UOE30" s="7"/>
      <c r="UOF30" s="7"/>
      <c r="UOG30" s="7"/>
      <c r="UOH30" s="7"/>
      <c r="UOI30" s="7"/>
      <c r="UOJ30" s="7"/>
      <c r="UOK30" s="7"/>
      <c r="UOL30" s="7"/>
      <c r="UOM30" s="7"/>
      <c r="UON30" s="7"/>
      <c r="UOO30" s="7"/>
      <c r="UOP30" s="7"/>
      <c r="UOQ30" s="7"/>
      <c r="UOR30" s="7"/>
      <c r="UOS30" s="7"/>
      <c r="UOT30" s="7"/>
      <c r="UOU30" s="7"/>
      <c r="UOV30" s="7"/>
      <c r="UOW30" s="7"/>
      <c r="UOX30" s="7"/>
      <c r="UOY30" s="7"/>
      <c r="UOZ30" s="7"/>
      <c r="UPA30" s="7"/>
      <c r="UPB30" s="7"/>
      <c r="UPC30" s="7"/>
      <c r="UPD30" s="7"/>
      <c r="UPE30" s="7"/>
      <c r="UPF30" s="7"/>
      <c r="UPG30" s="7"/>
      <c r="UPH30" s="7"/>
      <c r="UPI30" s="7"/>
      <c r="UPJ30" s="7"/>
      <c r="UPK30" s="7"/>
      <c r="UPL30" s="7"/>
      <c r="UPM30" s="7"/>
      <c r="UPN30" s="7"/>
      <c r="UPO30" s="7"/>
      <c r="UPP30" s="7"/>
      <c r="UPQ30" s="7"/>
      <c r="UPR30" s="7"/>
      <c r="UPS30" s="7"/>
      <c r="UPT30" s="7"/>
      <c r="UPU30" s="7"/>
      <c r="UPV30" s="7"/>
      <c r="UPW30" s="7"/>
      <c r="UPX30" s="7"/>
      <c r="UPY30" s="7"/>
      <c r="UPZ30" s="7"/>
      <c r="UQA30" s="7"/>
      <c r="UQB30" s="7"/>
      <c r="UQC30" s="7"/>
      <c r="UQD30" s="7"/>
      <c r="UQE30" s="7"/>
      <c r="UQF30" s="7"/>
      <c r="UQG30" s="7"/>
      <c r="UQH30" s="7"/>
      <c r="UQI30" s="7"/>
      <c r="UQJ30" s="7"/>
      <c r="UQK30" s="7"/>
      <c r="UQL30" s="7"/>
      <c r="UQM30" s="7"/>
      <c r="UQN30" s="7"/>
      <c r="UQO30" s="7"/>
      <c r="UQP30" s="7"/>
      <c r="UQQ30" s="7"/>
      <c r="UQR30" s="7"/>
      <c r="UQS30" s="7"/>
      <c r="UQT30" s="7"/>
      <c r="UQU30" s="7"/>
      <c r="UQV30" s="7"/>
      <c r="UQW30" s="7"/>
      <c r="UQX30" s="7"/>
      <c r="UQY30" s="7"/>
      <c r="UQZ30" s="7"/>
      <c r="URA30" s="7"/>
      <c r="URB30" s="7"/>
      <c r="URC30" s="7"/>
      <c r="URD30" s="7"/>
      <c r="URE30" s="7"/>
      <c r="URF30" s="7"/>
      <c r="URG30" s="7"/>
      <c r="URH30" s="7"/>
      <c r="URI30" s="7"/>
      <c r="URJ30" s="7"/>
      <c r="URK30" s="7"/>
      <c r="URL30" s="7"/>
      <c r="URM30" s="7"/>
      <c r="URN30" s="7"/>
      <c r="URO30" s="7"/>
      <c r="URP30" s="7"/>
      <c r="URQ30" s="7"/>
      <c r="URR30" s="7"/>
      <c r="URS30" s="7"/>
      <c r="URT30" s="7"/>
      <c r="URU30" s="7"/>
      <c r="URV30" s="7"/>
      <c r="URW30" s="7"/>
      <c r="URX30" s="7"/>
      <c r="URY30" s="7"/>
      <c r="URZ30" s="7"/>
      <c r="USA30" s="7"/>
      <c r="USB30" s="7"/>
      <c r="USC30" s="7"/>
      <c r="USD30" s="7"/>
      <c r="USE30" s="7"/>
      <c r="USF30" s="7"/>
      <c r="USG30" s="7"/>
      <c r="USH30" s="7"/>
      <c r="USI30" s="7"/>
      <c r="USJ30" s="7"/>
      <c r="USK30" s="7"/>
      <c r="USL30" s="7"/>
      <c r="USM30" s="7"/>
      <c r="USN30" s="7"/>
      <c r="USO30" s="7"/>
      <c r="USP30" s="7"/>
      <c r="USQ30" s="7"/>
      <c r="USR30" s="7"/>
      <c r="USS30" s="7"/>
      <c r="UST30" s="7"/>
      <c r="USU30" s="7"/>
      <c r="USV30" s="7"/>
      <c r="USW30" s="7"/>
      <c r="USX30" s="7"/>
      <c r="USY30" s="7"/>
      <c r="USZ30" s="7"/>
      <c r="UTA30" s="7"/>
      <c r="UTB30" s="7"/>
      <c r="UTC30" s="7"/>
      <c r="UTD30" s="7"/>
      <c r="UTE30" s="7"/>
      <c r="UTF30" s="7"/>
      <c r="UTG30" s="7"/>
      <c r="UTH30" s="7"/>
      <c r="UTI30" s="7"/>
      <c r="UTJ30" s="7"/>
      <c r="UTK30" s="7"/>
      <c r="UTL30" s="7"/>
      <c r="UTM30" s="7"/>
      <c r="UTN30" s="7"/>
      <c r="UTO30" s="7"/>
      <c r="UTP30" s="7"/>
      <c r="UTQ30" s="7"/>
      <c r="UTR30" s="7"/>
      <c r="UTS30" s="7"/>
      <c r="UTT30" s="7"/>
      <c r="UTU30" s="7"/>
      <c r="UTV30" s="7"/>
      <c r="UTW30" s="7"/>
      <c r="UTX30" s="7"/>
      <c r="UTY30" s="7"/>
      <c r="UTZ30" s="7"/>
      <c r="UUA30" s="7"/>
      <c r="UUB30" s="7"/>
      <c r="UUC30" s="7"/>
      <c r="UUD30" s="7"/>
      <c r="UUE30" s="7"/>
      <c r="UUF30" s="7"/>
      <c r="UUG30" s="7"/>
      <c r="UUH30" s="7"/>
      <c r="UUI30" s="7"/>
      <c r="UUJ30" s="7"/>
      <c r="UUK30" s="7"/>
      <c r="UUL30" s="7"/>
      <c r="UUM30" s="7"/>
      <c r="UUN30" s="7"/>
      <c r="UUO30" s="7"/>
      <c r="UUP30" s="7"/>
      <c r="UUQ30" s="7"/>
      <c r="UUR30" s="7"/>
      <c r="UUS30" s="7"/>
      <c r="UUT30" s="7"/>
      <c r="UUU30" s="7"/>
      <c r="UUV30" s="7"/>
      <c r="UUW30" s="7"/>
      <c r="UUX30" s="7"/>
      <c r="UUY30" s="7"/>
      <c r="UUZ30" s="7"/>
      <c r="UVA30" s="7"/>
      <c r="UVB30" s="7"/>
      <c r="UVC30" s="7"/>
      <c r="UVD30" s="7"/>
      <c r="UVE30" s="7"/>
      <c r="UVF30" s="7"/>
      <c r="UVG30" s="7"/>
      <c r="UVH30" s="7"/>
      <c r="UVI30" s="7"/>
      <c r="UVJ30" s="7"/>
      <c r="UVK30" s="7"/>
      <c r="UVL30" s="7"/>
      <c r="UVM30" s="7"/>
      <c r="UVN30" s="7"/>
      <c r="UVO30" s="7"/>
      <c r="UVP30" s="7"/>
      <c r="UVQ30" s="7"/>
      <c r="UVR30" s="7"/>
      <c r="UVS30" s="7"/>
      <c r="UVT30" s="7"/>
      <c r="UVU30" s="7"/>
      <c r="UVV30" s="7"/>
      <c r="UVW30" s="7"/>
      <c r="UVX30" s="7"/>
      <c r="UVY30" s="7"/>
      <c r="UVZ30" s="7"/>
      <c r="UWA30" s="7"/>
      <c r="UWB30" s="7"/>
      <c r="UWC30" s="7"/>
      <c r="UWD30" s="7"/>
      <c r="UWE30" s="7"/>
      <c r="UWF30" s="7"/>
      <c r="UWG30" s="7"/>
      <c r="UWH30" s="7"/>
      <c r="UWI30" s="7"/>
      <c r="UWJ30" s="7"/>
      <c r="UWK30" s="7"/>
      <c r="UWL30" s="7"/>
      <c r="UWM30" s="7"/>
      <c r="UWN30" s="7"/>
      <c r="UWO30" s="7"/>
      <c r="UWP30" s="7"/>
      <c r="UWQ30" s="7"/>
      <c r="UWR30" s="7"/>
      <c r="UWS30" s="7"/>
      <c r="UWT30" s="7"/>
      <c r="UWU30" s="7"/>
      <c r="UWV30" s="7"/>
      <c r="UWW30" s="7"/>
      <c r="UWX30" s="7"/>
      <c r="UWY30" s="7"/>
      <c r="UWZ30" s="7"/>
      <c r="UXA30" s="7"/>
      <c r="UXB30" s="7"/>
      <c r="UXC30" s="7"/>
      <c r="UXD30" s="7"/>
      <c r="UXE30" s="7"/>
      <c r="UXF30" s="7"/>
      <c r="UXG30" s="7"/>
      <c r="UXH30" s="7"/>
      <c r="UXI30" s="7"/>
      <c r="UXJ30" s="7"/>
      <c r="UXK30" s="7"/>
      <c r="UXL30" s="7"/>
      <c r="UXM30" s="7"/>
      <c r="UXN30" s="7"/>
      <c r="UXO30" s="7"/>
      <c r="UXP30" s="7"/>
      <c r="UXQ30" s="7"/>
      <c r="UXR30" s="7"/>
      <c r="UXS30" s="7"/>
      <c r="UXT30" s="7"/>
      <c r="UXU30" s="7"/>
      <c r="UXV30" s="7"/>
      <c r="UXW30" s="7"/>
      <c r="UXX30" s="7"/>
      <c r="UXY30" s="7"/>
      <c r="UXZ30" s="7"/>
      <c r="UYA30" s="7"/>
      <c r="UYB30" s="7"/>
      <c r="UYC30" s="7"/>
      <c r="UYD30" s="7"/>
      <c r="UYE30" s="7"/>
      <c r="UYF30" s="7"/>
      <c r="UYG30" s="7"/>
      <c r="UYH30" s="7"/>
      <c r="UYI30" s="7"/>
      <c r="UYJ30" s="7"/>
      <c r="UYK30" s="7"/>
      <c r="UYL30" s="7"/>
      <c r="UYM30" s="7"/>
      <c r="UYN30" s="7"/>
      <c r="UYO30" s="7"/>
      <c r="UYP30" s="7"/>
      <c r="UYQ30" s="7"/>
      <c r="UYR30" s="7"/>
      <c r="UYS30" s="7"/>
      <c r="UYT30" s="7"/>
      <c r="UYU30" s="7"/>
      <c r="UYV30" s="7"/>
      <c r="UYW30" s="7"/>
      <c r="UYX30" s="7"/>
      <c r="UYY30" s="7"/>
      <c r="UYZ30" s="7"/>
      <c r="UZA30" s="7"/>
      <c r="UZB30" s="7"/>
      <c r="UZC30" s="7"/>
      <c r="UZD30" s="7"/>
      <c r="UZE30" s="7"/>
      <c r="UZF30" s="7"/>
      <c r="UZG30" s="7"/>
      <c r="UZH30" s="7"/>
      <c r="UZI30" s="7"/>
      <c r="UZJ30" s="7"/>
      <c r="UZK30" s="7"/>
      <c r="UZL30" s="7"/>
      <c r="UZM30" s="7"/>
      <c r="UZN30" s="7"/>
      <c r="UZO30" s="7"/>
      <c r="UZP30" s="7"/>
      <c r="UZQ30" s="7"/>
      <c r="UZR30" s="7"/>
      <c r="UZS30" s="7"/>
      <c r="UZT30" s="7"/>
      <c r="UZU30" s="7"/>
      <c r="UZV30" s="7"/>
      <c r="UZW30" s="7"/>
      <c r="UZX30" s="7"/>
      <c r="UZY30" s="7"/>
      <c r="UZZ30" s="7"/>
      <c r="VAA30" s="7"/>
      <c r="VAB30" s="7"/>
      <c r="VAC30" s="7"/>
      <c r="VAD30" s="7"/>
      <c r="VAE30" s="7"/>
      <c r="VAF30" s="7"/>
      <c r="VAG30" s="7"/>
      <c r="VAH30" s="7"/>
      <c r="VAI30" s="7"/>
      <c r="VAJ30" s="7"/>
      <c r="VAK30" s="7"/>
      <c r="VAL30" s="7"/>
      <c r="VAM30" s="7"/>
      <c r="VAN30" s="7"/>
      <c r="VAO30" s="7"/>
      <c r="VAP30" s="7"/>
      <c r="VAQ30" s="7"/>
      <c r="VAR30" s="7"/>
      <c r="VAS30" s="7"/>
      <c r="VAT30" s="7"/>
      <c r="VAU30" s="7"/>
      <c r="VAV30" s="7"/>
      <c r="VAW30" s="7"/>
      <c r="VAX30" s="7"/>
      <c r="VAY30" s="7"/>
      <c r="VAZ30" s="7"/>
      <c r="VBA30" s="7"/>
      <c r="VBB30" s="7"/>
      <c r="VBC30" s="7"/>
      <c r="VBD30" s="7"/>
      <c r="VBE30" s="7"/>
      <c r="VBF30" s="7"/>
      <c r="VBG30" s="7"/>
      <c r="VBH30" s="7"/>
      <c r="VBI30" s="7"/>
      <c r="VBJ30" s="7"/>
      <c r="VBK30" s="7"/>
      <c r="VBL30" s="7"/>
      <c r="VBM30" s="7"/>
      <c r="VBN30" s="7"/>
      <c r="VBO30" s="7"/>
      <c r="VBP30" s="7"/>
      <c r="VBQ30" s="7"/>
      <c r="VBR30" s="7"/>
      <c r="VBS30" s="7"/>
      <c r="VBT30" s="7"/>
      <c r="VBU30" s="7"/>
      <c r="VBV30" s="7"/>
      <c r="VBW30" s="7"/>
      <c r="VBX30" s="7"/>
      <c r="VBY30" s="7"/>
      <c r="VBZ30" s="7"/>
      <c r="VCA30" s="7"/>
      <c r="VCB30" s="7"/>
      <c r="VCC30" s="7"/>
      <c r="VCD30" s="7"/>
      <c r="VCE30" s="7"/>
      <c r="VCF30" s="7"/>
      <c r="VCG30" s="7"/>
      <c r="VCH30" s="7"/>
      <c r="VCI30" s="7"/>
      <c r="VCJ30" s="7"/>
      <c r="VCK30" s="7"/>
      <c r="VCL30" s="7"/>
      <c r="VCM30" s="7"/>
      <c r="VCN30" s="7"/>
      <c r="VCO30" s="7"/>
      <c r="VCP30" s="7"/>
      <c r="VCQ30" s="7"/>
      <c r="VCR30" s="7"/>
      <c r="VCS30" s="7"/>
      <c r="VCT30" s="7"/>
      <c r="VCU30" s="7"/>
      <c r="VCV30" s="7"/>
      <c r="VCW30" s="7"/>
      <c r="VCX30" s="7"/>
      <c r="VCY30" s="7"/>
      <c r="VCZ30" s="7"/>
      <c r="VDA30" s="7"/>
      <c r="VDB30" s="7"/>
      <c r="VDC30" s="7"/>
      <c r="VDD30" s="7"/>
      <c r="VDE30" s="7"/>
      <c r="VDF30" s="7"/>
      <c r="VDG30" s="7"/>
      <c r="VDH30" s="7"/>
      <c r="VDI30" s="7"/>
      <c r="VDJ30" s="7"/>
      <c r="VDK30" s="7"/>
      <c r="VDL30" s="7"/>
      <c r="VDM30" s="7"/>
      <c r="VDN30" s="7"/>
      <c r="VDO30" s="7"/>
      <c r="VDP30" s="7"/>
      <c r="VDQ30" s="7"/>
      <c r="VDR30" s="7"/>
      <c r="VDS30" s="7"/>
      <c r="VDT30" s="7"/>
      <c r="VDU30" s="7"/>
      <c r="VDV30" s="7"/>
      <c r="VDW30" s="7"/>
      <c r="VDX30" s="7"/>
      <c r="VDY30" s="7"/>
      <c r="VDZ30" s="7"/>
      <c r="VEA30" s="7"/>
      <c r="VEB30" s="7"/>
      <c r="VEC30" s="7"/>
      <c r="VED30" s="7"/>
      <c r="VEE30" s="7"/>
      <c r="VEF30" s="7"/>
      <c r="VEG30" s="7"/>
      <c r="VEH30" s="7"/>
      <c r="VEI30" s="7"/>
      <c r="VEJ30" s="7"/>
      <c r="VEK30" s="7"/>
      <c r="VEL30" s="7"/>
      <c r="VEM30" s="7"/>
      <c r="VEN30" s="7"/>
      <c r="VEO30" s="7"/>
      <c r="VEP30" s="7"/>
      <c r="VEQ30" s="7"/>
      <c r="VER30" s="7"/>
      <c r="VES30" s="7"/>
      <c r="VET30" s="7"/>
      <c r="VEU30" s="7"/>
      <c r="VEV30" s="7"/>
      <c r="VEW30" s="7"/>
      <c r="VEX30" s="7"/>
      <c r="VEY30" s="7"/>
      <c r="VEZ30" s="7"/>
      <c r="VFA30" s="7"/>
      <c r="VFB30" s="7"/>
      <c r="VFC30" s="7"/>
      <c r="VFD30" s="7"/>
      <c r="VFE30" s="7"/>
      <c r="VFF30" s="7"/>
      <c r="VFG30" s="7"/>
      <c r="VFH30" s="7"/>
      <c r="VFI30" s="7"/>
      <c r="VFJ30" s="7"/>
      <c r="VFK30" s="7"/>
      <c r="VFL30" s="7"/>
      <c r="VFM30" s="7"/>
      <c r="VFN30" s="7"/>
      <c r="VFO30" s="7"/>
      <c r="VFP30" s="7"/>
      <c r="VFQ30" s="7"/>
      <c r="VFR30" s="7"/>
      <c r="VFS30" s="7"/>
      <c r="VFT30" s="7"/>
      <c r="VFU30" s="7"/>
      <c r="VFV30" s="7"/>
      <c r="VFW30" s="7"/>
      <c r="VFX30" s="7"/>
      <c r="VFY30" s="7"/>
      <c r="VFZ30" s="7"/>
      <c r="VGA30" s="7"/>
      <c r="VGB30" s="7"/>
      <c r="VGC30" s="7"/>
      <c r="VGD30" s="7"/>
      <c r="VGE30" s="7"/>
      <c r="VGF30" s="7"/>
      <c r="VGG30" s="7"/>
      <c r="VGH30" s="7"/>
      <c r="VGI30" s="7"/>
      <c r="VGJ30" s="7"/>
      <c r="VGK30" s="7"/>
      <c r="VGL30" s="7"/>
      <c r="VGM30" s="7"/>
      <c r="VGN30" s="7"/>
      <c r="VGO30" s="7"/>
      <c r="VGP30" s="7"/>
      <c r="VGQ30" s="7"/>
      <c r="VGR30" s="7"/>
      <c r="VGS30" s="7"/>
      <c r="VGT30" s="7"/>
      <c r="VGU30" s="7"/>
      <c r="VGV30" s="7"/>
      <c r="VGW30" s="7"/>
      <c r="VGX30" s="7"/>
      <c r="VGY30" s="7"/>
      <c r="VGZ30" s="7"/>
      <c r="VHA30" s="7"/>
      <c r="VHB30" s="7"/>
      <c r="VHC30" s="7"/>
      <c r="VHD30" s="7"/>
      <c r="VHE30" s="7"/>
      <c r="VHF30" s="7"/>
      <c r="VHG30" s="7"/>
      <c r="VHH30" s="7"/>
      <c r="VHI30" s="7"/>
      <c r="VHJ30" s="7"/>
      <c r="VHK30" s="7"/>
      <c r="VHL30" s="7"/>
      <c r="VHM30" s="7"/>
      <c r="VHN30" s="7"/>
      <c r="VHO30" s="7"/>
      <c r="VHP30" s="7"/>
      <c r="VHQ30" s="7"/>
      <c r="VHR30" s="7"/>
      <c r="VHS30" s="7"/>
      <c r="VHT30" s="7"/>
      <c r="VHU30" s="7"/>
      <c r="VHV30" s="7"/>
      <c r="VHW30" s="7"/>
      <c r="VHX30" s="7"/>
      <c r="VHY30" s="7"/>
      <c r="VHZ30" s="7"/>
      <c r="VIA30" s="7"/>
      <c r="VIB30" s="7"/>
      <c r="VIC30" s="7"/>
      <c r="VID30" s="7"/>
      <c r="VIE30" s="7"/>
      <c r="VIF30" s="7"/>
      <c r="VIG30" s="7"/>
      <c r="VIH30" s="7"/>
      <c r="VII30" s="7"/>
      <c r="VIJ30" s="7"/>
      <c r="VIK30" s="7"/>
      <c r="VIL30" s="7"/>
      <c r="VIM30" s="7"/>
      <c r="VIN30" s="7"/>
      <c r="VIO30" s="7"/>
      <c r="VIP30" s="7"/>
      <c r="VIQ30" s="7"/>
      <c r="VIR30" s="7"/>
      <c r="VIS30" s="7"/>
      <c r="VIT30" s="7"/>
      <c r="VIU30" s="7"/>
      <c r="VIV30" s="7"/>
      <c r="VIW30" s="7"/>
      <c r="VIX30" s="7"/>
      <c r="VIY30" s="7"/>
      <c r="VIZ30" s="7"/>
      <c r="VJA30" s="7"/>
      <c r="VJB30" s="7"/>
      <c r="VJC30" s="7"/>
      <c r="VJD30" s="7"/>
      <c r="VJE30" s="7"/>
      <c r="VJF30" s="7"/>
      <c r="VJG30" s="7"/>
      <c r="VJH30" s="7"/>
      <c r="VJI30" s="7"/>
      <c r="VJJ30" s="7"/>
      <c r="VJK30" s="7"/>
      <c r="VJL30" s="7"/>
      <c r="VJM30" s="7"/>
      <c r="VJN30" s="7"/>
      <c r="VJO30" s="7"/>
      <c r="VJP30" s="7"/>
      <c r="VJQ30" s="7"/>
      <c r="VJR30" s="7"/>
      <c r="VJS30" s="7"/>
      <c r="VJT30" s="7"/>
      <c r="VJU30" s="7"/>
      <c r="VJV30" s="7"/>
      <c r="VJW30" s="7"/>
      <c r="VJX30" s="7"/>
      <c r="VJY30" s="7"/>
      <c r="VJZ30" s="7"/>
      <c r="VKA30" s="7"/>
      <c r="VKB30" s="7"/>
      <c r="VKC30" s="7"/>
      <c r="VKD30" s="7"/>
      <c r="VKE30" s="7"/>
      <c r="VKF30" s="7"/>
      <c r="VKG30" s="7"/>
      <c r="VKH30" s="7"/>
      <c r="VKI30" s="7"/>
      <c r="VKJ30" s="7"/>
      <c r="VKK30" s="7"/>
      <c r="VKL30" s="7"/>
      <c r="VKM30" s="7"/>
      <c r="VKN30" s="7"/>
      <c r="VKO30" s="7"/>
      <c r="VKP30" s="7"/>
      <c r="VKQ30" s="7"/>
      <c r="VKR30" s="7"/>
      <c r="VKS30" s="7"/>
      <c r="VKT30" s="7"/>
      <c r="VKU30" s="7"/>
      <c r="VKV30" s="7"/>
      <c r="VKW30" s="7"/>
      <c r="VKX30" s="7"/>
      <c r="VKY30" s="7"/>
      <c r="VKZ30" s="7"/>
      <c r="VLA30" s="7"/>
      <c r="VLB30" s="7"/>
      <c r="VLC30" s="7"/>
      <c r="VLD30" s="7"/>
      <c r="VLE30" s="7"/>
      <c r="VLF30" s="7"/>
      <c r="VLG30" s="7"/>
      <c r="VLH30" s="7"/>
      <c r="VLI30" s="7"/>
      <c r="VLJ30" s="7"/>
      <c r="VLK30" s="7"/>
      <c r="VLL30" s="7"/>
      <c r="VLM30" s="7"/>
      <c r="VLN30" s="7"/>
      <c r="VLO30" s="7"/>
      <c r="VLP30" s="7"/>
      <c r="VLQ30" s="7"/>
      <c r="VLR30" s="7"/>
      <c r="VLS30" s="7"/>
      <c r="VLT30" s="7"/>
      <c r="VLU30" s="7"/>
      <c r="VLV30" s="7"/>
      <c r="VLW30" s="7"/>
      <c r="VLX30" s="7"/>
      <c r="VLY30" s="7"/>
      <c r="VLZ30" s="7"/>
      <c r="VMA30" s="7"/>
      <c r="VMB30" s="7"/>
      <c r="VMC30" s="7"/>
      <c r="VMD30" s="7"/>
      <c r="VME30" s="7"/>
      <c r="VMF30" s="7"/>
      <c r="VMG30" s="7"/>
      <c r="VMH30" s="7"/>
      <c r="VMI30" s="7"/>
      <c r="VMJ30" s="7"/>
      <c r="VMK30" s="7"/>
      <c r="VML30" s="7"/>
      <c r="VMM30" s="7"/>
      <c r="VMN30" s="7"/>
      <c r="VMO30" s="7"/>
      <c r="VMP30" s="7"/>
      <c r="VMQ30" s="7"/>
      <c r="VMR30" s="7"/>
      <c r="VMS30" s="7"/>
      <c r="VMT30" s="7"/>
      <c r="VMU30" s="7"/>
      <c r="VMV30" s="7"/>
      <c r="VMW30" s="7"/>
      <c r="VMX30" s="7"/>
      <c r="VMY30" s="7"/>
      <c r="VMZ30" s="7"/>
      <c r="VNA30" s="7"/>
      <c r="VNB30" s="7"/>
      <c r="VNC30" s="7"/>
      <c r="VND30" s="7"/>
      <c r="VNE30" s="7"/>
      <c r="VNF30" s="7"/>
      <c r="VNG30" s="7"/>
      <c r="VNH30" s="7"/>
      <c r="VNI30" s="7"/>
      <c r="VNJ30" s="7"/>
      <c r="VNK30" s="7"/>
      <c r="VNL30" s="7"/>
      <c r="VNM30" s="7"/>
      <c r="VNN30" s="7"/>
      <c r="VNO30" s="7"/>
      <c r="VNP30" s="7"/>
      <c r="VNQ30" s="7"/>
      <c r="VNR30" s="7"/>
      <c r="VNS30" s="7"/>
      <c r="VNT30" s="7"/>
      <c r="VNU30" s="7"/>
      <c r="VNV30" s="7"/>
      <c r="VNW30" s="7"/>
      <c r="VNX30" s="7"/>
      <c r="VNY30" s="7"/>
      <c r="VNZ30" s="7"/>
      <c r="VOA30" s="7"/>
      <c r="VOB30" s="7"/>
      <c r="VOC30" s="7"/>
      <c r="VOD30" s="7"/>
      <c r="VOE30" s="7"/>
      <c r="VOF30" s="7"/>
      <c r="VOG30" s="7"/>
      <c r="VOH30" s="7"/>
      <c r="VOI30" s="7"/>
      <c r="VOJ30" s="7"/>
      <c r="VOK30" s="7"/>
      <c r="VOL30" s="7"/>
      <c r="VOM30" s="7"/>
      <c r="VON30" s="7"/>
      <c r="VOO30" s="7"/>
      <c r="VOP30" s="7"/>
      <c r="VOQ30" s="7"/>
      <c r="VOR30" s="7"/>
      <c r="VOS30" s="7"/>
      <c r="VOT30" s="7"/>
      <c r="VOU30" s="7"/>
      <c r="VOV30" s="7"/>
      <c r="VOW30" s="7"/>
      <c r="VOX30" s="7"/>
      <c r="VOY30" s="7"/>
      <c r="VOZ30" s="7"/>
      <c r="VPA30" s="7"/>
      <c r="VPB30" s="7"/>
      <c r="VPC30" s="7"/>
      <c r="VPD30" s="7"/>
      <c r="VPE30" s="7"/>
      <c r="VPF30" s="7"/>
      <c r="VPG30" s="7"/>
      <c r="VPH30" s="7"/>
      <c r="VPI30" s="7"/>
      <c r="VPJ30" s="7"/>
      <c r="VPK30" s="7"/>
      <c r="VPL30" s="7"/>
      <c r="VPM30" s="7"/>
      <c r="VPN30" s="7"/>
      <c r="VPO30" s="7"/>
      <c r="VPP30" s="7"/>
      <c r="VPQ30" s="7"/>
      <c r="VPR30" s="7"/>
      <c r="VPS30" s="7"/>
      <c r="VPT30" s="7"/>
      <c r="VPU30" s="7"/>
      <c r="VPV30" s="7"/>
      <c r="VPW30" s="7"/>
      <c r="VPX30" s="7"/>
      <c r="VPY30" s="7"/>
      <c r="VPZ30" s="7"/>
      <c r="VQA30" s="7"/>
      <c r="VQB30" s="7"/>
      <c r="VQC30" s="7"/>
      <c r="VQD30" s="7"/>
      <c r="VQE30" s="7"/>
      <c r="VQF30" s="7"/>
      <c r="VQG30" s="7"/>
      <c r="VQH30" s="7"/>
      <c r="VQI30" s="7"/>
      <c r="VQJ30" s="7"/>
      <c r="VQK30" s="7"/>
      <c r="VQL30" s="7"/>
      <c r="VQM30" s="7"/>
      <c r="VQN30" s="7"/>
      <c r="VQO30" s="7"/>
      <c r="VQP30" s="7"/>
      <c r="VQQ30" s="7"/>
      <c r="VQR30" s="7"/>
      <c r="VQS30" s="7"/>
      <c r="VQT30" s="7"/>
      <c r="VQU30" s="7"/>
      <c r="VQV30" s="7"/>
      <c r="VQW30" s="7"/>
      <c r="VQX30" s="7"/>
      <c r="VQY30" s="7"/>
      <c r="VQZ30" s="7"/>
      <c r="VRA30" s="7"/>
      <c r="VRB30" s="7"/>
      <c r="VRC30" s="7"/>
      <c r="VRD30" s="7"/>
      <c r="VRE30" s="7"/>
      <c r="VRF30" s="7"/>
      <c r="VRG30" s="7"/>
      <c r="VRH30" s="7"/>
      <c r="VRI30" s="7"/>
      <c r="VRJ30" s="7"/>
      <c r="VRK30" s="7"/>
      <c r="VRL30" s="7"/>
      <c r="VRM30" s="7"/>
      <c r="VRN30" s="7"/>
      <c r="VRO30" s="7"/>
      <c r="VRP30" s="7"/>
      <c r="VRQ30" s="7"/>
      <c r="VRR30" s="7"/>
      <c r="VRS30" s="7"/>
      <c r="VRT30" s="7"/>
      <c r="VRU30" s="7"/>
      <c r="VRV30" s="7"/>
      <c r="VRW30" s="7"/>
      <c r="VRX30" s="7"/>
      <c r="VRY30" s="7"/>
      <c r="VRZ30" s="7"/>
      <c r="VSA30" s="7"/>
      <c r="VSB30" s="7"/>
      <c r="VSC30" s="7"/>
      <c r="VSD30" s="7"/>
      <c r="VSE30" s="7"/>
      <c r="VSF30" s="7"/>
      <c r="VSG30" s="7"/>
      <c r="VSH30" s="7"/>
      <c r="VSI30" s="7"/>
      <c r="VSJ30" s="7"/>
      <c r="VSK30" s="7"/>
      <c r="VSL30" s="7"/>
      <c r="VSM30" s="7"/>
      <c r="VSN30" s="7"/>
      <c r="VSO30" s="7"/>
      <c r="VSP30" s="7"/>
      <c r="VSQ30" s="7"/>
      <c r="VSR30" s="7"/>
      <c r="VSS30" s="7"/>
      <c r="VST30" s="7"/>
      <c r="VSU30" s="7"/>
      <c r="VSV30" s="7"/>
      <c r="VSW30" s="7"/>
      <c r="VSX30" s="7"/>
      <c r="VSY30" s="7"/>
      <c r="VSZ30" s="7"/>
      <c r="VTA30" s="7"/>
      <c r="VTB30" s="7"/>
      <c r="VTC30" s="7"/>
      <c r="VTD30" s="7"/>
      <c r="VTE30" s="7"/>
      <c r="VTF30" s="7"/>
      <c r="VTG30" s="7"/>
      <c r="VTH30" s="7"/>
      <c r="VTI30" s="7"/>
      <c r="VTJ30" s="7"/>
      <c r="VTK30" s="7"/>
      <c r="VTL30" s="7"/>
      <c r="VTM30" s="7"/>
      <c r="VTN30" s="7"/>
      <c r="VTO30" s="7"/>
      <c r="VTP30" s="7"/>
      <c r="VTQ30" s="7"/>
      <c r="VTR30" s="7"/>
      <c r="VTS30" s="7"/>
      <c r="VTT30" s="7"/>
      <c r="VTU30" s="7"/>
      <c r="VTV30" s="7"/>
      <c r="VTW30" s="7"/>
      <c r="VTX30" s="7"/>
      <c r="VTY30" s="7"/>
      <c r="VTZ30" s="7"/>
      <c r="VUA30" s="7"/>
      <c r="VUB30" s="7"/>
      <c r="VUC30" s="7"/>
      <c r="VUD30" s="7"/>
      <c r="VUE30" s="7"/>
      <c r="VUF30" s="7"/>
      <c r="VUG30" s="7"/>
      <c r="VUH30" s="7"/>
      <c r="VUI30" s="7"/>
      <c r="VUJ30" s="7"/>
      <c r="VUK30" s="7"/>
      <c r="VUL30" s="7"/>
      <c r="VUM30" s="7"/>
      <c r="VUN30" s="7"/>
      <c r="VUO30" s="7"/>
      <c r="VUP30" s="7"/>
      <c r="VUQ30" s="7"/>
      <c r="VUR30" s="7"/>
      <c r="VUS30" s="7"/>
      <c r="VUT30" s="7"/>
      <c r="VUU30" s="7"/>
      <c r="VUV30" s="7"/>
      <c r="VUW30" s="7"/>
      <c r="VUX30" s="7"/>
      <c r="VUY30" s="7"/>
      <c r="VUZ30" s="7"/>
      <c r="VVA30" s="7"/>
      <c r="VVB30" s="7"/>
      <c r="VVC30" s="7"/>
      <c r="VVD30" s="7"/>
      <c r="VVE30" s="7"/>
      <c r="VVF30" s="7"/>
      <c r="VVG30" s="7"/>
      <c r="VVH30" s="7"/>
      <c r="VVI30" s="7"/>
      <c r="VVJ30" s="7"/>
      <c r="VVK30" s="7"/>
      <c r="VVL30" s="7"/>
      <c r="VVM30" s="7"/>
      <c r="VVN30" s="7"/>
      <c r="VVO30" s="7"/>
      <c r="VVP30" s="7"/>
      <c r="VVQ30" s="7"/>
      <c r="VVR30" s="7"/>
      <c r="VVS30" s="7"/>
      <c r="VVT30" s="7"/>
      <c r="VVU30" s="7"/>
      <c r="VVV30" s="7"/>
      <c r="VVW30" s="7"/>
      <c r="VVX30" s="7"/>
      <c r="VVY30" s="7"/>
      <c r="VVZ30" s="7"/>
      <c r="VWA30" s="7"/>
      <c r="VWB30" s="7"/>
      <c r="VWC30" s="7"/>
      <c r="VWD30" s="7"/>
      <c r="VWE30" s="7"/>
      <c r="VWF30" s="7"/>
      <c r="VWG30" s="7"/>
      <c r="VWH30" s="7"/>
      <c r="VWI30" s="7"/>
      <c r="VWJ30" s="7"/>
      <c r="VWK30" s="7"/>
      <c r="VWL30" s="7"/>
      <c r="VWM30" s="7"/>
      <c r="VWN30" s="7"/>
      <c r="VWO30" s="7"/>
      <c r="VWP30" s="7"/>
      <c r="VWQ30" s="7"/>
      <c r="VWR30" s="7"/>
      <c r="VWS30" s="7"/>
      <c r="VWT30" s="7"/>
      <c r="VWU30" s="7"/>
      <c r="VWV30" s="7"/>
      <c r="VWW30" s="7"/>
      <c r="VWX30" s="7"/>
      <c r="VWY30" s="7"/>
      <c r="VWZ30" s="7"/>
      <c r="VXA30" s="7"/>
      <c r="VXB30" s="7"/>
      <c r="VXC30" s="7"/>
      <c r="VXD30" s="7"/>
      <c r="VXE30" s="7"/>
      <c r="VXF30" s="7"/>
      <c r="VXG30" s="7"/>
      <c r="VXH30" s="7"/>
      <c r="VXI30" s="7"/>
      <c r="VXJ30" s="7"/>
      <c r="VXK30" s="7"/>
      <c r="VXL30" s="7"/>
      <c r="VXM30" s="7"/>
      <c r="VXN30" s="7"/>
      <c r="VXO30" s="7"/>
      <c r="VXP30" s="7"/>
      <c r="VXQ30" s="7"/>
      <c r="VXR30" s="7"/>
      <c r="VXS30" s="7"/>
      <c r="VXT30" s="7"/>
      <c r="VXU30" s="7"/>
      <c r="VXV30" s="7"/>
      <c r="VXW30" s="7"/>
      <c r="VXX30" s="7"/>
      <c r="VXY30" s="7"/>
      <c r="VXZ30" s="7"/>
      <c r="VYA30" s="7"/>
      <c r="VYB30" s="7"/>
      <c r="VYC30" s="7"/>
      <c r="VYD30" s="7"/>
      <c r="VYE30" s="7"/>
      <c r="VYF30" s="7"/>
      <c r="VYG30" s="7"/>
      <c r="VYH30" s="7"/>
      <c r="VYI30" s="7"/>
      <c r="VYJ30" s="7"/>
      <c r="VYK30" s="7"/>
      <c r="VYL30" s="7"/>
      <c r="VYM30" s="7"/>
      <c r="VYN30" s="7"/>
      <c r="VYO30" s="7"/>
      <c r="VYP30" s="7"/>
      <c r="VYQ30" s="7"/>
      <c r="VYR30" s="7"/>
      <c r="VYS30" s="7"/>
      <c r="VYT30" s="7"/>
      <c r="VYU30" s="7"/>
      <c r="VYV30" s="7"/>
      <c r="VYW30" s="7"/>
      <c r="VYX30" s="7"/>
      <c r="VYY30" s="7"/>
      <c r="VYZ30" s="7"/>
      <c r="VZA30" s="7"/>
      <c r="VZB30" s="7"/>
      <c r="VZC30" s="7"/>
      <c r="VZD30" s="7"/>
      <c r="VZE30" s="7"/>
      <c r="VZF30" s="7"/>
      <c r="VZG30" s="7"/>
      <c r="VZH30" s="7"/>
      <c r="VZI30" s="7"/>
      <c r="VZJ30" s="7"/>
      <c r="VZK30" s="7"/>
      <c r="VZL30" s="7"/>
      <c r="VZM30" s="7"/>
      <c r="VZN30" s="7"/>
      <c r="VZO30" s="7"/>
      <c r="VZP30" s="7"/>
      <c r="VZQ30" s="7"/>
      <c r="VZR30" s="7"/>
      <c r="VZS30" s="7"/>
      <c r="VZT30" s="7"/>
      <c r="VZU30" s="7"/>
      <c r="VZV30" s="7"/>
      <c r="VZW30" s="7"/>
      <c r="VZX30" s="7"/>
      <c r="VZY30" s="7"/>
      <c r="VZZ30" s="7"/>
      <c r="WAA30" s="7"/>
      <c r="WAB30" s="7"/>
      <c r="WAC30" s="7"/>
      <c r="WAD30" s="7"/>
      <c r="WAE30" s="7"/>
      <c r="WAF30" s="7"/>
      <c r="WAG30" s="7"/>
      <c r="WAH30" s="7"/>
      <c r="WAI30" s="7"/>
      <c r="WAJ30" s="7"/>
      <c r="WAK30" s="7"/>
      <c r="WAL30" s="7"/>
      <c r="WAM30" s="7"/>
      <c r="WAN30" s="7"/>
      <c r="WAO30" s="7"/>
      <c r="WAP30" s="7"/>
      <c r="WAQ30" s="7"/>
      <c r="WAR30" s="7"/>
      <c r="WAS30" s="7"/>
      <c r="WAT30" s="7"/>
      <c r="WAU30" s="7"/>
      <c r="WAV30" s="7"/>
      <c r="WAW30" s="7"/>
      <c r="WAX30" s="7"/>
      <c r="WAY30" s="7"/>
      <c r="WAZ30" s="7"/>
      <c r="WBA30" s="7"/>
      <c r="WBB30" s="7"/>
      <c r="WBC30" s="7"/>
      <c r="WBD30" s="7"/>
      <c r="WBE30" s="7"/>
      <c r="WBF30" s="7"/>
      <c r="WBG30" s="7"/>
      <c r="WBH30" s="7"/>
      <c r="WBI30" s="7"/>
      <c r="WBJ30" s="7"/>
      <c r="WBK30" s="7"/>
      <c r="WBL30" s="7"/>
      <c r="WBM30" s="7"/>
      <c r="WBN30" s="7"/>
      <c r="WBO30" s="7"/>
      <c r="WBP30" s="7"/>
      <c r="WBQ30" s="7"/>
      <c r="WBR30" s="7"/>
      <c r="WBS30" s="7"/>
      <c r="WBT30" s="7"/>
      <c r="WBU30" s="7"/>
      <c r="WBV30" s="7"/>
      <c r="WBW30" s="7"/>
      <c r="WBX30" s="7"/>
      <c r="WBY30" s="7"/>
      <c r="WBZ30" s="7"/>
      <c r="WCA30" s="7"/>
      <c r="WCB30" s="7"/>
      <c r="WCC30" s="7"/>
      <c r="WCD30" s="7"/>
      <c r="WCE30" s="7"/>
      <c r="WCF30" s="7"/>
      <c r="WCG30" s="7"/>
      <c r="WCH30" s="7"/>
      <c r="WCI30" s="7"/>
      <c r="WCJ30" s="7"/>
      <c r="WCK30" s="7"/>
      <c r="WCL30" s="7"/>
      <c r="WCM30" s="7"/>
      <c r="WCN30" s="7"/>
      <c r="WCO30" s="7"/>
      <c r="WCP30" s="7"/>
      <c r="WCQ30" s="7"/>
      <c r="WCR30" s="7"/>
      <c r="WCS30" s="7"/>
      <c r="WCT30" s="7"/>
      <c r="WCU30" s="7"/>
      <c r="WCV30" s="7"/>
      <c r="WCW30" s="7"/>
      <c r="WCX30" s="7"/>
      <c r="WCY30" s="7"/>
      <c r="WCZ30" s="7"/>
      <c r="WDA30" s="7"/>
      <c r="WDB30" s="7"/>
      <c r="WDC30" s="7"/>
      <c r="WDD30" s="7"/>
      <c r="WDE30" s="7"/>
      <c r="WDF30" s="7"/>
      <c r="WDG30" s="7"/>
      <c r="WDH30" s="7"/>
      <c r="WDI30" s="7"/>
      <c r="WDJ30" s="7"/>
      <c r="WDK30" s="7"/>
      <c r="WDL30" s="7"/>
      <c r="WDM30" s="7"/>
      <c r="WDN30" s="7"/>
      <c r="WDO30" s="7"/>
      <c r="WDP30" s="7"/>
      <c r="WDQ30" s="7"/>
      <c r="WDR30" s="7"/>
      <c r="WDS30" s="7"/>
      <c r="WDT30" s="7"/>
      <c r="WDU30" s="7"/>
      <c r="WDV30" s="7"/>
      <c r="WDW30" s="7"/>
      <c r="WDX30" s="7"/>
      <c r="WDY30" s="7"/>
      <c r="WDZ30" s="7"/>
      <c r="WEA30" s="7"/>
      <c r="WEB30" s="7"/>
      <c r="WEC30" s="7"/>
      <c r="WED30" s="7"/>
      <c r="WEE30" s="7"/>
      <c r="WEF30" s="7"/>
      <c r="WEG30" s="7"/>
      <c r="WEH30" s="7"/>
      <c r="WEI30" s="7"/>
      <c r="WEJ30" s="7"/>
      <c r="WEK30" s="7"/>
      <c r="WEL30" s="7"/>
      <c r="WEM30" s="7"/>
      <c r="WEN30" s="7"/>
      <c r="WEO30" s="7"/>
      <c r="WEP30" s="7"/>
      <c r="WEQ30" s="7"/>
      <c r="WER30" s="7"/>
      <c r="WES30" s="7"/>
      <c r="WET30" s="7"/>
      <c r="WEU30" s="7"/>
      <c r="WEV30" s="7"/>
      <c r="WEW30" s="7"/>
      <c r="WEX30" s="7"/>
      <c r="WEY30" s="7"/>
      <c r="WEZ30" s="7"/>
      <c r="WFA30" s="7"/>
      <c r="WFB30" s="7"/>
      <c r="WFC30" s="7"/>
      <c r="WFD30" s="7"/>
      <c r="WFE30" s="7"/>
      <c r="WFF30" s="7"/>
      <c r="WFG30" s="7"/>
      <c r="WFH30" s="7"/>
      <c r="WFI30" s="7"/>
      <c r="WFJ30" s="7"/>
      <c r="WFK30" s="7"/>
      <c r="WFL30" s="7"/>
      <c r="WFM30" s="7"/>
      <c r="WFN30" s="7"/>
      <c r="WFO30" s="7"/>
      <c r="WFP30" s="7"/>
      <c r="WFQ30" s="7"/>
      <c r="WFR30" s="7"/>
      <c r="WFS30" s="7"/>
      <c r="WFT30" s="7"/>
      <c r="WFU30" s="7"/>
      <c r="WFV30" s="7"/>
      <c r="WFW30" s="7"/>
      <c r="WFX30" s="7"/>
      <c r="WFY30" s="7"/>
      <c r="WFZ30" s="7"/>
      <c r="WGA30" s="7"/>
      <c r="WGB30" s="7"/>
      <c r="WGC30" s="7"/>
      <c r="WGD30" s="7"/>
      <c r="WGE30" s="7"/>
      <c r="WGF30" s="7"/>
      <c r="WGG30" s="7"/>
      <c r="WGH30" s="7"/>
      <c r="WGI30" s="7"/>
      <c r="WGJ30" s="7"/>
      <c r="WGK30" s="7"/>
      <c r="WGL30" s="7"/>
      <c r="WGM30" s="7"/>
      <c r="WGN30" s="7"/>
      <c r="WGO30" s="7"/>
      <c r="WGP30" s="7"/>
      <c r="WGQ30" s="7"/>
      <c r="WGR30" s="7"/>
      <c r="WGS30" s="7"/>
      <c r="WGT30" s="7"/>
      <c r="WGU30" s="7"/>
      <c r="WGV30" s="7"/>
      <c r="WGW30" s="7"/>
      <c r="WGX30" s="7"/>
      <c r="WGY30" s="7"/>
      <c r="WGZ30" s="7"/>
      <c r="WHA30" s="7"/>
      <c r="WHB30" s="7"/>
      <c r="WHC30" s="7"/>
      <c r="WHD30" s="7"/>
      <c r="WHE30" s="7"/>
      <c r="WHF30" s="7"/>
      <c r="WHG30" s="7"/>
      <c r="WHH30" s="7"/>
      <c r="WHI30" s="7"/>
      <c r="WHJ30" s="7"/>
      <c r="WHK30" s="7"/>
      <c r="WHL30" s="7"/>
      <c r="WHM30" s="7"/>
      <c r="WHN30" s="7"/>
      <c r="WHO30" s="7"/>
      <c r="WHP30" s="7"/>
      <c r="WHQ30" s="7"/>
      <c r="WHR30" s="7"/>
      <c r="WHS30" s="7"/>
      <c r="WHT30" s="7"/>
      <c r="WHU30" s="7"/>
      <c r="WHV30" s="7"/>
      <c r="WHW30" s="7"/>
      <c r="WHX30" s="7"/>
      <c r="WHY30" s="7"/>
      <c r="WHZ30" s="7"/>
      <c r="WIA30" s="7"/>
      <c r="WIB30" s="7"/>
      <c r="WIC30" s="7"/>
      <c r="WID30" s="7"/>
      <c r="WIE30" s="7"/>
      <c r="WIF30" s="7"/>
      <c r="WIG30" s="7"/>
      <c r="WIH30" s="7"/>
      <c r="WII30" s="7"/>
      <c r="WIJ30" s="7"/>
      <c r="WIK30" s="7"/>
      <c r="WIL30" s="7"/>
      <c r="WIM30" s="7"/>
      <c r="WIN30" s="7"/>
      <c r="WIO30" s="7"/>
      <c r="WIP30" s="7"/>
      <c r="WIQ30" s="7"/>
      <c r="WIR30" s="7"/>
      <c r="WIS30" s="7"/>
      <c r="WIT30" s="7"/>
      <c r="WIU30" s="7"/>
      <c r="WIV30" s="7"/>
      <c r="WIW30" s="7"/>
      <c r="WIX30" s="7"/>
      <c r="WIY30" s="7"/>
      <c r="WIZ30" s="7"/>
      <c r="WJA30" s="7"/>
      <c r="WJB30" s="7"/>
      <c r="WJC30" s="7"/>
      <c r="WJD30" s="7"/>
      <c r="WJE30" s="7"/>
      <c r="WJF30" s="7"/>
      <c r="WJG30" s="7"/>
      <c r="WJH30" s="7"/>
      <c r="WJI30" s="7"/>
      <c r="WJJ30" s="7"/>
      <c r="WJK30" s="7"/>
      <c r="WJL30" s="7"/>
      <c r="WJM30" s="7"/>
      <c r="WJN30" s="7"/>
      <c r="WJO30" s="7"/>
      <c r="WJP30" s="7"/>
      <c r="WJQ30" s="7"/>
      <c r="WJR30" s="7"/>
      <c r="WJS30" s="7"/>
      <c r="WJT30" s="7"/>
      <c r="WJU30" s="7"/>
      <c r="WJV30" s="7"/>
      <c r="WJW30" s="7"/>
      <c r="WJX30" s="7"/>
      <c r="WJY30" s="7"/>
      <c r="WJZ30" s="7"/>
      <c r="WKA30" s="7"/>
      <c r="WKB30" s="7"/>
      <c r="WKC30" s="7"/>
      <c r="WKD30" s="7"/>
      <c r="WKE30" s="7"/>
      <c r="WKF30" s="7"/>
      <c r="WKG30" s="7"/>
      <c r="WKH30" s="7"/>
      <c r="WKI30" s="7"/>
      <c r="WKJ30" s="7"/>
      <c r="WKK30" s="7"/>
      <c r="WKL30" s="7"/>
      <c r="WKM30" s="7"/>
      <c r="WKN30" s="7"/>
      <c r="WKO30" s="7"/>
      <c r="WKP30" s="7"/>
      <c r="WKQ30" s="7"/>
      <c r="WKR30" s="7"/>
      <c r="WKS30" s="7"/>
      <c r="WKT30" s="7"/>
      <c r="WKU30" s="7"/>
      <c r="WKV30" s="7"/>
      <c r="WKW30" s="7"/>
      <c r="WKX30" s="7"/>
      <c r="WKY30" s="7"/>
      <c r="WKZ30" s="7"/>
      <c r="WLA30" s="7"/>
      <c r="WLB30" s="7"/>
      <c r="WLC30" s="7"/>
      <c r="WLD30" s="7"/>
      <c r="WLE30" s="7"/>
      <c r="WLF30" s="7"/>
      <c r="WLG30" s="7"/>
      <c r="WLH30" s="7"/>
      <c r="WLI30" s="7"/>
      <c r="WLJ30" s="7"/>
      <c r="WLK30" s="7"/>
      <c r="WLL30" s="7"/>
      <c r="WLM30" s="7"/>
      <c r="WLN30" s="7"/>
      <c r="WLO30" s="7"/>
      <c r="WLP30" s="7"/>
      <c r="WLQ30" s="7"/>
      <c r="WLR30" s="7"/>
      <c r="WLS30" s="7"/>
      <c r="WLT30" s="7"/>
      <c r="WLU30" s="7"/>
      <c r="WLV30" s="7"/>
      <c r="WLW30" s="7"/>
      <c r="WLX30" s="7"/>
      <c r="WLY30" s="7"/>
      <c r="WLZ30" s="7"/>
      <c r="WMA30" s="7"/>
      <c r="WMB30" s="7"/>
      <c r="WMC30" s="7"/>
      <c r="WMD30" s="7"/>
      <c r="WME30" s="7"/>
      <c r="WMF30" s="7"/>
      <c r="WMG30" s="7"/>
      <c r="WMH30" s="7"/>
      <c r="WMI30" s="7"/>
      <c r="WMJ30" s="7"/>
      <c r="WMK30" s="7"/>
      <c r="WML30" s="7"/>
      <c r="WMM30" s="7"/>
      <c r="WMN30" s="7"/>
      <c r="WMO30" s="7"/>
      <c r="WMP30" s="7"/>
      <c r="WMQ30" s="7"/>
      <c r="WMR30" s="7"/>
      <c r="WMS30" s="7"/>
      <c r="WMT30" s="7"/>
      <c r="WMU30" s="7"/>
      <c r="WMV30" s="7"/>
      <c r="WMW30" s="7"/>
      <c r="WMX30" s="7"/>
      <c r="WMY30" s="7"/>
      <c r="WMZ30" s="7"/>
      <c r="WNA30" s="7"/>
      <c r="WNB30" s="7"/>
      <c r="WNC30" s="7"/>
      <c r="WND30" s="7"/>
      <c r="WNE30" s="7"/>
      <c r="WNF30" s="7"/>
      <c r="WNG30" s="7"/>
      <c r="WNH30" s="7"/>
      <c r="WNI30" s="7"/>
      <c r="WNJ30" s="7"/>
      <c r="WNK30" s="7"/>
      <c r="WNL30" s="7"/>
      <c r="WNM30" s="7"/>
      <c r="WNN30" s="7"/>
      <c r="WNO30" s="7"/>
      <c r="WNP30" s="7"/>
      <c r="WNQ30" s="7"/>
      <c r="WNR30" s="7"/>
      <c r="WNS30" s="7"/>
      <c r="WNT30" s="7"/>
      <c r="WNU30" s="7"/>
      <c r="WNV30" s="7"/>
      <c r="WNW30" s="7"/>
      <c r="WNX30" s="7"/>
      <c r="WNY30" s="7"/>
      <c r="WNZ30" s="7"/>
      <c r="WOA30" s="7"/>
      <c r="WOB30" s="7"/>
      <c r="WOC30" s="7"/>
      <c r="WOD30" s="7"/>
      <c r="WOE30" s="7"/>
      <c r="WOF30" s="7"/>
      <c r="WOG30" s="7"/>
      <c r="WOH30" s="7"/>
      <c r="WOI30" s="7"/>
      <c r="WOJ30" s="7"/>
      <c r="WOK30" s="7"/>
      <c r="WOL30" s="7"/>
      <c r="WOM30" s="7"/>
      <c r="WON30" s="7"/>
      <c r="WOO30" s="7"/>
      <c r="WOP30" s="7"/>
      <c r="WOQ30" s="7"/>
      <c r="WOR30" s="7"/>
      <c r="WOS30" s="7"/>
      <c r="WOT30" s="7"/>
      <c r="WOU30" s="7"/>
      <c r="WOV30" s="7"/>
      <c r="WOW30" s="7"/>
      <c r="WOX30" s="7"/>
      <c r="WOY30" s="7"/>
      <c r="WOZ30" s="7"/>
      <c r="WPA30" s="7"/>
      <c r="WPB30" s="7"/>
      <c r="WPC30" s="7"/>
      <c r="WPD30" s="7"/>
      <c r="WPE30" s="7"/>
      <c r="WPF30" s="7"/>
      <c r="WPG30" s="7"/>
      <c r="WPH30" s="7"/>
      <c r="WPI30" s="7"/>
      <c r="WPJ30" s="7"/>
      <c r="WPK30" s="7"/>
      <c r="WPL30" s="7"/>
      <c r="WPM30" s="7"/>
      <c r="WPN30" s="7"/>
      <c r="WPO30" s="7"/>
      <c r="WPP30" s="7"/>
      <c r="WPQ30" s="7"/>
      <c r="WPR30" s="7"/>
      <c r="WPS30" s="7"/>
      <c r="WPT30" s="7"/>
      <c r="WPU30" s="7"/>
      <c r="WPV30" s="7"/>
      <c r="WPW30" s="7"/>
      <c r="WPX30" s="7"/>
      <c r="WPY30" s="7"/>
      <c r="WPZ30" s="7"/>
      <c r="WQA30" s="7"/>
      <c r="WQB30" s="7"/>
      <c r="WQC30" s="7"/>
      <c r="WQD30" s="7"/>
      <c r="WQE30" s="7"/>
      <c r="WQF30" s="7"/>
      <c r="WQG30" s="7"/>
      <c r="WQH30" s="7"/>
      <c r="WQI30" s="7"/>
      <c r="WQJ30" s="7"/>
      <c r="WQK30" s="7"/>
      <c r="WQL30" s="7"/>
      <c r="WQM30" s="7"/>
      <c r="WQN30" s="7"/>
      <c r="WQO30" s="7"/>
      <c r="WQP30" s="7"/>
      <c r="WQQ30" s="7"/>
      <c r="WQR30" s="7"/>
      <c r="WQS30" s="7"/>
      <c r="WQT30" s="7"/>
      <c r="WQU30" s="7"/>
      <c r="WQV30" s="7"/>
      <c r="WQW30" s="7"/>
      <c r="WQX30" s="7"/>
      <c r="WQY30" s="7"/>
      <c r="WQZ30" s="7"/>
      <c r="WRA30" s="7"/>
      <c r="WRB30" s="7"/>
      <c r="WRC30" s="7"/>
      <c r="WRD30" s="7"/>
      <c r="WRE30" s="7"/>
      <c r="WRF30" s="7"/>
      <c r="WRG30" s="7"/>
      <c r="WRH30" s="7"/>
      <c r="WRI30" s="7"/>
      <c r="WRJ30" s="7"/>
      <c r="WRK30" s="7"/>
      <c r="WRL30" s="7"/>
      <c r="WRM30" s="7"/>
      <c r="WRN30" s="7"/>
      <c r="WRO30" s="7"/>
      <c r="WRP30" s="7"/>
      <c r="WRQ30" s="7"/>
      <c r="WRR30" s="7"/>
      <c r="WRS30" s="7"/>
      <c r="WRT30" s="7"/>
      <c r="WRU30" s="7"/>
      <c r="WRV30" s="7"/>
      <c r="WRW30" s="7"/>
      <c r="WRX30" s="7"/>
      <c r="WRY30" s="7"/>
      <c r="WRZ30" s="7"/>
      <c r="WSA30" s="7"/>
      <c r="WSB30" s="7"/>
      <c r="WSC30" s="7"/>
      <c r="WSD30" s="7"/>
      <c r="WSE30" s="7"/>
      <c r="WSF30" s="7"/>
      <c r="WSG30" s="7"/>
      <c r="WSH30" s="7"/>
      <c r="WSI30" s="7"/>
      <c r="WSJ30" s="7"/>
      <c r="WSK30" s="7"/>
      <c r="WSL30" s="7"/>
      <c r="WSM30" s="7"/>
      <c r="WSN30" s="7"/>
      <c r="WSO30" s="7"/>
      <c r="WSP30" s="7"/>
      <c r="WSQ30" s="7"/>
      <c r="WSR30" s="7"/>
      <c r="WSS30" s="7"/>
      <c r="WST30" s="7"/>
      <c r="WSU30" s="7"/>
      <c r="WSV30" s="7"/>
      <c r="WSW30" s="7"/>
      <c r="WSX30" s="7"/>
      <c r="WSY30" s="7"/>
      <c r="WSZ30" s="7"/>
      <c r="WTA30" s="7"/>
      <c r="WTB30" s="7"/>
      <c r="WTC30" s="7"/>
      <c r="WTD30" s="7"/>
      <c r="WTE30" s="7"/>
      <c r="WTF30" s="7"/>
      <c r="WTG30" s="7"/>
      <c r="WTH30" s="7"/>
      <c r="WTI30" s="7"/>
      <c r="WTJ30" s="7"/>
      <c r="WTK30" s="7"/>
      <c r="WTL30" s="7"/>
      <c r="WTM30" s="7"/>
      <c r="WTN30" s="7"/>
      <c r="WTO30" s="7"/>
      <c r="WTP30" s="7"/>
      <c r="WTQ30" s="7"/>
      <c r="WTR30" s="7"/>
      <c r="WTS30" s="7"/>
      <c r="WTT30" s="7"/>
      <c r="WTU30" s="7"/>
      <c r="WTV30" s="7"/>
      <c r="WTW30" s="7"/>
      <c r="WTX30" s="7"/>
      <c r="WTY30" s="7"/>
      <c r="WTZ30" s="7"/>
      <c r="WUA30" s="7"/>
      <c r="WUB30" s="7"/>
      <c r="WUC30" s="7"/>
      <c r="WUD30" s="7"/>
      <c r="WUE30" s="7"/>
      <c r="WUF30" s="7"/>
      <c r="WUG30" s="7"/>
      <c r="WUH30" s="7"/>
      <c r="WUI30" s="7"/>
      <c r="WUJ30" s="7"/>
      <c r="WUK30" s="7"/>
      <c r="WUL30" s="7"/>
      <c r="WUM30" s="7"/>
      <c r="WUN30" s="7"/>
      <c r="WUO30" s="7"/>
      <c r="WUP30" s="7"/>
      <c r="WUQ30" s="7"/>
      <c r="WUR30" s="7"/>
      <c r="WUS30" s="7"/>
      <c r="WUT30" s="7"/>
      <c r="WUU30" s="7"/>
      <c r="WUV30" s="7"/>
      <c r="WUW30" s="7"/>
      <c r="WUX30" s="7"/>
      <c r="WUY30" s="7"/>
      <c r="WUZ30" s="7"/>
      <c r="WVA30" s="7"/>
      <c r="WVB30" s="7"/>
      <c r="WVC30" s="7"/>
      <c r="WVD30" s="7"/>
      <c r="WVE30" s="7"/>
      <c r="WVF30" s="7"/>
      <c r="WVG30" s="7"/>
      <c r="WVH30" s="7"/>
      <c r="WVI30" s="7"/>
      <c r="WVJ30" s="7"/>
      <c r="WVK30" s="7"/>
      <c r="WVL30" s="7"/>
      <c r="WVM30" s="7"/>
      <c r="WVN30" s="7"/>
      <c r="WVO30" s="7"/>
      <c r="WVP30" s="7"/>
      <c r="WVQ30" s="7"/>
      <c r="WVR30" s="7"/>
      <c r="WVS30" s="7"/>
      <c r="WVT30" s="7"/>
      <c r="WVU30" s="7"/>
      <c r="WVV30" s="7"/>
      <c r="WVW30" s="7"/>
      <c r="WVX30" s="7"/>
      <c r="WVY30" s="7"/>
      <c r="WVZ30" s="7"/>
      <c r="WWA30" s="7"/>
      <c r="WWB30" s="7"/>
      <c r="WWC30" s="7"/>
      <c r="WWD30" s="7"/>
      <c r="WWE30" s="7"/>
      <c r="WWF30" s="7"/>
      <c r="WWG30" s="7"/>
      <c r="WWH30" s="7"/>
      <c r="WWI30" s="7"/>
      <c r="WWJ30" s="7"/>
      <c r="WWK30" s="7"/>
      <c r="WWL30" s="7"/>
      <c r="WWM30" s="7"/>
      <c r="WWN30" s="7"/>
      <c r="WWO30" s="7"/>
      <c r="WWP30" s="7"/>
      <c r="WWQ30" s="7"/>
      <c r="WWR30" s="7"/>
      <c r="WWS30" s="7"/>
      <c r="WWT30" s="7"/>
      <c r="WWU30" s="7"/>
      <c r="WWV30" s="7"/>
      <c r="WWW30" s="7"/>
      <c r="WWX30" s="7"/>
      <c r="WWY30" s="7"/>
      <c r="WWZ30" s="7"/>
      <c r="WXA30" s="7"/>
      <c r="WXB30" s="7"/>
      <c r="WXC30" s="7"/>
      <c r="WXD30" s="7"/>
      <c r="WXE30" s="7"/>
      <c r="WXF30" s="7"/>
      <c r="WXG30" s="7"/>
      <c r="WXH30" s="7"/>
      <c r="WXI30" s="7"/>
      <c r="WXJ30" s="7"/>
      <c r="WXK30" s="7"/>
      <c r="WXL30" s="7"/>
      <c r="WXM30" s="7"/>
      <c r="WXN30" s="7"/>
      <c r="WXO30" s="7"/>
      <c r="WXP30" s="7"/>
      <c r="WXQ30" s="7"/>
      <c r="WXR30" s="7"/>
      <c r="WXS30" s="7"/>
      <c r="WXT30" s="7"/>
      <c r="WXU30" s="7"/>
      <c r="WXV30" s="7"/>
      <c r="WXW30" s="7"/>
      <c r="WXX30" s="7"/>
      <c r="WXY30" s="7"/>
      <c r="WXZ30" s="7"/>
      <c r="WYA30" s="7"/>
      <c r="WYB30" s="7"/>
      <c r="WYC30" s="7"/>
      <c r="WYD30" s="7"/>
      <c r="WYE30" s="7"/>
      <c r="WYF30" s="7"/>
      <c r="WYG30" s="7"/>
      <c r="WYH30" s="7"/>
      <c r="WYI30" s="7"/>
      <c r="WYJ30" s="7"/>
      <c r="WYK30" s="7"/>
      <c r="WYL30" s="7"/>
      <c r="WYM30" s="7"/>
      <c r="WYN30" s="7"/>
      <c r="WYO30" s="7"/>
      <c r="WYP30" s="7"/>
      <c r="WYQ30" s="7"/>
      <c r="WYR30" s="7"/>
      <c r="WYS30" s="7"/>
      <c r="WYT30" s="7"/>
      <c r="WYU30" s="7"/>
      <c r="WYV30" s="7"/>
      <c r="WYW30" s="7"/>
      <c r="WYX30" s="7"/>
      <c r="WYY30" s="7"/>
      <c r="WYZ30" s="7"/>
      <c r="WZA30" s="7"/>
      <c r="WZB30" s="7"/>
      <c r="WZC30" s="7"/>
      <c r="WZD30" s="7"/>
      <c r="WZE30" s="7"/>
      <c r="WZF30" s="7"/>
      <c r="WZG30" s="7"/>
      <c r="WZH30" s="7"/>
      <c r="WZI30" s="7"/>
      <c r="WZJ30" s="7"/>
      <c r="WZK30" s="7"/>
      <c r="WZL30" s="7"/>
      <c r="WZM30" s="7"/>
      <c r="WZN30" s="7"/>
      <c r="WZO30" s="7"/>
      <c r="WZP30" s="7"/>
      <c r="WZQ30" s="7"/>
      <c r="WZR30" s="7"/>
      <c r="WZS30" s="7"/>
      <c r="WZT30" s="7"/>
      <c r="WZU30" s="7"/>
      <c r="WZV30" s="7"/>
      <c r="WZW30" s="7"/>
      <c r="WZX30" s="7"/>
      <c r="WZY30" s="7"/>
      <c r="WZZ30" s="7"/>
      <c r="XAA30" s="7"/>
      <c r="XAB30" s="7"/>
      <c r="XAC30" s="7"/>
      <c r="XAD30" s="7"/>
      <c r="XAE30" s="7"/>
      <c r="XAF30" s="7"/>
      <c r="XAG30" s="7"/>
      <c r="XAH30" s="7"/>
      <c r="XAI30" s="7"/>
      <c r="XAJ30" s="7"/>
      <c r="XAK30" s="7"/>
      <c r="XAL30" s="7"/>
      <c r="XAM30" s="7"/>
      <c r="XAN30" s="7"/>
      <c r="XAO30" s="7"/>
      <c r="XAP30" s="7"/>
      <c r="XAQ30" s="7"/>
      <c r="XAR30" s="7"/>
      <c r="XAS30" s="7"/>
      <c r="XAT30" s="7"/>
      <c r="XAU30" s="7"/>
      <c r="XAV30" s="7"/>
      <c r="XAW30" s="7"/>
      <c r="XAX30" s="7"/>
      <c r="XAY30" s="7"/>
      <c r="XAZ30" s="7"/>
      <c r="XBA30" s="7"/>
      <c r="XBB30" s="7"/>
      <c r="XBC30" s="7"/>
      <c r="XBD30" s="7"/>
      <c r="XBE30" s="7"/>
      <c r="XBF30" s="7"/>
      <c r="XBG30" s="7"/>
      <c r="XBH30" s="7"/>
      <c r="XBI30" s="7"/>
      <c r="XBJ30" s="7"/>
      <c r="XBK30" s="7"/>
      <c r="XBL30" s="7"/>
      <c r="XBM30" s="7"/>
      <c r="XBN30" s="7"/>
      <c r="XBO30" s="7"/>
      <c r="XBP30" s="7"/>
      <c r="XBQ30" s="7"/>
      <c r="XBR30" s="7"/>
      <c r="XBS30" s="7"/>
      <c r="XBT30" s="7"/>
      <c r="XBU30" s="7"/>
      <c r="XBV30" s="7"/>
      <c r="XBW30" s="7"/>
      <c r="XBX30" s="7"/>
      <c r="XBY30" s="7"/>
      <c r="XBZ30" s="7"/>
      <c r="XCA30" s="7"/>
      <c r="XCB30" s="7"/>
      <c r="XCC30" s="7"/>
      <c r="XCD30" s="7"/>
      <c r="XCE30" s="7"/>
      <c r="XCF30" s="7"/>
      <c r="XCG30" s="7"/>
      <c r="XCH30" s="7"/>
      <c r="XCI30" s="7"/>
      <c r="XCJ30" s="7"/>
      <c r="XCK30" s="7"/>
      <c r="XCL30" s="7"/>
      <c r="XCM30" s="7"/>
      <c r="XCN30" s="7"/>
      <c r="XCO30" s="7"/>
      <c r="XCP30" s="7"/>
      <c r="XCQ30" s="7"/>
      <c r="XCR30" s="7"/>
      <c r="XCS30" s="7"/>
      <c r="XCT30" s="7"/>
      <c r="XCU30" s="7"/>
      <c r="XCV30" s="7"/>
      <c r="XCW30" s="7"/>
      <c r="XCX30" s="7"/>
      <c r="XCY30" s="7"/>
      <c r="XCZ30" s="7"/>
      <c r="XDA30" s="7"/>
      <c r="XDB30" s="7"/>
      <c r="XDC30" s="7"/>
      <c r="XDD30" s="7"/>
      <c r="XDE30" s="7"/>
      <c r="XDF30" s="7"/>
      <c r="XDG30" s="7"/>
      <c r="XDH30" s="7"/>
      <c r="XDI30" s="7"/>
      <c r="XDJ30" s="7"/>
      <c r="XDK30" s="7"/>
      <c r="XDL30" s="7"/>
      <c r="XDM30" s="7"/>
      <c r="XDN30" s="7"/>
      <c r="XDO30" s="7"/>
      <c r="XDP30" s="7"/>
      <c r="XDQ30" s="7"/>
      <c r="XDR30" s="7"/>
      <c r="XDS30" s="7"/>
      <c r="XDT30" s="7"/>
      <c r="XDU30" s="7"/>
      <c r="XDV30" s="7"/>
      <c r="XDW30" s="7"/>
      <c r="XDX30" s="7"/>
      <c r="XDY30" s="7"/>
      <c r="XDZ30" s="7"/>
      <c r="XEA30" s="7"/>
      <c r="XEB30" s="7"/>
      <c r="XEC30" s="7"/>
      <c r="XED30" s="7"/>
      <c r="XEE30" s="7"/>
      <c r="XEF30" s="7"/>
      <c r="XEG30" s="7"/>
      <c r="XEH30" s="7"/>
      <c r="XEI30" s="7"/>
      <c r="XEJ30" s="7"/>
      <c r="XEK30" s="7"/>
      <c r="XEL30" s="7"/>
      <c r="XEM30" s="7"/>
      <c r="XEN30" s="7"/>
      <c r="XEO30" s="7"/>
      <c r="XEP30" s="7"/>
      <c r="XEQ30" s="7"/>
      <c r="XER30" s="7"/>
      <c r="XES30" s="7"/>
      <c r="XET30" s="7"/>
      <c r="XEU30" s="7"/>
      <c r="XEV30" s="7"/>
      <c r="XEW30" s="7"/>
      <c r="XEX30" s="7"/>
      <c r="XEY30" s="7"/>
      <c r="XEZ30" s="7"/>
      <c r="XFA30" s="7"/>
      <c r="XFB30" s="7"/>
      <c r="XFC30" s="7"/>
      <c r="XFD30" s="7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8">
    <tabColor rgb="FF92D050"/>
  </sheetPr>
  <dimension ref="A1:Y6"/>
  <sheetViews>
    <sheetView showGridLines="0" zoomScaleNormal="100" workbookViewId="0">
      <pane xSplit="2" ySplit="1" topLeftCell="C3" activePane="bottomRight" state="frozen"/>
      <selection pane="topRight" activeCell="C1" sqref="C1"/>
      <selection pane="bottomLeft" activeCell="A2" sqref="A2"/>
      <selection pane="bottomRight" activeCell="I7" sqref="I7"/>
    </sheetView>
  </sheetViews>
  <sheetFormatPr defaultRowHeight="12"/>
  <cols>
    <col min="1" max="16384" width="9.140625" style="16"/>
  </cols>
  <sheetData>
    <row r="1" spans="1:25">
      <c r="C1" s="16">
        <v>1997</v>
      </c>
      <c r="D1" s="16">
        <v>1998</v>
      </c>
      <c r="E1" s="16">
        <v>1999</v>
      </c>
      <c r="F1" s="16">
        <v>2000</v>
      </c>
      <c r="G1" s="16">
        <v>2001</v>
      </c>
      <c r="H1" s="16">
        <v>2002</v>
      </c>
      <c r="I1" s="16">
        <v>2003</v>
      </c>
      <c r="J1" s="16">
        <v>2004</v>
      </c>
      <c r="K1" s="16">
        <v>2005</v>
      </c>
      <c r="L1" s="16">
        <v>2006</v>
      </c>
      <c r="M1" s="16">
        <v>2007</v>
      </c>
      <c r="N1" s="16">
        <v>2008</v>
      </c>
      <c r="O1" s="16">
        <v>2009</v>
      </c>
      <c r="P1" s="16">
        <v>2010</v>
      </c>
      <c r="Q1" s="16">
        <v>2011</v>
      </c>
      <c r="R1" s="16">
        <v>2012</v>
      </c>
      <c r="S1" s="16">
        <v>2013</v>
      </c>
      <c r="T1" s="16">
        <v>2014</v>
      </c>
      <c r="U1" s="16">
        <v>2015</v>
      </c>
      <c r="V1" s="8">
        <v>2016</v>
      </c>
      <c r="W1" s="8">
        <v>2017</v>
      </c>
      <c r="X1" s="8">
        <v>2018</v>
      </c>
      <c r="Y1" s="8" t="s">
        <v>168</v>
      </c>
    </row>
    <row r="2" spans="1:25">
      <c r="A2" s="16" t="s">
        <v>172</v>
      </c>
      <c r="B2" s="16" t="s">
        <v>56</v>
      </c>
      <c r="C2" s="16">
        <v>57.669821580317283</v>
      </c>
      <c r="D2" s="16">
        <v>60.856803999226884</v>
      </c>
      <c r="E2" s="16">
        <v>60.094652489514445</v>
      </c>
      <c r="F2" s="16">
        <v>60.992560864608173</v>
      </c>
      <c r="G2" s="16">
        <v>65.814752562010341</v>
      </c>
      <c r="H2" s="16">
        <v>76.99501071790084</v>
      </c>
      <c r="I2" s="16">
        <v>77.523316316650821</v>
      </c>
      <c r="J2" s="16">
        <v>79.373636621210082</v>
      </c>
      <c r="K2" s="16">
        <v>82.843397268810605</v>
      </c>
      <c r="L2" s="16">
        <v>86.951857497675263</v>
      </c>
      <c r="M2" s="16">
        <v>89.663693331734606</v>
      </c>
      <c r="N2" s="16">
        <v>100</v>
      </c>
      <c r="O2" s="16">
        <v>94.721731777624711</v>
      </c>
      <c r="P2" s="16">
        <v>97.555841277873611</v>
      </c>
      <c r="Q2" s="16">
        <v>100.50324140567095</v>
      </c>
      <c r="R2" s="16">
        <v>97.868121102170264</v>
      </c>
      <c r="S2" s="16">
        <v>95.219494381627626</v>
      </c>
      <c r="T2" s="16">
        <v>89.581997921433299</v>
      </c>
      <c r="U2" s="16">
        <v>87.285151396741014</v>
      </c>
      <c r="V2" s="16">
        <v>90.369469107862898</v>
      </c>
      <c r="W2" s="16">
        <v>95.627259971865058</v>
      </c>
      <c r="X2" s="16">
        <v>103.08282251647847</v>
      </c>
      <c r="Y2" s="16">
        <v>103.33724328332816</v>
      </c>
    </row>
    <row r="3" spans="1:25">
      <c r="A3" s="16" t="s">
        <v>15</v>
      </c>
      <c r="B3" s="16" t="s">
        <v>55</v>
      </c>
      <c r="C3" s="16">
        <v>66.558610757569511</v>
      </c>
      <c r="D3" s="16">
        <v>65.401998211543088</v>
      </c>
      <c r="E3" s="16">
        <v>64.999575542302225</v>
      </c>
      <c r="F3" s="16">
        <v>67.660134157701066</v>
      </c>
      <c r="G3" s="16">
        <v>75.445941029014165</v>
      </c>
      <c r="H3" s="16">
        <v>84.048570379366623</v>
      </c>
      <c r="I3" s="16">
        <v>87.792915558705204</v>
      </c>
      <c r="J3" s="16">
        <v>93.531840728071899</v>
      </c>
      <c r="K3" s="16">
        <v>95.737072435376348</v>
      </c>
      <c r="L3" s="16">
        <v>90.896404708211676</v>
      </c>
      <c r="M3" s="16">
        <v>99.132554115441536</v>
      </c>
      <c r="N3" s="16">
        <v>100</v>
      </c>
      <c r="O3" s="16">
        <v>89.372347949877224</v>
      </c>
      <c r="P3" s="16">
        <v>88.843777279695658</v>
      </c>
      <c r="Q3" s="16">
        <v>89.582185666344785</v>
      </c>
      <c r="R3" s="16">
        <v>88.243382362774383</v>
      </c>
      <c r="S3" s="16">
        <v>85.795453419597862</v>
      </c>
      <c r="T3" s="16">
        <v>82.842282305560801</v>
      </c>
      <c r="U3" s="16">
        <v>80.746037966732146</v>
      </c>
      <c r="V3" s="16">
        <v>82.794815989380169</v>
      </c>
      <c r="W3" s="16">
        <v>86.513194050369009</v>
      </c>
      <c r="X3" s="16">
        <v>85.43172554368725</v>
      </c>
      <c r="Y3" s="16">
        <v>85.10471297198616</v>
      </c>
    </row>
    <row r="4" spans="1:25">
      <c r="A4" s="16" t="s">
        <v>19</v>
      </c>
      <c r="B4" s="16" t="s">
        <v>57</v>
      </c>
      <c r="C4" s="16">
        <v>85.435494601539347</v>
      </c>
      <c r="D4" s="16">
        <v>89.272035551186462</v>
      </c>
      <c r="E4" s="16">
        <v>84.022461609649326</v>
      </c>
      <c r="F4" s="16">
        <v>88.379703351354024</v>
      </c>
      <c r="G4" s="16">
        <v>101.17278606169448</v>
      </c>
      <c r="H4" s="16">
        <v>92.281518105742194</v>
      </c>
      <c r="I4" s="16">
        <v>78.603548803006305</v>
      </c>
      <c r="J4" s="16">
        <v>75.018229252336226</v>
      </c>
      <c r="K4" s="16">
        <v>83.560417143271181</v>
      </c>
      <c r="L4" s="16">
        <v>84.816884770862586</v>
      </c>
      <c r="M4" s="16">
        <v>88.616403225693105</v>
      </c>
      <c r="N4" s="16">
        <v>100</v>
      </c>
      <c r="O4" s="16">
        <v>79.661617275128151</v>
      </c>
      <c r="P4" s="16">
        <v>86.880795043919818</v>
      </c>
      <c r="Q4" s="16">
        <v>84.483835103742109</v>
      </c>
      <c r="R4" s="16">
        <v>81.752912513314129</v>
      </c>
      <c r="S4" s="16">
        <v>81.787703359871273</v>
      </c>
      <c r="T4" s="16">
        <v>82.151553157628342</v>
      </c>
      <c r="U4" s="16">
        <v>79.452017212628022</v>
      </c>
      <c r="V4" s="16">
        <v>77.583048263799228</v>
      </c>
      <c r="W4" s="16">
        <v>80.971251967981772</v>
      </c>
      <c r="X4" s="16">
        <v>82.453356729939614</v>
      </c>
      <c r="Y4" s="16">
        <v>82.360804743580999</v>
      </c>
    </row>
    <row r="5" spans="1:25">
      <c r="A5" s="16" t="s">
        <v>23</v>
      </c>
      <c r="B5" s="16" t="s">
        <v>58</v>
      </c>
      <c r="C5" s="16">
        <v>67.337387914987175</v>
      </c>
      <c r="D5" s="16">
        <v>67.153798863005974</v>
      </c>
      <c r="E5" s="16">
        <v>61.447369974946888</v>
      </c>
      <c r="F5" s="16">
        <v>67.299085362020932</v>
      </c>
      <c r="G5" s="16">
        <v>66.142837315291189</v>
      </c>
      <c r="H5" s="16">
        <v>68.208803017262369</v>
      </c>
      <c r="I5" s="16">
        <v>72.836051355169189</v>
      </c>
      <c r="J5" s="16">
        <v>77.372044196215256</v>
      </c>
      <c r="K5" s="16">
        <v>81.301677030869016</v>
      </c>
      <c r="L5" s="16">
        <v>85.019016654866661</v>
      </c>
      <c r="M5" s="16">
        <v>92.18037951619354</v>
      </c>
      <c r="N5" s="16">
        <v>100</v>
      </c>
      <c r="O5" s="16">
        <v>109.15246663733235</v>
      </c>
      <c r="P5" s="16">
        <v>104.69503576891641</v>
      </c>
      <c r="Q5" s="16">
        <v>105.12856365396684</v>
      </c>
      <c r="R5" s="16">
        <v>102.70533964273081</v>
      </c>
      <c r="S5" s="16">
        <v>103.7112383405296</v>
      </c>
      <c r="T5" s="16">
        <v>103.94920836172088</v>
      </c>
      <c r="U5" s="16">
        <v>102.38942536431269</v>
      </c>
      <c r="V5" s="16">
        <v>104.40375474801012</v>
      </c>
      <c r="W5" s="16">
        <v>108.27685346622782</v>
      </c>
      <c r="X5" s="16">
        <v>110.28851130503863</v>
      </c>
      <c r="Y5" s="16">
        <v>112.60997118313105</v>
      </c>
    </row>
    <row r="6" spans="1:25">
      <c r="A6" s="16" t="s">
        <v>21</v>
      </c>
      <c r="B6" s="16" t="s">
        <v>76</v>
      </c>
      <c r="C6" s="16">
        <v>41.950941955647025</v>
      </c>
      <c r="D6" s="16">
        <v>65.203749141877537</v>
      </c>
      <c r="E6" s="16">
        <v>53.935796194674545</v>
      </c>
      <c r="F6" s="16">
        <v>69.742484546207265</v>
      </c>
      <c r="G6" s="16">
        <v>77.485182191956753</v>
      </c>
      <c r="H6" s="16">
        <v>62.878183351217885</v>
      </c>
      <c r="I6" s="16">
        <v>65.348543424511135</v>
      </c>
      <c r="J6" s="16">
        <v>60.987166574656172</v>
      </c>
      <c r="K6" s="16">
        <v>81.017259695413486</v>
      </c>
      <c r="L6" s="16">
        <v>86.723142791473009</v>
      </c>
      <c r="M6" s="16">
        <v>91.355418655749318</v>
      </c>
      <c r="N6" s="16">
        <v>100</v>
      </c>
      <c r="O6" s="16">
        <v>83.001611414690217</v>
      </c>
      <c r="P6" s="16">
        <v>91.319844460052934</v>
      </c>
      <c r="Q6" s="16">
        <v>84.497554366849386</v>
      </c>
      <c r="R6" s="16">
        <v>79.565426514721992</v>
      </c>
      <c r="S6" s="16">
        <v>80.383162759142323</v>
      </c>
      <c r="T6" s="16">
        <v>83.064841955496505</v>
      </c>
      <c r="U6" s="16">
        <v>78.232672850029005</v>
      </c>
      <c r="V6" s="16">
        <v>83.421634029627995</v>
      </c>
      <c r="W6" s="16">
        <v>89.973169760622312</v>
      </c>
      <c r="X6" s="16">
        <v>98.252822989230438</v>
      </c>
      <c r="Y6" s="16">
        <v>101.88121617847041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9">
    <tabColor rgb="FF92D050"/>
  </sheetPr>
  <dimension ref="A1:XFD11"/>
  <sheetViews>
    <sheetView showGridLines="0" zoomScaleNormal="100" workbookViewId="0">
      <pane xSplit="2" ySplit="4" topLeftCell="C8" activePane="bottomRight" state="frozen"/>
      <selection pane="topRight" activeCell="V1" sqref="V1"/>
      <selection pane="bottomLeft" activeCell="A3" sqref="A3"/>
      <selection pane="bottomRight" activeCell="T21" sqref="T21"/>
    </sheetView>
  </sheetViews>
  <sheetFormatPr defaultRowHeight="12"/>
  <cols>
    <col min="1" max="1" width="9.140625" style="2"/>
    <col min="2" max="2" width="35.28515625" style="2" bestFit="1" customWidth="1"/>
    <col min="3" max="31" width="9.140625" style="2"/>
    <col min="32" max="32" width="9.140625" style="2" customWidth="1"/>
    <col min="33" max="54" width="9.140625" style="2"/>
    <col min="55" max="59" width="9.140625" style="2" customWidth="1"/>
    <col min="60" max="60" width="6.42578125" style="2" customWidth="1"/>
    <col min="61" max="61" width="9.140625" style="2" customWidth="1"/>
    <col min="62" max="79" width="9.140625" style="2"/>
    <col min="80" max="89" width="9" style="2" customWidth="1"/>
    <col min="90" max="90" width="9.140625" style="2" customWidth="1"/>
    <col min="91" max="118" width="9.140625" style="2"/>
    <col min="119" max="119" width="9.140625" style="2" customWidth="1"/>
    <col min="120" max="16384" width="9.140625" style="2"/>
  </cols>
  <sheetData>
    <row r="1" spans="1:16384">
      <c r="C1" s="7" t="s">
        <v>15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10"/>
      <c r="W1" s="10"/>
      <c r="X1" s="10"/>
      <c r="Y1" s="10"/>
      <c r="Z1" s="7"/>
      <c r="AA1" s="7"/>
      <c r="AB1" s="7"/>
      <c r="AC1" s="7"/>
      <c r="AD1" s="7"/>
      <c r="AE1" s="7"/>
      <c r="AF1" s="7"/>
      <c r="AG1" s="7" t="s">
        <v>172</v>
      </c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 t="s">
        <v>19</v>
      </c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 t="s">
        <v>23</v>
      </c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 t="s">
        <v>21</v>
      </c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pans="1:16384">
      <c r="C2" s="7">
        <v>2013</v>
      </c>
      <c r="D2" s="7"/>
      <c r="E2" s="7"/>
      <c r="F2" s="7"/>
      <c r="G2" s="7">
        <v>2014</v>
      </c>
      <c r="H2" s="7"/>
      <c r="I2" s="7"/>
      <c r="J2" s="7"/>
      <c r="K2" s="7">
        <v>2015</v>
      </c>
      <c r="L2" s="7"/>
      <c r="M2" s="7"/>
      <c r="N2" s="7"/>
      <c r="O2" s="7">
        <v>2016</v>
      </c>
      <c r="P2" s="7"/>
      <c r="Q2" s="7"/>
      <c r="R2" s="7"/>
      <c r="S2" s="7">
        <v>2017</v>
      </c>
      <c r="T2" s="7"/>
      <c r="U2" s="7"/>
      <c r="V2" s="10"/>
      <c r="W2" s="11">
        <v>2018</v>
      </c>
      <c r="X2" s="10"/>
      <c r="Y2" s="10"/>
      <c r="Z2" s="7"/>
      <c r="AA2" s="7" t="s">
        <v>168</v>
      </c>
      <c r="AB2" s="7"/>
      <c r="AC2" s="7"/>
      <c r="AD2" s="7"/>
      <c r="AE2" s="7"/>
      <c r="AF2" s="7"/>
      <c r="AG2" s="7">
        <v>2013</v>
      </c>
      <c r="AH2" s="7"/>
      <c r="AI2" s="7"/>
      <c r="AJ2" s="7"/>
      <c r="AK2" s="7">
        <v>2014</v>
      </c>
      <c r="AL2" s="7"/>
      <c r="AM2" s="7"/>
      <c r="AN2" s="7"/>
      <c r="AO2" s="7">
        <v>2015</v>
      </c>
      <c r="AP2" s="7"/>
      <c r="AQ2" s="7"/>
      <c r="AR2" s="7"/>
      <c r="AS2" s="7">
        <v>2016</v>
      </c>
      <c r="AT2" s="7"/>
      <c r="AU2" s="7"/>
      <c r="AV2" s="7"/>
      <c r="AW2" s="7">
        <v>2017</v>
      </c>
      <c r="AX2" s="7"/>
      <c r="AY2" s="7"/>
      <c r="AZ2" s="7"/>
      <c r="BA2" s="7">
        <v>2018</v>
      </c>
      <c r="BB2" s="7"/>
      <c r="BC2" s="7"/>
      <c r="BD2" s="7"/>
      <c r="BE2" s="7" t="s">
        <v>168</v>
      </c>
      <c r="BF2" s="7"/>
      <c r="BG2" s="7"/>
      <c r="BH2" s="7"/>
      <c r="BI2" s="7"/>
      <c r="BJ2" s="7">
        <v>2013</v>
      </c>
      <c r="BK2" s="7"/>
      <c r="BL2" s="7"/>
      <c r="BM2" s="7"/>
      <c r="BN2" s="7">
        <v>2014</v>
      </c>
      <c r="BO2" s="7"/>
      <c r="BP2" s="7"/>
      <c r="BQ2" s="7"/>
      <c r="BR2" s="7">
        <v>2015</v>
      </c>
      <c r="BS2" s="7"/>
      <c r="BT2" s="7"/>
      <c r="BU2" s="7"/>
      <c r="BV2" s="7">
        <v>2016</v>
      </c>
      <c r="BW2" s="7"/>
      <c r="BX2" s="7"/>
      <c r="BY2" s="7"/>
      <c r="BZ2" s="7">
        <v>2017</v>
      </c>
      <c r="CA2" s="7"/>
      <c r="CB2" s="7"/>
      <c r="CC2" s="7"/>
      <c r="CD2" s="7">
        <v>2018</v>
      </c>
      <c r="CE2" s="7"/>
      <c r="CF2" s="7"/>
      <c r="CG2" s="7"/>
      <c r="CH2" s="7" t="s">
        <v>168</v>
      </c>
      <c r="CI2" s="7"/>
      <c r="CJ2" s="7"/>
      <c r="CK2" s="7"/>
      <c r="CL2" s="7"/>
      <c r="CM2" s="7">
        <v>2013</v>
      </c>
      <c r="CN2" s="7"/>
      <c r="CO2" s="7"/>
      <c r="CP2" s="7"/>
      <c r="CQ2" s="7">
        <v>2014</v>
      </c>
      <c r="CR2" s="7"/>
      <c r="CS2" s="7"/>
      <c r="CT2" s="7"/>
      <c r="CU2" s="7">
        <v>2015</v>
      </c>
      <c r="CV2" s="7"/>
      <c r="CW2" s="7"/>
      <c r="CX2" s="7"/>
      <c r="CY2" s="7">
        <v>2016</v>
      </c>
      <c r="CZ2" s="7"/>
      <c r="DA2" s="7"/>
      <c r="DB2" s="7"/>
      <c r="DC2" s="7">
        <v>2017</v>
      </c>
      <c r="DD2" s="7"/>
      <c r="DE2" s="7"/>
      <c r="DF2" s="7"/>
      <c r="DG2" s="7">
        <v>2018</v>
      </c>
      <c r="DH2" s="7"/>
      <c r="DI2" s="7"/>
      <c r="DJ2" s="7"/>
      <c r="DK2" s="7" t="s">
        <v>168</v>
      </c>
      <c r="DL2" s="7"/>
      <c r="DM2" s="7"/>
      <c r="DN2" s="7"/>
      <c r="DO2" s="7"/>
      <c r="DP2" s="7">
        <v>2013</v>
      </c>
      <c r="DQ2" s="7"/>
      <c r="DR2" s="7"/>
      <c r="DS2" s="7"/>
      <c r="DT2" s="7">
        <v>2014</v>
      </c>
      <c r="DU2" s="7"/>
      <c r="DV2" s="7"/>
      <c r="DW2" s="7"/>
      <c r="DX2" s="7">
        <v>2015</v>
      </c>
      <c r="DY2" s="7"/>
      <c r="DZ2" s="7"/>
      <c r="EA2" s="7"/>
      <c r="EB2" s="7">
        <v>2016</v>
      </c>
      <c r="EC2" s="7"/>
      <c r="ED2" s="7"/>
      <c r="EE2" s="7"/>
      <c r="EF2" s="7">
        <v>2017</v>
      </c>
      <c r="EG2" s="7"/>
      <c r="EH2" s="7"/>
      <c r="EI2" s="7"/>
      <c r="EJ2" s="7">
        <v>2018</v>
      </c>
      <c r="EK2" s="7"/>
      <c r="EL2" s="7"/>
      <c r="EM2" s="7"/>
      <c r="EN2" s="7" t="s">
        <v>168</v>
      </c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pans="1:16384">
      <c r="C3" s="7" t="s">
        <v>55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0"/>
      <c r="W3" s="10"/>
      <c r="X3" s="10"/>
      <c r="Y3" s="10"/>
      <c r="Z3" s="10"/>
      <c r="AA3" s="10"/>
      <c r="AB3" s="10"/>
      <c r="AC3" s="10"/>
      <c r="AD3" s="10"/>
      <c r="AE3" s="3"/>
      <c r="AF3" s="7"/>
      <c r="AG3" s="7" t="s">
        <v>56</v>
      </c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3"/>
      <c r="BD3" s="3"/>
      <c r="BE3" s="3"/>
      <c r="BF3" s="3"/>
      <c r="BG3" s="3"/>
      <c r="BH3" s="3"/>
      <c r="BI3" s="7"/>
      <c r="BJ3" s="7" t="s">
        <v>57</v>
      </c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 t="s">
        <v>58</v>
      </c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 t="s">
        <v>76</v>
      </c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</row>
    <row r="4" spans="1:16384">
      <c r="C4" s="7">
        <v>2013</v>
      </c>
      <c r="D4" s="7"/>
      <c r="E4" s="7"/>
      <c r="F4" s="7"/>
      <c r="G4" s="7">
        <v>2014</v>
      </c>
      <c r="H4" s="7"/>
      <c r="I4" s="7"/>
      <c r="J4" s="7"/>
      <c r="K4" s="7">
        <v>2015</v>
      </c>
      <c r="L4" s="7"/>
      <c r="M4" s="7"/>
      <c r="N4" s="7"/>
      <c r="O4" s="7">
        <v>2016</v>
      </c>
      <c r="P4" s="7"/>
      <c r="Q4" s="7"/>
      <c r="R4" s="7"/>
      <c r="S4" s="7">
        <v>2017</v>
      </c>
      <c r="T4" s="7"/>
      <c r="U4" s="7"/>
      <c r="V4" s="10"/>
      <c r="W4" s="7">
        <v>2018</v>
      </c>
      <c r="X4" s="10"/>
      <c r="Y4" s="10"/>
      <c r="Z4" s="10"/>
      <c r="AA4" s="7" t="s">
        <v>168</v>
      </c>
      <c r="AB4" s="10"/>
      <c r="AC4" s="10"/>
      <c r="AD4" s="10"/>
      <c r="AE4" s="7"/>
      <c r="AF4" s="7"/>
      <c r="AG4" s="7">
        <v>2013</v>
      </c>
      <c r="AI4" s="7"/>
      <c r="AJ4" s="7"/>
      <c r="AK4" s="7">
        <v>2014</v>
      </c>
      <c r="AL4" s="7"/>
      <c r="AM4" s="7"/>
      <c r="AN4" s="7"/>
      <c r="AO4" s="7">
        <v>2015</v>
      </c>
      <c r="AP4" s="7"/>
      <c r="AQ4" s="7"/>
      <c r="AR4" s="7"/>
      <c r="AS4" s="7">
        <v>2016</v>
      </c>
      <c r="AT4" s="7"/>
      <c r="AU4" s="7"/>
      <c r="AV4" s="7"/>
      <c r="AW4" s="7">
        <v>2017</v>
      </c>
      <c r="AX4" s="7"/>
      <c r="AY4" s="7"/>
      <c r="AZ4" s="7"/>
      <c r="BA4" s="7">
        <v>2018</v>
      </c>
      <c r="BB4" s="7"/>
      <c r="BC4" s="7"/>
      <c r="BD4" s="7"/>
      <c r="BE4" s="7" t="s">
        <v>168</v>
      </c>
      <c r="BF4" s="7"/>
      <c r="BG4" s="7"/>
      <c r="BH4" s="7"/>
      <c r="BI4" s="7"/>
      <c r="BJ4" s="2">
        <v>2013</v>
      </c>
      <c r="BK4" s="7"/>
      <c r="BL4" s="7"/>
      <c r="BN4" s="7">
        <v>2014</v>
      </c>
      <c r="BO4" s="7"/>
      <c r="BP4" s="7"/>
      <c r="BQ4" s="7"/>
      <c r="BR4" s="7">
        <v>2015</v>
      </c>
      <c r="BS4" s="7"/>
      <c r="BT4" s="7"/>
      <c r="BU4" s="7"/>
      <c r="BV4" s="7">
        <v>2016</v>
      </c>
      <c r="BW4" s="7"/>
      <c r="BX4" s="7"/>
      <c r="BY4" s="7"/>
      <c r="BZ4" s="7">
        <v>2017</v>
      </c>
      <c r="CA4" s="7"/>
      <c r="CB4" s="7"/>
      <c r="CC4" s="7"/>
      <c r="CD4" s="7">
        <v>2018</v>
      </c>
      <c r="CE4" s="7"/>
      <c r="CF4" s="7"/>
      <c r="CG4" s="7"/>
      <c r="CH4" s="7" t="s">
        <v>168</v>
      </c>
      <c r="CI4" s="7"/>
      <c r="CJ4" s="7"/>
      <c r="CK4" s="7"/>
      <c r="CL4" s="7"/>
      <c r="CM4" s="7">
        <v>2013</v>
      </c>
      <c r="CO4" s="7"/>
      <c r="CP4" s="7"/>
      <c r="CQ4" s="7">
        <v>2014</v>
      </c>
      <c r="CR4" s="7"/>
      <c r="CS4" s="7"/>
      <c r="CT4" s="7"/>
      <c r="CU4" s="7">
        <v>2015</v>
      </c>
      <c r="CV4" s="7"/>
      <c r="CW4" s="7"/>
      <c r="CX4" s="7"/>
      <c r="CY4" s="7">
        <v>2016</v>
      </c>
      <c r="CZ4" s="7"/>
      <c r="DA4" s="7"/>
      <c r="DB4" s="7"/>
      <c r="DC4" s="7">
        <v>2017</v>
      </c>
      <c r="DD4" s="7"/>
      <c r="DE4" s="7"/>
      <c r="DF4" s="7"/>
      <c r="DG4" s="7">
        <v>2018</v>
      </c>
      <c r="DH4" s="7"/>
      <c r="DI4" s="7"/>
      <c r="DJ4" s="7"/>
      <c r="DK4" s="7" t="s">
        <v>168</v>
      </c>
      <c r="DL4" s="7"/>
      <c r="DM4" s="7"/>
      <c r="DN4" s="7"/>
      <c r="DO4" s="7"/>
      <c r="DP4" s="7">
        <v>2013</v>
      </c>
      <c r="DR4" s="7"/>
      <c r="DS4" s="7"/>
      <c r="DT4" s="7">
        <v>2014</v>
      </c>
      <c r="DU4" s="7"/>
      <c r="DV4" s="7"/>
      <c r="DW4" s="7"/>
      <c r="DX4" s="7">
        <v>2015</v>
      </c>
      <c r="DY4" s="7"/>
      <c r="DZ4" s="7"/>
      <c r="EA4" s="7"/>
      <c r="EB4" s="7">
        <v>2016</v>
      </c>
      <c r="EC4" s="7"/>
      <c r="ED4" s="7"/>
      <c r="EE4" s="7"/>
      <c r="EF4" s="7">
        <v>2017</v>
      </c>
      <c r="EG4" s="7"/>
      <c r="EJ4" s="2">
        <v>2018</v>
      </c>
      <c r="EN4" s="2" t="s">
        <v>168</v>
      </c>
    </row>
    <row r="5" spans="1:16384">
      <c r="A5" s="2" t="s">
        <v>164</v>
      </c>
      <c r="B5" s="2" t="s">
        <v>66</v>
      </c>
      <c r="C5" s="6">
        <v>1.8516314577450652</v>
      </c>
      <c r="D5" s="6">
        <v>2.0406504488338384</v>
      </c>
      <c r="E5" s="6">
        <v>2.1750701167824951</v>
      </c>
      <c r="F5" s="6">
        <v>2.2459763752058355</v>
      </c>
      <c r="G5" s="6">
        <v>2.2304382337245117</v>
      </c>
      <c r="H5" s="6">
        <v>2.163817255451598</v>
      </c>
      <c r="I5" s="6">
        <v>2.1241829330328663</v>
      </c>
      <c r="J5" s="6">
        <v>2.2020820699889634</v>
      </c>
      <c r="K5" s="6">
        <v>2.2776180725263115</v>
      </c>
      <c r="L5" s="6">
        <v>2.3617682458112603</v>
      </c>
      <c r="M5" s="6">
        <v>2.4528986249679607</v>
      </c>
      <c r="N5" s="6">
        <v>2.4584052298613654</v>
      </c>
      <c r="O5" s="6">
        <v>2.520181070283217</v>
      </c>
      <c r="P5" s="6">
        <v>2.5275336221942393</v>
      </c>
      <c r="Q5" s="6">
        <v>2.484151546688441</v>
      </c>
      <c r="R5" s="6">
        <v>2.4487558739610575</v>
      </c>
      <c r="S5" s="6">
        <v>2.3565709885494246</v>
      </c>
      <c r="T5" s="6">
        <v>2.2889610229877611</v>
      </c>
      <c r="U5" s="6">
        <v>2.2253865752243023</v>
      </c>
      <c r="V5" s="6">
        <v>2.0900300867273183</v>
      </c>
      <c r="W5" s="6">
        <v>1.9440872925680233</v>
      </c>
      <c r="X5" s="6">
        <v>1.8531845237269102</v>
      </c>
      <c r="Y5" s="6">
        <v>1.7565634282188443</v>
      </c>
      <c r="Z5" s="6">
        <v>1.7368900089426991</v>
      </c>
      <c r="AA5" s="6">
        <v>1.752043648220396</v>
      </c>
      <c r="AB5" s="6">
        <v>1.7483185312744489</v>
      </c>
      <c r="AC5" s="6">
        <v>1.7669823927788284</v>
      </c>
      <c r="AD5" s="6">
        <v>1.7585738740365997</v>
      </c>
      <c r="AG5" s="3">
        <v>7.8350253078803139E-2</v>
      </c>
      <c r="AH5" s="3">
        <v>0.14590710497345008</v>
      </c>
      <c r="AI5" s="3">
        <v>0.20661911217347198</v>
      </c>
      <c r="AJ5" s="3">
        <v>0.31391001880289304</v>
      </c>
      <c r="AK5" s="3">
        <v>0.3842921922264893</v>
      </c>
      <c r="AL5" s="3">
        <v>0.43395081890719056</v>
      </c>
      <c r="AM5" s="3">
        <v>0.48071603407992702</v>
      </c>
      <c r="AN5" s="3">
        <v>0.51554453593650562</v>
      </c>
      <c r="AO5" s="3">
        <v>0.54459586794494363</v>
      </c>
      <c r="AP5" s="3">
        <v>0.58691074112156927</v>
      </c>
      <c r="AQ5" s="3">
        <v>0.63306658884516809</v>
      </c>
      <c r="AR5" s="3">
        <v>0.63979928982397505</v>
      </c>
      <c r="AS5" s="3">
        <v>0.66223850282810937</v>
      </c>
      <c r="AT5" s="3">
        <v>0.68000071385107097</v>
      </c>
      <c r="AU5" s="3">
        <v>0.7013183642570453</v>
      </c>
      <c r="AV5" s="3">
        <v>0.73448823112168515</v>
      </c>
      <c r="AW5" s="3">
        <v>0.75853633905227835</v>
      </c>
      <c r="AX5" s="3">
        <v>0.76471973791124448</v>
      </c>
      <c r="AY5" s="3">
        <v>0.75111648088238303</v>
      </c>
      <c r="AZ5" s="3">
        <v>0.73578508221396988</v>
      </c>
      <c r="BA5" s="3">
        <v>0.70139859538033733</v>
      </c>
      <c r="BB5" s="3">
        <v>0.66058614944120442</v>
      </c>
      <c r="BC5" s="3">
        <v>0.61086872224349387</v>
      </c>
      <c r="BD5" s="3">
        <v>0.56427453136542394</v>
      </c>
      <c r="BE5" s="3">
        <v>0.48181640690105104</v>
      </c>
      <c r="BF5" s="3">
        <v>0.39497507582404229</v>
      </c>
      <c r="BG5" s="3">
        <v>0.34424654715314884</v>
      </c>
      <c r="BJ5" s="3">
        <v>0.45030388174961361</v>
      </c>
      <c r="BK5" s="3">
        <v>0.44926187978438259</v>
      </c>
      <c r="BL5" s="3">
        <v>0.46736202983196545</v>
      </c>
      <c r="BM5" s="3">
        <v>0.44847297308250322</v>
      </c>
      <c r="BN5" s="3">
        <v>0.4400612617080692</v>
      </c>
      <c r="BO5" s="3">
        <v>0.42761603132129261</v>
      </c>
      <c r="BP5" s="3">
        <v>0.38857787930730475</v>
      </c>
      <c r="BQ5" s="3">
        <v>0.33077544681929666</v>
      </c>
      <c r="BR5" s="3">
        <v>0.29033525017606487</v>
      </c>
      <c r="BS5" s="3">
        <v>0.23659305993690852</v>
      </c>
      <c r="BT5" s="3">
        <v>0.20754802895433022</v>
      </c>
      <c r="BU5" s="3">
        <v>0.20189531435012101</v>
      </c>
      <c r="BV5" s="3">
        <v>0.17447452180733625</v>
      </c>
      <c r="BW5" s="3">
        <v>0.13327718534349783</v>
      </c>
      <c r="BX5" s="3">
        <v>6.3631910405519063E-2</v>
      </c>
      <c r="BY5" s="3">
        <v>-2.0750638521766715E-2</v>
      </c>
      <c r="BZ5" s="3">
        <v>-0.11438534522142259</v>
      </c>
      <c r="CA5" s="3">
        <v>-0.22928399848628042</v>
      </c>
      <c r="CB5" s="3">
        <v>-0.32018737704424749</v>
      </c>
      <c r="CC5" s="3">
        <v>-0.399887341220731</v>
      </c>
      <c r="CD5" s="3">
        <v>-0.43108200872834362</v>
      </c>
      <c r="CE5" s="3">
        <v>-0.41558130891868156</v>
      </c>
      <c r="CF5" s="3">
        <v>-0.46022449038770591</v>
      </c>
      <c r="CG5" s="3">
        <v>-0.51575792632663053</v>
      </c>
      <c r="CH5" s="3">
        <v>-0.5568638387506113</v>
      </c>
      <c r="CI5" s="3">
        <v>-0.60075148935651967</v>
      </c>
      <c r="CJ5" s="3">
        <v>-0.59763606289961491</v>
      </c>
      <c r="CK5" s="3"/>
      <c r="CM5" s="6">
        <v>1.8888483317208469</v>
      </c>
      <c r="CN5" s="6">
        <v>1.8989832865124852</v>
      </c>
      <c r="CO5" s="6">
        <v>1.9101552540735816</v>
      </c>
      <c r="CP5" s="6">
        <v>1.920521607212984</v>
      </c>
      <c r="CQ5" s="6">
        <v>1.9194834260503617</v>
      </c>
      <c r="CR5" s="6">
        <v>1.9166879631995908</v>
      </c>
      <c r="CS5" s="6">
        <v>1.9111361347469924</v>
      </c>
      <c r="CT5" s="6">
        <v>1.9041149602850405</v>
      </c>
      <c r="CU5" s="6">
        <v>1.8993093066156024</v>
      </c>
      <c r="CV5" s="6">
        <v>1.8902376298734698</v>
      </c>
      <c r="CW5" s="6">
        <v>1.879981187476961</v>
      </c>
      <c r="CX5" s="6">
        <v>1.8656388935557722</v>
      </c>
      <c r="CY5" s="6">
        <v>1.8704175705666046</v>
      </c>
      <c r="CZ5" s="6">
        <v>1.8733775544787876</v>
      </c>
      <c r="DA5" s="6">
        <v>1.8823981219377739</v>
      </c>
      <c r="DB5" s="6">
        <v>1.8879938399573537</v>
      </c>
      <c r="DC5" s="6">
        <v>1.8684025592744316</v>
      </c>
      <c r="DD5" s="6">
        <v>1.8447554990001815</v>
      </c>
      <c r="DE5" s="6">
        <v>1.8111608024857659</v>
      </c>
      <c r="DF5" s="6">
        <v>1.781414648633235</v>
      </c>
      <c r="DG5" s="6">
        <v>1.7323586990548008</v>
      </c>
      <c r="DH5" s="6">
        <v>1.6776383448374126</v>
      </c>
      <c r="DI5" s="6">
        <v>1.6274805160783286</v>
      </c>
      <c r="DJ5" s="6">
        <v>1.5820171219860704</v>
      </c>
      <c r="DK5" s="6">
        <v>1.5543347620641779</v>
      </c>
      <c r="DL5" s="6">
        <v>1.5334978174226608</v>
      </c>
      <c r="DM5" s="6">
        <v>1.5186291700217485</v>
      </c>
      <c r="DP5" s="6">
        <v>0.56255206400724833</v>
      </c>
      <c r="DQ5" s="6">
        <v>0.71863459427088527</v>
      </c>
      <c r="DR5" s="6">
        <v>0.8467891444924347</v>
      </c>
      <c r="DS5" s="6">
        <v>1.0432290336298509</v>
      </c>
      <c r="DT5" s="6">
        <v>1.0696742346320243</v>
      </c>
      <c r="DU5" s="6">
        <v>1.110525626044317</v>
      </c>
      <c r="DV5" s="6">
        <v>1.1538040106184388</v>
      </c>
      <c r="DW5" s="6">
        <v>1.1987566875191322</v>
      </c>
      <c r="DX5" s="6">
        <v>1.3142941393676306</v>
      </c>
      <c r="DY5" s="6">
        <v>1.4702076226661211</v>
      </c>
      <c r="DZ5" s="6">
        <v>1.6059710973479433</v>
      </c>
      <c r="EA5" s="6">
        <v>1.6529528823900037</v>
      </c>
      <c r="EB5" s="6">
        <v>1.5842763770789334</v>
      </c>
      <c r="EC5" s="6">
        <v>1.6021100280916591</v>
      </c>
      <c r="ED5" s="6">
        <v>1.6719544382828675</v>
      </c>
      <c r="EE5" s="6">
        <v>1.6692099116124564</v>
      </c>
      <c r="EF5" s="6">
        <v>1.671594275354199</v>
      </c>
      <c r="EG5" s="6">
        <v>1.6274955090841345</v>
      </c>
      <c r="EH5" s="6">
        <v>1.5682168013610296</v>
      </c>
      <c r="EI5" s="6">
        <v>1.5314292539834813</v>
      </c>
      <c r="EJ5" s="6">
        <v>1.5074847864523759</v>
      </c>
      <c r="EK5" s="6">
        <v>1.4402618826896039</v>
      </c>
      <c r="EL5" s="6">
        <v>1.3769400371795426</v>
      </c>
      <c r="EM5" s="6">
        <v>1.3884633371498605</v>
      </c>
      <c r="EN5" s="6">
        <v>1.4204342345619003</v>
      </c>
      <c r="EO5" s="6">
        <v>1.4699883079282798</v>
      </c>
      <c r="EP5" s="6">
        <v>1.4518772857388376</v>
      </c>
    </row>
    <row r="6" spans="1:16384">
      <c r="A6" s="2" t="s">
        <v>165</v>
      </c>
      <c r="B6" s="2" t="s">
        <v>67</v>
      </c>
      <c r="C6" s="6">
        <v>-3.5608598650394208</v>
      </c>
      <c r="D6" s="6">
        <v>-3.571899511940682</v>
      </c>
      <c r="E6" s="6">
        <v>-3.6120810489099422</v>
      </c>
      <c r="F6" s="6">
        <v>-3.5116176416163025</v>
      </c>
      <c r="G6" s="6">
        <v>-3.924423838708555</v>
      </c>
      <c r="H6" s="6">
        <v>-4.3564958848320288</v>
      </c>
      <c r="I6" s="6">
        <v>-4.7661221606727793</v>
      </c>
      <c r="J6" s="6">
        <v>-5.1460100402771598</v>
      </c>
      <c r="K6" s="6">
        <v>-4.9818712585779119</v>
      </c>
      <c r="L6" s="6">
        <v>-5.056458155715827</v>
      </c>
      <c r="M6" s="6">
        <v>-5.3333653930053018</v>
      </c>
      <c r="N6" s="6">
        <v>-5.896946060414173</v>
      </c>
      <c r="O6" s="6">
        <v>-5.8704275130756693</v>
      </c>
      <c r="P6" s="6">
        <v>-5.6255700769292352</v>
      </c>
      <c r="Q6" s="6">
        <v>-5.2581588868515698</v>
      </c>
      <c r="R6" s="6">
        <v>-4.6821062236961293</v>
      </c>
      <c r="S6" s="6">
        <v>-5.0497115337780718</v>
      </c>
      <c r="T6" s="6">
        <v>-5.4519800222032178</v>
      </c>
      <c r="U6" s="6">
        <v>-5.6773358740677082</v>
      </c>
      <c r="V6" s="6">
        <v>-5.8358532081599561</v>
      </c>
      <c r="W6" s="6">
        <v>-5.7148116995305411</v>
      </c>
      <c r="X6" s="6">
        <v>-5.651195304934423</v>
      </c>
      <c r="Y6" s="6">
        <v>-5.612237315682199</v>
      </c>
      <c r="Z6" s="6">
        <v>-5.5959555123638465</v>
      </c>
      <c r="AA6" s="6">
        <v>-5.6363398265006106</v>
      </c>
      <c r="AB6" s="6">
        <v>-5.7088727698851711</v>
      </c>
      <c r="AC6" s="6">
        <v>-5.6922271117198644</v>
      </c>
      <c r="AD6" s="6">
        <v>-5.6376359164199901</v>
      </c>
      <c r="AG6" s="3">
        <v>-6.5955193137116694</v>
      </c>
      <c r="AH6" s="3">
        <v>-7.0534104060746525</v>
      </c>
      <c r="AI6" s="3">
        <v>-6.7256629370752607</v>
      </c>
      <c r="AJ6" s="3">
        <v>-6.5426457858372675</v>
      </c>
      <c r="AK6" s="3">
        <v>-5.5238413651018297</v>
      </c>
      <c r="AL6" s="3">
        <v>-6.9019848983325272</v>
      </c>
      <c r="AM6" s="3">
        <v>-7.2505869839545998</v>
      </c>
      <c r="AN6" s="3">
        <v>-6.8084307746126864</v>
      </c>
      <c r="AO6" s="3">
        <v>-7.2456050572134094</v>
      </c>
      <c r="AP6" s="3">
        <v>-6.839258878430754</v>
      </c>
      <c r="AQ6" s="3">
        <v>-7.0896071366512015</v>
      </c>
      <c r="AR6" s="3">
        <v>-6.682704175607161</v>
      </c>
      <c r="AS6" s="3">
        <v>-6.1107375866059241</v>
      </c>
      <c r="AT6" s="3">
        <v>-6.2230542808900333</v>
      </c>
      <c r="AU6" s="3">
        <v>-6.088357543814543</v>
      </c>
      <c r="AV6" s="3">
        <v>-6.950932625418373</v>
      </c>
      <c r="AW6" s="3">
        <v>-7.0675164667467101</v>
      </c>
      <c r="AX6" s="3">
        <v>-6.9399571165603229</v>
      </c>
      <c r="AY6" s="3">
        <v>-6.8931868576402149</v>
      </c>
      <c r="AZ6" s="3">
        <v>-6.7990979119682908</v>
      </c>
      <c r="BA6" s="3">
        <v>-7.427889592621824</v>
      </c>
      <c r="BB6" s="3">
        <v>-7.2362250719520151</v>
      </c>
      <c r="BC6" s="3">
        <v>-7.1074214891754206</v>
      </c>
      <c r="BD6" s="3">
        <v>-6.7851723494878398</v>
      </c>
      <c r="BE6" s="3">
        <v>-6.5272837231008065</v>
      </c>
      <c r="BF6" s="3">
        <v>-6.2194256947857571</v>
      </c>
      <c r="BG6" s="3">
        <v>-6.4835637384409104</v>
      </c>
      <c r="BJ6" s="3">
        <v>-2.7670784350504598</v>
      </c>
      <c r="BK6" s="3">
        <v>-2.9866373519737421</v>
      </c>
      <c r="BL6" s="3">
        <v>-2.6554348429171855</v>
      </c>
      <c r="BM6" s="3">
        <v>-2.9592732032712745</v>
      </c>
      <c r="BN6" s="3">
        <v>-3.3562671520484071</v>
      </c>
      <c r="BO6" s="3">
        <v>-3.7004231500675484</v>
      </c>
      <c r="BP6" s="3">
        <v>-3.9837975570143707</v>
      </c>
      <c r="BQ6" s="3">
        <v>-3.3488399020566071</v>
      </c>
      <c r="BR6" s="3">
        <v>-3.3771182936523343</v>
      </c>
      <c r="BS6" s="3">
        <v>-3.0407355664205715</v>
      </c>
      <c r="BT6" s="3">
        <v>-3.0302436902166949</v>
      </c>
      <c r="BU6" s="3">
        <v>-3.3450594119508361</v>
      </c>
      <c r="BV6" s="3">
        <v>-3.4100526100983357</v>
      </c>
      <c r="BW6" s="3">
        <v>-3.3601052892110226</v>
      </c>
      <c r="BX6" s="3">
        <v>-3.76784938460596</v>
      </c>
      <c r="BY6" s="3">
        <v>-3.8614710819336024</v>
      </c>
      <c r="BZ6" s="3">
        <v>-3.5687536558961668</v>
      </c>
      <c r="CA6" s="3">
        <v>-3.6993939949942924</v>
      </c>
      <c r="CB6" s="3">
        <v>-3.2532908818199329</v>
      </c>
      <c r="CC6" s="3">
        <v>-3.3277966290902161</v>
      </c>
      <c r="CD6" s="3">
        <v>-3.4471496679325329</v>
      </c>
      <c r="CE6" s="3">
        <v>-3.3830052635194803</v>
      </c>
      <c r="CF6" s="3">
        <v>-3.6194510959661081</v>
      </c>
      <c r="CG6" s="3">
        <v>-3.3944288469716604</v>
      </c>
      <c r="CH6" s="3">
        <v>-3.3274387339902893</v>
      </c>
      <c r="CI6" s="3">
        <v>-3.345991726113577</v>
      </c>
      <c r="CJ6" s="3">
        <v>-3.1618229147128649</v>
      </c>
      <c r="CK6" s="3"/>
      <c r="CM6" s="6">
        <v>-3.4050833359341182</v>
      </c>
      <c r="CN6" s="6">
        <v>-3.0900407523977371</v>
      </c>
      <c r="CO6" s="6">
        <v>-2.7868571605865897</v>
      </c>
      <c r="CP6" s="6">
        <v>-2.5663440692463699</v>
      </c>
      <c r="CQ6" s="6">
        <v>-2.5914364803580892</v>
      </c>
      <c r="CR6" s="6">
        <v>-2.6261287162449949</v>
      </c>
      <c r="CS6" s="6">
        <v>-2.6713612417362524</v>
      </c>
      <c r="CT6" s="6">
        <v>-2.6897590874935577</v>
      </c>
      <c r="CU6" s="6">
        <v>-3.1068852237375961</v>
      </c>
      <c r="CV6" s="6">
        <v>-3.5049120460857934</v>
      </c>
      <c r="CW6" s="6">
        <v>-3.8933024875748372</v>
      </c>
      <c r="CX6" s="6">
        <v>-4.2641383581876218</v>
      </c>
      <c r="CY6" s="6">
        <v>-4.273439196762685</v>
      </c>
      <c r="CZ6" s="6">
        <v>-4.2839389842544415</v>
      </c>
      <c r="DA6" s="6">
        <v>-4.2811394733745036</v>
      </c>
      <c r="DB6" s="6">
        <v>-4.2819206697072012</v>
      </c>
      <c r="DC6" s="6">
        <v>-4.1682480527525918</v>
      </c>
      <c r="DD6" s="6">
        <v>-4.0395079682481976</v>
      </c>
      <c r="DE6" s="6">
        <v>-3.9463333153725948</v>
      </c>
      <c r="DF6" s="6">
        <v>-3.8375665989486154</v>
      </c>
      <c r="DG6" s="6">
        <v>-3.8281027337416895</v>
      </c>
      <c r="DH6" s="6">
        <v>-3.8047918407024932</v>
      </c>
      <c r="DI6" s="6">
        <v>-3.765912904442402</v>
      </c>
      <c r="DJ6" s="6">
        <v>-3.7661236122241304</v>
      </c>
      <c r="DK6" s="6">
        <v>-3.7483604353147144</v>
      </c>
      <c r="DL6" s="6">
        <v>-3.7469837052300519</v>
      </c>
      <c r="DM6" s="6">
        <v>-3.7455075947584398</v>
      </c>
      <c r="DP6" s="6">
        <v>-9.2690697698677743E-2</v>
      </c>
      <c r="DQ6" s="6">
        <v>-0.25774557752035837</v>
      </c>
      <c r="DR6" s="6">
        <v>-0.35804220631877925</v>
      </c>
      <c r="DS6" s="6">
        <v>-0.28347934178226586</v>
      </c>
      <c r="DT6" s="6">
        <v>-0.80427621012726258</v>
      </c>
      <c r="DU6" s="6">
        <v>-1.1965282252339817</v>
      </c>
      <c r="DV6" s="6">
        <v>-1.3278426137116073</v>
      </c>
      <c r="DW6" s="6">
        <v>-0.65751336175784902</v>
      </c>
      <c r="DX6" s="6">
        <v>-0.29533453633064943</v>
      </c>
      <c r="DY6" s="6">
        <v>-0.84432441106285605</v>
      </c>
      <c r="DZ6" s="6">
        <v>-1.1654438621565826</v>
      </c>
      <c r="EA6" s="6">
        <v>-1.9497071134927415</v>
      </c>
      <c r="EB6" s="6">
        <v>-2.1913008621937502</v>
      </c>
      <c r="EC6" s="6">
        <v>-2.3876091038324008</v>
      </c>
      <c r="ED6" s="6">
        <v>-2.7465254996419892</v>
      </c>
      <c r="EE6" s="6">
        <v>-2.5990398272158517</v>
      </c>
      <c r="EF6" s="6">
        <v>-2.8613459985806187</v>
      </c>
      <c r="EG6" s="6">
        <v>-3.2565692502890138</v>
      </c>
      <c r="EH6" s="6">
        <v>-3.0699257520587322</v>
      </c>
      <c r="EI6" s="6">
        <v>-2.8821414307097455</v>
      </c>
      <c r="EJ6" s="6">
        <v>-3.0432358996034816</v>
      </c>
      <c r="EK6" s="6">
        <v>-2.5299944873322202</v>
      </c>
      <c r="EL6" s="6">
        <v>-2.8289831525798967</v>
      </c>
      <c r="EM6" s="6">
        <v>-3.1153807999851439</v>
      </c>
      <c r="EN6" s="6">
        <v>-2.7885672389892715</v>
      </c>
      <c r="EO6" s="6">
        <v>-2.8050608487068529</v>
      </c>
      <c r="EP6" s="6">
        <v>-2.7986960547154367</v>
      </c>
    </row>
    <row r="7" spans="1:16384">
      <c r="A7" s="2" t="s">
        <v>166</v>
      </c>
      <c r="B7" s="2" t="s">
        <v>68</v>
      </c>
      <c r="C7" s="6">
        <v>-2.5610207149492004</v>
      </c>
      <c r="D7" s="6">
        <v>-2.4979290927295015</v>
      </c>
      <c r="E7" s="6">
        <v>-2.442863980682195</v>
      </c>
      <c r="F7" s="6">
        <v>-2.3642378878945918</v>
      </c>
      <c r="G7" s="6">
        <v>-2.2943930012239742</v>
      </c>
      <c r="H7" s="6">
        <v>-2.2195740233539913</v>
      </c>
      <c r="I7" s="6">
        <v>-2.1613418427020368</v>
      </c>
      <c r="J7" s="6">
        <v>-2.1102604277352932</v>
      </c>
      <c r="K7" s="6">
        <v>-2.0606365306244481</v>
      </c>
      <c r="L7" s="6">
        <v>-1.9787773429576641</v>
      </c>
      <c r="M7" s="6">
        <v>-1.8765259768701466</v>
      </c>
      <c r="N7" s="6">
        <v>-1.7653061120016842</v>
      </c>
      <c r="O7" s="6">
        <v>-1.6752981849432445</v>
      </c>
      <c r="P7" s="6">
        <v>-1.5678072640581586</v>
      </c>
      <c r="Q7" s="6">
        <v>-1.4689312910208676</v>
      </c>
      <c r="R7" s="6">
        <v>-1.3979327699663313</v>
      </c>
      <c r="S7" s="6">
        <v>-1.3127641022229224</v>
      </c>
      <c r="T7" s="6">
        <v>-1.249171665221708</v>
      </c>
      <c r="U7" s="6">
        <v>-1.1694776272613088</v>
      </c>
      <c r="V7" s="6">
        <v>-1.0735186998744488</v>
      </c>
      <c r="W7" s="6">
        <v>-0.98463513596392993</v>
      </c>
      <c r="X7" s="6">
        <v>-0.91115194053957715</v>
      </c>
      <c r="Y7" s="6">
        <v>-0.85985875815435453</v>
      </c>
      <c r="Z7" s="6">
        <v>-0.81161802422346152</v>
      </c>
      <c r="AA7" s="6">
        <v>-0.7787887790105813</v>
      </c>
      <c r="AB7" s="6">
        <v>-0.73520623221542158</v>
      </c>
      <c r="AC7" s="6">
        <v>-0.70623408034664992</v>
      </c>
      <c r="AD7" s="6">
        <v>-0.67746499792706094</v>
      </c>
      <c r="AG7" s="3">
        <v>-0.12788058822575193</v>
      </c>
      <c r="AH7" s="3">
        <v>-0.17275501594878778</v>
      </c>
      <c r="AI7" s="3">
        <v>-0.13159931877999725</v>
      </c>
      <c r="AJ7" s="3">
        <v>-0.13907165075449585</v>
      </c>
      <c r="AK7" s="3">
        <v>-8.5752732251767771E-2</v>
      </c>
      <c r="AL7" s="3">
        <v>-6.2002105514800454E-2</v>
      </c>
      <c r="AM7" s="3">
        <v>-6.4918410669389193E-2</v>
      </c>
      <c r="AN7" s="3">
        <v>-5.4324962863048498E-2</v>
      </c>
      <c r="AO7" s="3">
        <v>1.3029512790638909E-2</v>
      </c>
      <c r="AP7" s="3">
        <v>0.17895278019457406</v>
      </c>
      <c r="AQ7" s="3">
        <v>0.14906368991361807</v>
      </c>
      <c r="AR7" s="3">
        <v>0.20834124527656828</v>
      </c>
      <c r="AS7" s="3">
        <v>0.24755815250820667</v>
      </c>
      <c r="AT7" s="3">
        <v>0.44132115411296097</v>
      </c>
      <c r="AU7" s="3">
        <v>0.65218322834983067</v>
      </c>
      <c r="AV7" s="3">
        <v>0.68515947081013051</v>
      </c>
      <c r="AW7" s="3">
        <v>0.69351092359653932</v>
      </c>
      <c r="AX7" s="3">
        <v>0.73735906633914761</v>
      </c>
      <c r="AY7" s="3">
        <v>0.63201801431548399</v>
      </c>
      <c r="AZ7" s="3">
        <v>0.76364981067609572</v>
      </c>
      <c r="BA7" s="3">
        <v>0.72767256658224133</v>
      </c>
      <c r="BB7" s="3">
        <v>0.78311142864079086</v>
      </c>
      <c r="BC7" s="3">
        <v>0.6844227012552484</v>
      </c>
      <c r="BD7" s="3">
        <v>0.5385424562374006</v>
      </c>
      <c r="BE7" s="3">
        <v>0.45605413410667806</v>
      </c>
      <c r="BF7" s="3">
        <v>0.34545062788080888</v>
      </c>
      <c r="BG7" s="3">
        <v>0.30678130170503803</v>
      </c>
      <c r="BJ7" s="3">
        <v>-1.2611571112667845</v>
      </c>
      <c r="BK7" s="3">
        <v>-1.2664799986601314</v>
      </c>
      <c r="BL7" s="3">
        <v>-1.2315624495746329</v>
      </c>
      <c r="BM7" s="3">
        <v>-1.1681674866466203</v>
      </c>
      <c r="BN7" s="3">
        <v>-1.1082475908697769</v>
      </c>
      <c r="BO7" s="3">
        <v>-1.0417108610998413</v>
      </c>
      <c r="BP7" s="3">
        <v>-0.99874957599792391</v>
      </c>
      <c r="BQ7" s="3">
        <v>-0.98077182234940574</v>
      </c>
      <c r="BR7" s="3">
        <v>-0.9603582199811499</v>
      </c>
      <c r="BS7" s="3">
        <v>-0.92088457416102243</v>
      </c>
      <c r="BT7" s="3">
        <v>-0.87924205922939935</v>
      </c>
      <c r="BU7" s="3">
        <v>-0.83145809846883667</v>
      </c>
      <c r="BV7" s="3">
        <v>-0.78518191192319464</v>
      </c>
      <c r="BW7" s="3">
        <v>-0.75572222697942226</v>
      </c>
      <c r="BX7" s="3">
        <v>-0.73079289209732023</v>
      </c>
      <c r="BY7" s="3">
        <v>-0.70957804924771428</v>
      </c>
      <c r="BZ7" s="3">
        <v>-0.68912274849208355</v>
      </c>
      <c r="CA7" s="3">
        <v>-0.67777851979719017</v>
      </c>
      <c r="CB7" s="3">
        <v>-0.65919767781787642</v>
      </c>
      <c r="CC7" s="3">
        <v>-0.63825005073708307</v>
      </c>
      <c r="CD7" s="3">
        <v>-0.62042835793196871</v>
      </c>
      <c r="CE7" s="3">
        <v>-0.58596902477968027</v>
      </c>
      <c r="CF7" s="3">
        <v>-0.5438478336959387</v>
      </c>
      <c r="CG7" s="3">
        <v>-0.50080316347651865</v>
      </c>
      <c r="CH7" s="3">
        <v>-0.45104472650444127</v>
      </c>
      <c r="CI7" s="3">
        <v>-0.39422843288599718</v>
      </c>
      <c r="CJ7" s="3">
        <v>-0.35660543799122157</v>
      </c>
      <c r="CK7" s="3"/>
      <c r="CM7" s="6">
        <v>-1.5740402764341077E-2</v>
      </c>
      <c r="CN7" s="6">
        <v>-5.883602062912674E-2</v>
      </c>
      <c r="CO7" s="6">
        <v>-9.254000736543011E-2</v>
      </c>
      <c r="CP7" s="6">
        <v>-0.15506732584849958</v>
      </c>
      <c r="CQ7" s="6">
        <v>-0.22808924393234431</v>
      </c>
      <c r="CR7" s="6">
        <v>-0.31665282392026572</v>
      </c>
      <c r="CS7" s="6">
        <v>-0.37918738385816919</v>
      </c>
      <c r="CT7" s="6">
        <v>-0.402460662060248</v>
      </c>
      <c r="CU7" s="6">
        <v>-0.33579164537906214</v>
      </c>
      <c r="CV7" s="6">
        <v>-0.33252751774508837</v>
      </c>
      <c r="CW7" s="6">
        <v>-0.35489570489761091</v>
      </c>
      <c r="CX7" s="6">
        <v>-0.32347771138265369</v>
      </c>
      <c r="CY7" s="6">
        <v>-0.37445797208540643</v>
      </c>
      <c r="CZ7" s="6">
        <v>-0.35828811280488981</v>
      </c>
      <c r="DA7" s="6">
        <v>-0.38118716822655685</v>
      </c>
      <c r="DB7" s="6">
        <v>-0.44559122588797351</v>
      </c>
      <c r="DC7" s="6">
        <v>-0.47808872249306411</v>
      </c>
      <c r="DD7" s="6">
        <v>-0.51978428164576052</v>
      </c>
      <c r="DE7" s="6">
        <v>-0.49775191431530708</v>
      </c>
      <c r="DF7" s="6">
        <v>-0.49611262099622389</v>
      </c>
      <c r="DG7" s="6">
        <v>-0.46746001710048501</v>
      </c>
      <c r="DH7" s="6">
        <v>-0.41251518205248683</v>
      </c>
      <c r="DI7" s="6">
        <v>-0.37545082328179014</v>
      </c>
      <c r="DJ7" s="6">
        <v>-0.32534225581776433</v>
      </c>
      <c r="DK7" s="6">
        <v>-0.30019811978289157</v>
      </c>
      <c r="DL7" s="6">
        <v>-0.2727543854892498</v>
      </c>
      <c r="DM7" s="6">
        <v>-0.29241620716828187</v>
      </c>
      <c r="DP7" s="6">
        <v>-1.4487019576811824</v>
      </c>
      <c r="DQ7" s="6">
        <v>-1.2614268184566972</v>
      </c>
      <c r="DR7" s="6">
        <v>-1.3347487047633497</v>
      </c>
      <c r="DS7" s="6">
        <v>-1.9834505971301279</v>
      </c>
      <c r="DT7" s="6">
        <v>-1.4898071823254029</v>
      </c>
      <c r="DU7" s="6">
        <v>-1.4851829807681804</v>
      </c>
      <c r="DV7" s="6">
        <v>-1.3402787440987201</v>
      </c>
      <c r="DW7" s="6">
        <v>-0.61833613660766396</v>
      </c>
      <c r="DX7" s="6">
        <v>-1.2168278709165614</v>
      </c>
      <c r="DY7" s="6">
        <v>-1.1462986639887776</v>
      </c>
      <c r="DZ7" s="6">
        <v>-1.0307765602667933</v>
      </c>
      <c r="EA7" s="6">
        <v>-1.0142793869033881</v>
      </c>
      <c r="EB7" s="6">
        <v>-0.87233866188618658</v>
      </c>
      <c r="EC7" s="6">
        <v>-0.79805299086414561</v>
      </c>
      <c r="ED7" s="6">
        <v>-0.76143911273289466</v>
      </c>
      <c r="EE7" s="6">
        <v>-0.70821546371180677</v>
      </c>
      <c r="EF7" s="6">
        <v>-0.69250859817434363</v>
      </c>
      <c r="EG7" s="6">
        <v>-0.65733367828978162</v>
      </c>
      <c r="EH7" s="6">
        <v>-0.62621383669832065</v>
      </c>
      <c r="EI7" s="6">
        <v>-0.60235470778917799</v>
      </c>
      <c r="EJ7" s="6">
        <v>-0.5639053220176784</v>
      </c>
      <c r="EK7" s="6">
        <v>-0.58600484371483585</v>
      </c>
      <c r="EL7" s="6">
        <v>-0.56558549736435459</v>
      </c>
      <c r="EM7" s="6">
        <v>-0.54408724160864885</v>
      </c>
      <c r="EN7" s="6">
        <v>-0.55640831618348741</v>
      </c>
      <c r="EO7" s="6">
        <v>-0.51422503987646595</v>
      </c>
      <c r="EP7" s="6">
        <v>-0.51965619900688709</v>
      </c>
    </row>
    <row r="8" spans="1:16384">
      <c r="A8" s="2" t="s">
        <v>157</v>
      </c>
      <c r="B8" s="2" t="s">
        <v>70</v>
      </c>
      <c r="C8" s="6">
        <v>-5.2216416559954517</v>
      </c>
      <c r="D8" s="6">
        <v>-4.8712411413871797</v>
      </c>
      <c r="E8" s="6">
        <v>-4.6068040438932814</v>
      </c>
      <c r="F8" s="6">
        <v>-4.2380923428313615</v>
      </c>
      <c r="G8" s="6">
        <v>-4.5753758236534932</v>
      </c>
      <c r="H8" s="6">
        <v>-4.9867827482380847</v>
      </c>
      <c r="I8" s="6">
        <v>-5.374042996283241</v>
      </c>
      <c r="J8" s="6">
        <v>-5.6173992826997843</v>
      </c>
      <c r="K8" s="6">
        <v>-5.3316651159867741</v>
      </c>
      <c r="L8" s="6">
        <v>-5.2428174737461832</v>
      </c>
      <c r="M8" s="6">
        <v>-5.3142812442995924</v>
      </c>
      <c r="N8" s="6">
        <v>-5.7227274389563254</v>
      </c>
      <c r="O8" s="6">
        <v>-5.4086647393563805</v>
      </c>
      <c r="P8" s="6">
        <v>-4.9025446212462684</v>
      </c>
      <c r="Q8" s="6">
        <v>-4.3615508441188622</v>
      </c>
      <c r="R8" s="6">
        <v>-3.6725392334314515</v>
      </c>
      <c r="S8" s="6">
        <v>-4.0982539338361397</v>
      </c>
      <c r="T8" s="6">
        <v>-4.5685105165300639</v>
      </c>
      <c r="U8" s="6">
        <v>-4.8004276853629602</v>
      </c>
      <c r="V8" s="6">
        <v>-5.0079241327638533</v>
      </c>
      <c r="W8" s="6">
        <v>-4.9168644314419607</v>
      </c>
      <c r="X8" s="6">
        <v>-4.8442531265571391</v>
      </c>
      <c r="Y8" s="6">
        <v>-4.8400293283010898</v>
      </c>
      <c r="Z8" s="6">
        <v>-4.7841461849603428</v>
      </c>
      <c r="AA8" s="6">
        <v>-4.7554101057987959</v>
      </c>
      <c r="AB8" s="6">
        <v>-4.7530247254373554</v>
      </c>
      <c r="AC8" s="6">
        <v>-4.6645499131540644</v>
      </c>
      <c r="AD8" s="6">
        <v>-4.5767876975182915</v>
      </c>
      <c r="AG8" s="3">
        <v>-6.9780382244435319</v>
      </c>
      <c r="AH8" s="3">
        <v>-7.4218791655819807</v>
      </c>
      <c r="AI8" s="3">
        <v>-6.9994348341068182</v>
      </c>
      <c r="AJ8" s="3">
        <v>-6.7229379441113348</v>
      </c>
      <c r="AK8" s="3">
        <v>-5.5614857936944952</v>
      </c>
      <c r="AL8" s="3">
        <v>-6.8465665215476506</v>
      </c>
      <c r="AM8" s="3">
        <v>-7.1309196476369383</v>
      </c>
      <c r="AN8" s="3">
        <v>-6.6248366580508522</v>
      </c>
      <c r="AO8" s="3">
        <v>-6.9590816648318343</v>
      </c>
      <c r="AP8" s="3">
        <v>-6.3374990113106087</v>
      </c>
      <c r="AQ8" s="3">
        <v>-6.5654018453140308</v>
      </c>
      <c r="AR8" s="3">
        <v>-6.0866381520232418</v>
      </c>
      <c r="AS8" s="3">
        <v>-5.4563265477787812</v>
      </c>
      <c r="AT8" s="3">
        <v>-5.3600428771191737</v>
      </c>
      <c r="AU8" s="3">
        <v>-4.9971004556426841</v>
      </c>
      <c r="AV8" s="3">
        <v>-5.7973200308219708</v>
      </c>
      <c r="AW8" s="3">
        <v>-5.8723728946689269</v>
      </c>
      <c r="AX8" s="3">
        <v>-5.6853379346333703</v>
      </c>
      <c r="AY8" s="3">
        <v>-5.7473348087054852</v>
      </c>
      <c r="AZ8" s="3">
        <v>-5.5264871171204026</v>
      </c>
      <c r="BA8" s="3">
        <v>-6.1937723094618207</v>
      </c>
      <c r="BB8" s="3">
        <v>-5.9206513806513108</v>
      </c>
      <c r="BC8" s="3">
        <v>-5.9042676428339735</v>
      </c>
      <c r="BD8" s="3">
        <v>-5.7317474536569675</v>
      </c>
      <c r="BE8" s="3">
        <v>-5.6169373848197832</v>
      </c>
      <c r="BF8" s="3">
        <v>-5.495805443558325</v>
      </c>
      <c r="BG8" s="3">
        <v>-5.81186540933549</v>
      </c>
      <c r="BJ8" s="3">
        <v>-4.0567671269234253</v>
      </c>
      <c r="BK8" s="3">
        <v>-4.2952166196443962</v>
      </c>
      <c r="BL8" s="3">
        <v>-3.9234435391137961</v>
      </c>
      <c r="BM8" s="3">
        <v>-4.1484383231882775</v>
      </c>
      <c r="BN8" s="3">
        <v>-4.4817828743306718</v>
      </c>
      <c r="BO8" s="3">
        <v>-4.7723536993686855</v>
      </c>
      <c r="BP8" s="3">
        <v>-5.0565258657773899</v>
      </c>
      <c r="BQ8" s="3">
        <v>-4.4989887972257483</v>
      </c>
      <c r="BR8" s="3">
        <v>-4.5524914414752171</v>
      </c>
      <c r="BS8" s="3">
        <v>-4.2176142593978634</v>
      </c>
      <c r="BT8" s="3">
        <v>-4.1844155188452996</v>
      </c>
      <c r="BU8" s="3">
        <v>-4.4176573308295595</v>
      </c>
      <c r="BV8" s="3">
        <v>-4.4625339595542268</v>
      </c>
      <c r="BW8" s="3">
        <v>-4.4460996892701425</v>
      </c>
      <c r="BX8" s="3">
        <v>-4.909069272406307</v>
      </c>
      <c r="BY8" s="3">
        <v>-5.0662742568516386</v>
      </c>
      <c r="BZ8" s="3">
        <v>-4.8333971111307195</v>
      </c>
      <c r="CA8" s="3">
        <v>-5.0382218696505738</v>
      </c>
      <c r="CB8" s="3">
        <v>-4.6512169338665252</v>
      </c>
      <c r="CC8" s="3">
        <v>-4.7729641170667572</v>
      </c>
      <c r="CD8" s="3">
        <v>-4.8974799360867145</v>
      </c>
      <c r="CE8" s="3">
        <v>-4.7904731870076569</v>
      </c>
      <c r="CF8" s="3">
        <v>-5.0274068105137921</v>
      </c>
      <c r="CG8" s="3">
        <v>-4.8234148858338894</v>
      </c>
      <c r="CH8" s="3">
        <v>-4.7396054747056962</v>
      </c>
      <c r="CI8" s="3">
        <v>-4.722628770975672</v>
      </c>
      <c r="CJ8" s="3">
        <v>-4.4694406426555169</v>
      </c>
      <c r="CK8" s="3"/>
      <c r="CM8" s="6">
        <v>-1.9595444510330997</v>
      </c>
      <c r="CN8" s="6">
        <v>-1.6797345751565922</v>
      </c>
      <c r="CO8" s="6">
        <v>-1.3871558246919944</v>
      </c>
      <c r="CP8" s="6">
        <v>-1.2632674689461878</v>
      </c>
      <c r="CQ8" s="6">
        <v>-1.3637166767504243</v>
      </c>
      <c r="CR8" s="6">
        <v>-1.4753173183405741</v>
      </c>
      <c r="CS8" s="6">
        <v>-1.5935386152589552</v>
      </c>
      <c r="CT8" s="6">
        <v>-1.5969911836330044</v>
      </c>
      <c r="CU8" s="6">
        <v>-1.9346694798804513</v>
      </c>
      <c r="CV8" s="6">
        <v>-2.3185629050509209</v>
      </c>
      <c r="CW8" s="6">
        <v>-2.7206975886921478</v>
      </c>
      <c r="CX8" s="6">
        <v>-3.0529776248711729</v>
      </c>
      <c r="CY8" s="6">
        <v>-3.088154895788346</v>
      </c>
      <c r="CZ8" s="6">
        <v>-3.0643192960371053</v>
      </c>
      <c r="DA8" s="6">
        <v>-3.0482585184864011</v>
      </c>
      <c r="DB8" s="6">
        <v>-3.0900165847302019</v>
      </c>
      <c r="DC8" s="6">
        <v>-3.0101837182937192</v>
      </c>
      <c r="DD8" s="6">
        <v>-2.9201963279403742</v>
      </c>
      <c r="DE8" s="6">
        <v>-2.8260622279696581</v>
      </c>
      <c r="DF8" s="6">
        <v>-2.7180298424815801</v>
      </c>
      <c r="DG8" s="6">
        <v>-2.7284853921664816</v>
      </c>
      <c r="DH8" s="6">
        <v>-2.6927244501999943</v>
      </c>
      <c r="DI8" s="6">
        <v>-2.6532234570382633</v>
      </c>
      <c r="DJ8" s="6">
        <v>-2.6437541308658297</v>
      </c>
      <c r="DK8" s="6">
        <v>-2.6307672888323008</v>
      </c>
      <c r="DL8" s="6">
        <v>-2.6255998698587426</v>
      </c>
      <c r="DM8" s="6">
        <v>-2.6541071038862327</v>
      </c>
      <c r="DP8" s="6">
        <v>-1.5585300030251139</v>
      </c>
      <c r="DQ8" s="6">
        <v>-1.3679156661167313</v>
      </c>
      <c r="DR8" s="6">
        <v>-1.3944462657529264</v>
      </c>
      <c r="DS8" s="6">
        <v>-1.8309577815531712</v>
      </c>
      <c r="DT8" s="6">
        <v>-1.8557138288120567</v>
      </c>
      <c r="DU8" s="6">
        <v>-2.2229624209595156</v>
      </c>
      <c r="DV8" s="6">
        <v>-2.1335021958172926</v>
      </c>
      <c r="DW8" s="6">
        <v>-0.67066097290994486</v>
      </c>
      <c r="DX8" s="6">
        <v>-0.77196677013487414</v>
      </c>
      <c r="DY8" s="6">
        <v>-1.0785534223317303</v>
      </c>
      <c r="DZ8" s="6">
        <v>-1.1272669525170715</v>
      </c>
      <c r="EA8" s="6">
        <v>-1.8274371338918658</v>
      </c>
      <c r="EB8" s="6">
        <v>-1.9829590232182381</v>
      </c>
      <c r="EC8" s="6">
        <v>-2.0686062364454103</v>
      </c>
      <c r="ED8" s="6">
        <v>-2.3071461312385968</v>
      </c>
      <c r="EE8" s="6">
        <v>-2.0913103189229161</v>
      </c>
      <c r="EF8" s="6">
        <v>-2.4007079666359235</v>
      </c>
      <c r="EG8" s="6">
        <v>-2.7030043339381344</v>
      </c>
      <c r="EH8" s="6">
        <v>-2.482959758097536</v>
      </c>
      <c r="EI8" s="6">
        <v>-2.276800545190734</v>
      </c>
      <c r="EJ8" s="6">
        <v>-2.3533690882188365</v>
      </c>
      <c r="EK8" s="6">
        <v>-2.0288475633801943</v>
      </c>
      <c r="EL8" s="6">
        <v>-2.4065157701383328</v>
      </c>
      <c r="EM8" s="6">
        <v>-2.594505471414406</v>
      </c>
      <c r="EN8" s="6">
        <v>-2.2454501528491448</v>
      </c>
      <c r="EO8" s="6">
        <v>-2.114936550961322</v>
      </c>
      <c r="EP8" s="6">
        <v>-2.115446096757323</v>
      </c>
    </row>
    <row r="9" spans="1:16384">
      <c r="A9" s="2" t="s">
        <v>167</v>
      </c>
      <c r="B9" s="2" t="s">
        <v>69</v>
      </c>
      <c r="C9" s="6">
        <v>-0.95139253375189581</v>
      </c>
      <c r="D9" s="6">
        <v>-0.84206298555083525</v>
      </c>
      <c r="E9" s="6">
        <v>-0.72692913108363899</v>
      </c>
      <c r="F9" s="6">
        <v>-0.60821318852630257</v>
      </c>
      <c r="G9" s="6">
        <v>-0.58699721744547551</v>
      </c>
      <c r="H9" s="6">
        <v>-0.57453009550366252</v>
      </c>
      <c r="I9" s="6">
        <v>-0.57076192594129194</v>
      </c>
      <c r="J9" s="6">
        <v>-0.56321088467629499</v>
      </c>
      <c r="K9" s="6">
        <v>-0.56677539931072585</v>
      </c>
      <c r="L9" s="6">
        <v>-0.56935022088395215</v>
      </c>
      <c r="M9" s="6">
        <v>-0.55728849939210534</v>
      </c>
      <c r="N9" s="6">
        <v>-0.51888049640183342</v>
      </c>
      <c r="O9" s="6">
        <v>-0.38312011162068377</v>
      </c>
      <c r="P9" s="6">
        <v>-0.23670090245311373</v>
      </c>
      <c r="Q9" s="6">
        <v>-0.11861221293486593</v>
      </c>
      <c r="R9" s="6">
        <v>-4.1256113730048262E-2</v>
      </c>
      <c r="S9" s="6">
        <v>-9.234928638456999E-2</v>
      </c>
      <c r="T9" s="6">
        <v>-0.156319852092899</v>
      </c>
      <c r="U9" s="6">
        <v>-0.17900075925824613</v>
      </c>
      <c r="V9" s="6">
        <v>-0.18858231145676621</v>
      </c>
      <c r="W9" s="6">
        <v>-0.1615048885155122</v>
      </c>
      <c r="X9" s="6">
        <v>-0.13509040481004914</v>
      </c>
      <c r="Y9" s="6">
        <v>-0.12449668268338049</v>
      </c>
      <c r="Z9" s="6">
        <v>-0.11346265731573392</v>
      </c>
      <c r="AA9" s="6">
        <v>-9.2325148508000554E-2</v>
      </c>
      <c r="AB9" s="6">
        <v>-5.7264254611210923E-2</v>
      </c>
      <c r="AC9" s="6">
        <v>-3.3071113866379336E-2</v>
      </c>
      <c r="AD9" s="6">
        <v>-2.0260657207840229E-2</v>
      </c>
      <c r="AG9" s="3">
        <v>-0.33298857558491329</v>
      </c>
      <c r="AH9" s="3">
        <v>-0.3416208485319901</v>
      </c>
      <c r="AI9" s="3">
        <v>-0.34879169042503239</v>
      </c>
      <c r="AJ9" s="3">
        <v>-0.35513052632246483</v>
      </c>
      <c r="AK9" s="3">
        <v>-0.33618388856738707</v>
      </c>
      <c r="AL9" s="3">
        <v>-0.31653033660751329</v>
      </c>
      <c r="AM9" s="3">
        <v>-0.29613028709287681</v>
      </c>
      <c r="AN9" s="3">
        <v>-0.27762545651162246</v>
      </c>
      <c r="AO9" s="3">
        <v>-0.27110198835400745</v>
      </c>
      <c r="AP9" s="3">
        <v>-0.26410365419599779</v>
      </c>
      <c r="AQ9" s="3">
        <v>-0.25792498742161596</v>
      </c>
      <c r="AR9" s="3">
        <v>-0.25207451151662452</v>
      </c>
      <c r="AS9" s="3">
        <v>-0.25538561650917302</v>
      </c>
      <c r="AT9" s="3">
        <v>-0.25831046419317266</v>
      </c>
      <c r="AU9" s="3">
        <v>-0.26224450443501734</v>
      </c>
      <c r="AV9" s="3">
        <v>-0.26603510733541347</v>
      </c>
      <c r="AW9" s="3">
        <v>-0.25690369057103418</v>
      </c>
      <c r="AX9" s="3">
        <v>-0.24745962232343957</v>
      </c>
      <c r="AY9" s="3">
        <v>-0.23728244626313766</v>
      </c>
      <c r="AZ9" s="3">
        <v>-0.22682409804217732</v>
      </c>
      <c r="BA9" s="3">
        <v>-0.1949538788025752</v>
      </c>
      <c r="BB9" s="3">
        <v>-0.12812388678129114</v>
      </c>
      <c r="BC9" s="3">
        <v>-9.21375771572948E-2</v>
      </c>
      <c r="BD9" s="3">
        <v>-4.939209177195214E-2</v>
      </c>
      <c r="BE9" s="3">
        <v>-2.752420272670562E-2</v>
      </c>
      <c r="BF9" s="3">
        <v>-1.6805452477419439E-2</v>
      </c>
      <c r="BG9" s="3">
        <v>2.0670480247233704E-2</v>
      </c>
      <c r="BJ9" s="3">
        <v>-0.47883546235579488</v>
      </c>
      <c r="BK9" s="3">
        <v>-0.49136114879490517</v>
      </c>
      <c r="BL9" s="3">
        <v>-0.5038082764539431</v>
      </c>
      <c r="BM9" s="3">
        <v>-0.4694706063528859</v>
      </c>
      <c r="BN9" s="3">
        <v>-0.4573293931205572</v>
      </c>
      <c r="BO9" s="3">
        <v>-0.4578357195225885</v>
      </c>
      <c r="BP9" s="3">
        <v>-0.4625566120723999</v>
      </c>
      <c r="BQ9" s="3">
        <v>-0.50015251963903218</v>
      </c>
      <c r="BR9" s="3">
        <v>-0.50535017801779758</v>
      </c>
      <c r="BS9" s="3">
        <v>-0.4925871787531777</v>
      </c>
      <c r="BT9" s="3">
        <v>-0.4824777983535356</v>
      </c>
      <c r="BU9" s="3">
        <v>-0.44303513476000755</v>
      </c>
      <c r="BV9" s="3">
        <v>-0.44177395934003277</v>
      </c>
      <c r="BW9" s="3">
        <v>-0.46354935842319556</v>
      </c>
      <c r="BX9" s="3">
        <v>-0.47405890610854606</v>
      </c>
      <c r="BY9" s="3">
        <v>-0.47447448714855506</v>
      </c>
      <c r="BZ9" s="3">
        <v>-0.46113536152104628</v>
      </c>
      <c r="CA9" s="3">
        <v>-0.43176535637281122</v>
      </c>
      <c r="CB9" s="3">
        <v>-0.4185409971844683</v>
      </c>
      <c r="CC9" s="3">
        <v>-0.40703009601872681</v>
      </c>
      <c r="CD9" s="3">
        <v>-0.39881990149386948</v>
      </c>
      <c r="CE9" s="3">
        <v>-0.40591758978981518</v>
      </c>
      <c r="CF9" s="3">
        <v>-0.40388339046403909</v>
      </c>
      <c r="CG9" s="3">
        <v>-0.41242494905907945</v>
      </c>
      <c r="CH9" s="3">
        <v>-0.40425817546035409</v>
      </c>
      <c r="CI9" s="3">
        <v>-0.38165712261957818</v>
      </c>
      <c r="CJ9" s="3">
        <v>-0.35337622705181543</v>
      </c>
      <c r="CK9" s="3"/>
      <c r="CM9" s="6">
        <v>-0.42756904405548768</v>
      </c>
      <c r="CN9" s="6">
        <v>-0.42984108864221343</v>
      </c>
      <c r="CO9" s="6">
        <v>-0.41791391081355606</v>
      </c>
      <c r="CP9" s="6">
        <v>-0.46237768106430244</v>
      </c>
      <c r="CQ9" s="6">
        <v>-0.46367437851035226</v>
      </c>
      <c r="CR9" s="6">
        <v>-0.44922374137490417</v>
      </c>
      <c r="CS9" s="6">
        <v>-0.45412612441152606</v>
      </c>
      <c r="CT9" s="6">
        <v>-0.4088863943642394</v>
      </c>
      <c r="CU9" s="6">
        <v>-0.39130191737939518</v>
      </c>
      <c r="CV9" s="6">
        <v>-0.37136097109350885</v>
      </c>
      <c r="CW9" s="6">
        <v>-0.35248058369666074</v>
      </c>
      <c r="CX9" s="6">
        <v>-0.33100044885666924</v>
      </c>
      <c r="CY9" s="6">
        <v>-0.31067529750685879</v>
      </c>
      <c r="CZ9" s="6">
        <v>-0.29546975345656157</v>
      </c>
      <c r="DA9" s="6">
        <v>-0.26832999882311409</v>
      </c>
      <c r="DB9" s="6">
        <v>-0.25049852909238091</v>
      </c>
      <c r="DC9" s="6">
        <v>-0.232249502322495</v>
      </c>
      <c r="DD9" s="6">
        <v>-0.20565957704659757</v>
      </c>
      <c r="DE9" s="6">
        <v>-0.19313780076752221</v>
      </c>
      <c r="DF9" s="6">
        <v>-0.16576527116997625</v>
      </c>
      <c r="DG9" s="6">
        <v>-0.16528134037910749</v>
      </c>
      <c r="DH9" s="6">
        <v>-0.15305577228242698</v>
      </c>
      <c r="DI9" s="6">
        <v>-0.13934024539239973</v>
      </c>
      <c r="DJ9" s="6">
        <v>-0.13430538481000526</v>
      </c>
      <c r="DK9" s="6">
        <v>-0.13654349579887276</v>
      </c>
      <c r="DL9" s="6">
        <v>-0.13935959656210178</v>
      </c>
      <c r="DM9" s="6">
        <v>-0.13481247198125956</v>
      </c>
      <c r="DP9" s="6">
        <v>-0.57968941165250221</v>
      </c>
      <c r="DQ9" s="6">
        <v>-0.56737786441056115</v>
      </c>
      <c r="DR9" s="6">
        <v>-0.54844449916323201</v>
      </c>
      <c r="DS9" s="6">
        <v>-0.60725687627062841</v>
      </c>
      <c r="DT9" s="6">
        <v>-0.63130467099141563</v>
      </c>
      <c r="DU9" s="6">
        <v>-0.65177684100167088</v>
      </c>
      <c r="DV9" s="6">
        <v>-0.61918484862540424</v>
      </c>
      <c r="DW9" s="6">
        <v>-0.59356816206356411</v>
      </c>
      <c r="DX9" s="6">
        <v>-0.5740985022552938</v>
      </c>
      <c r="DY9" s="6">
        <v>-0.55813796994621778</v>
      </c>
      <c r="DZ9" s="6">
        <v>-0.53701762744163895</v>
      </c>
      <c r="EA9" s="6">
        <v>-0.51640351588573996</v>
      </c>
      <c r="EB9" s="6">
        <v>-0.50359587621723478</v>
      </c>
      <c r="EC9" s="6">
        <v>-0.48505416984052285</v>
      </c>
      <c r="ED9" s="6">
        <v>-0.47113595714658063</v>
      </c>
      <c r="EE9" s="6">
        <v>-0.45326493960771419</v>
      </c>
      <c r="EF9" s="6">
        <v>-0.5184476452351604</v>
      </c>
      <c r="EG9" s="6">
        <v>-0.41659691444347308</v>
      </c>
      <c r="EH9" s="6">
        <v>-0.35503697070151274</v>
      </c>
      <c r="EI9" s="6">
        <v>-0.32373366067529213</v>
      </c>
      <c r="EJ9" s="6">
        <v>-0.25371265305005247</v>
      </c>
      <c r="EK9" s="6">
        <v>-0.35311011502274237</v>
      </c>
      <c r="EL9" s="6">
        <v>-0.38888715737362439</v>
      </c>
      <c r="EM9" s="6">
        <v>-0.32350076697047392</v>
      </c>
      <c r="EN9" s="6">
        <v>-0.32090883223828626</v>
      </c>
      <c r="EO9" s="6">
        <v>-0.26563897030628325</v>
      </c>
      <c r="EP9" s="6">
        <v>-0.24897112877383681</v>
      </c>
    </row>
    <row r="11" spans="1:16384">
      <c r="C11" s="26">
        <v>10000</v>
      </c>
      <c r="D11" s="26">
        <v>10000</v>
      </c>
      <c r="E11" s="26">
        <v>10000</v>
      </c>
      <c r="F11" s="26">
        <v>10000</v>
      </c>
      <c r="G11" s="26">
        <v>10000</v>
      </c>
      <c r="H11" s="26">
        <v>10000</v>
      </c>
      <c r="I11" s="26">
        <v>10000</v>
      </c>
      <c r="J11" s="26">
        <v>10000</v>
      </c>
      <c r="K11" s="26">
        <v>10000</v>
      </c>
      <c r="L11" s="26">
        <v>10000</v>
      </c>
      <c r="M11" s="26">
        <v>10000</v>
      </c>
      <c r="N11" s="26">
        <v>10000</v>
      </c>
      <c r="O11" s="26">
        <v>10000</v>
      </c>
      <c r="P11" s="26">
        <v>10000</v>
      </c>
      <c r="Q11" s="26">
        <v>10000</v>
      </c>
      <c r="R11" s="26">
        <v>10000</v>
      </c>
      <c r="S11" s="26">
        <v>10000</v>
      </c>
      <c r="T11" s="26">
        <v>10000</v>
      </c>
      <c r="U11" s="26">
        <v>10000</v>
      </c>
      <c r="V11" s="26">
        <v>10000</v>
      </c>
      <c r="W11" s="26">
        <v>10000</v>
      </c>
      <c r="X11" s="26">
        <v>10000</v>
      </c>
      <c r="Y11" s="26">
        <v>10000</v>
      </c>
      <c r="Z11" s="26">
        <v>10000</v>
      </c>
      <c r="AA11" s="26">
        <v>10000</v>
      </c>
      <c r="AB11" s="26">
        <v>10000</v>
      </c>
      <c r="AC11" s="26">
        <v>10000</v>
      </c>
      <c r="AD11" s="26">
        <v>10000</v>
      </c>
      <c r="AE11" s="26">
        <v>10000</v>
      </c>
      <c r="AF11" s="26">
        <v>-10000</v>
      </c>
      <c r="AG11" s="26">
        <v>-10000</v>
      </c>
      <c r="AH11" s="26">
        <v>-10000</v>
      </c>
      <c r="AI11" s="26">
        <v>-10000</v>
      </c>
      <c r="AJ11" s="26">
        <v>-10000</v>
      </c>
      <c r="AK11" s="26">
        <v>-10000</v>
      </c>
      <c r="AL11" s="26">
        <v>-10000</v>
      </c>
      <c r="AM11" s="26">
        <v>-10000</v>
      </c>
      <c r="AN11" s="26">
        <v>-10000</v>
      </c>
      <c r="AO11" s="26">
        <v>-10000</v>
      </c>
      <c r="AP11" s="26">
        <v>-10000</v>
      </c>
      <c r="AQ11" s="26">
        <v>-10000</v>
      </c>
      <c r="AR11" s="26">
        <v>-10000</v>
      </c>
      <c r="AS11" s="26">
        <v>-10000</v>
      </c>
      <c r="AT11" s="26">
        <v>-10000</v>
      </c>
      <c r="AU11" s="26">
        <v>-10000</v>
      </c>
      <c r="AV11" s="26">
        <v>-10000</v>
      </c>
      <c r="AW11" s="26">
        <v>-10000</v>
      </c>
      <c r="AX11" s="26">
        <v>-10000</v>
      </c>
      <c r="AY11" s="26">
        <v>-10000</v>
      </c>
      <c r="AZ11" s="26">
        <v>-10000</v>
      </c>
      <c r="BA11" s="26">
        <v>-10000</v>
      </c>
      <c r="BB11" s="26">
        <v>-10000</v>
      </c>
      <c r="BC11" s="26">
        <v>-10000</v>
      </c>
      <c r="BD11" s="26">
        <v>-10000</v>
      </c>
      <c r="BE11" s="26">
        <v>-10000</v>
      </c>
      <c r="BF11" s="26">
        <v>-10000</v>
      </c>
      <c r="BG11" s="26">
        <v>-10000</v>
      </c>
      <c r="BH11" s="26">
        <v>-10000</v>
      </c>
      <c r="BI11" s="26">
        <v>10000</v>
      </c>
      <c r="BJ11" s="26">
        <v>10000</v>
      </c>
      <c r="BK11" s="26">
        <v>10000</v>
      </c>
      <c r="BL11" s="26">
        <v>10000</v>
      </c>
      <c r="BM11" s="26">
        <v>10000</v>
      </c>
      <c r="BN11" s="26">
        <v>10000</v>
      </c>
      <c r="BO11" s="26">
        <v>10000</v>
      </c>
      <c r="BP11" s="26">
        <v>10000</v>
      </c>
      <c r="BQ11" s="26">
        <v>10000</v>
      </c>
      <c r="BR11" s="26">
        <v>10000</v>
      </c>
      <c r="BS11" s="26">
        <v>10000</v>
      </c>
      <c r="BT11" s="26">
        <v>10000</v>
      </c>
      <c r="BU11" s="26">
        <v>10000</v>
      </c>
      <c r="BV11" s="26">
        <v>10000</v>
      </c>
      <c r="BW11" s="26">
        <v>10000</v>
      </c>
      <c r="BX11" s="26">
        <v>10000</v>
      </c>
      <c r="BY11" s="26">
        <v>10000</v>
      </c>
      <c r="BZ11" s="26">
        <v>10000</v>
      </c>
      <c r="CA11" s="26">
        <v>10000</v>
      </c>
      <c r="CB11" s="26">
        <v>10000</v>
      </c>
      <c r="CC11" s="26">
        <v>10000</v>
      </c>
      <c r="CD11" s="26">
        <v>10000</v>
      </c>
      <c r="CE11" s="26">
        <v>10000</v>
      </c>
      <c r="CF11" s="26">
        <v>10000</v>
      </c>
      <c r="CG11" s="26">
        <v>10000</v>
      </c>
      <c r="CH11" s="26">
        <v>10000</v>
      </c>
      <c r="CI11" s="26">
        <v>10000</v>
      </c>
      <c r="CJ11" s="26">
        <v>10000</v>
      </c>
      <c r="CK11" s="26">
        <v>10000</v>
      </c>
      <c r="CL11" s="26">
        <v>-10000</v>
      </c>
      <c r="CM11" s="26">
        <v>-10000</v>
      </c>
      <c r="CN11" s="26">
        <v>-10000</v>
      </c>
      <c r="CO11" s="26">
        <v>-10000</v>
      </c>
      <c r="CP11" s="26">
        <v>-10000</v>
      </c>
      <c r="CQ11" s="26">
        <v>-10000</v>
      </c>
      <c r="CR11" s="26">
        <v>-10000</v>
      </c>
      <c r="CS11" s="26">
        <v>-10000</v>
      </c>
      <c r="CT11" s="26">
        <v>-10000</v>
      </c>
      <c r="CU11" s="26">
        <v>-10000</v>
      </c>
      <c r="CV11" s="26">
        <v>-10000</v>
      </c>
      <c r="CW11" s="26">
        <v>-10000</v>
      </c>
      <c r="CX11" s="26">
        <v>-10000</v>
      </c>
      <c r="CY11" s="26">
        <v>-10000</v>
      </c>
      <c r="CZ11" s="26">
        <v>-10000</v>
      </c>
      <c r="DA11" s="26">
        <v>-10000</v>
      </c>
      <c r="DB11" s="26">
        <v>-10000</v>
      </c>
      <c r="DC11" s="26">
        <v>-10000</v>
      </c>
      <c r="DD11" s="26">
        <v>-10000</v>
      </c>
      <c r="DE11" s="26">
        <v>-10000</v>
      </c>
      <c r="DF11" s="26">
        <v>-10000</v>
      </c>
      <c r="DG11" s="26">
        <v>-10000</v>
      </c>
      <c r="DH11" s="26">
        <v>-10000</v>
      </c>
      <c r="DI11" s="26">
        <v>-10000</v>
      </c>
      <c r="DJ11" s="26">
        <v>-10000</v>
      </c>
      <c r="DK11" s="26">
        <v>-10000</v>
      </c>
      <c r="DL11" s="26">
        <v>-10000</v>
      </c>
      <c r="DM11" s="26">
        <v>-10000</v>
      </c>
      <c r="DN11" s="26">
        <v>-10000</v>
      </c>
      <c r="DO11" s="26">
        <v>10000</v>
      </c>
      <c r="DP11" s="26">
        <v>10000</v>
      </c>
      <c r="DQ11" s="26">
        <v>10000</v>
      </c>
      <c r="DR11" s="26">
        <v>10000</v>
      </c>
      <c r="DS11" s="26">
        <v>10000</v>
      </c>
      <c r="DT11" s="26">
        <v>10000</v>
      </c>
      <c r="DU11" s="26">
        <v>10000</v>
      </c>
      <c r="DV11" s="26">
        <v>10000</v>
      </c>
      <c r="DW11" s="26">
        <v>10000</v>
      </c>
      <c r="DX11" s="26">
        <v>10000</v>
      </c>
      <c r="DY11" s="26">
        <v>10000</v>
      </c>
      <c r="DZ11" s="26">
        <v>10000</v>
      </c>
      <c r="EA11" s="26">
        <v>10000</v>
      </c>
      <c r="EB11" s="26">
        <v>10000</v>
      </c>
      <c r="EC11" s="26">
        <v>10000</v>
      </c>
      <c r="ED11" s="26">
        <v>10000</v>
      </c>
      <c r="EE11" s="26">
        <v>10000</v>
      </c>
      <c r="EF11" s="26">
        <v>10000</v>
      </c>
      <c r="EG11" s="26">
        <v>10000</v>
      </c>
      <c r="EH11" s="26">
        <v>10000</v>
      </c>
      <c r="EI11" s="26">
        <v>10000</v>
      </c>
      <c r="EJ11" s="26">
        <v>10000</v>
      </c>
      <c r="EK11" s="26">
        <v>10000</v>
      </c>
      <c r="EL11" s="26">
        <v>10000</v>
      </c>
      <c r="EM11" s="26">
        <v>10000</v>
      </c>
      <c r="EN11" s="26">
        <v>10000</v>
      </c>
      <c r="EO11" s="26">
        <v>10000</v>
      </c>
      <c r="EP11" s="26">
        <v>10000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0">
    <tabColor rgb="FF92D050"/>
  </sheetPr>
  <dimension ref="A1:DU28"/>
  <sheetViews>
    <sheetView showGridLines="0" zoomScale="145" zoomScaleNormal="145" workbookViewId="0">
      <pane xSplit="2" ySplit="4" topLeftCell="J5" activePane="bottomRight" state="frozen"/>
      <selection activeCell="L19" sqref="L19"/>
      <selection pane="topRight" activeCell="L19" sqref="L19"/>
      <selection pane="bottomLeft" activeCell="L19" sqref="L19"/>
      <selection pane="bottomRight" activeCell="L19" sqref="L19"/>
    </sheetView>
  </sheetViews>
  <sheetFormatPr defaultRowHeight="12"/>
  <cols>
    <col min="1" max="1" width="9.140625" style="2"/>
    <col min="2" max="2" width="14.7109375" style="2" customWidth="1"/>
    <col min="3" max="3" width="11.7109375" style="2" bestFit="1" customWidth="1"/>
    <col min="4" max="13" width="9.28515625" style="2" bestFit="1" customWidth="1"/>
    <col min="14" max="15" width="9.7109375" style="2" bestFit="1" customWidth="1"/>
    <col min="16" max="25" width="9.28515625" style="2" bestFit="1" customWidth="1"/>
    <col min="26" max="27" width="9.140625" style="2"/>
    <col min="28" max="40" width="9.28515625" style="2" bestFit="1" customWidth="1"/>
    <col min="41" max="42" width="9.7109375" style="2" bestFit="1" customWidth="1"/>
    <col min="43" max="46" width="9.28515625" style="2" bestFit="1" customWidth="1"/>
    <col min="47" max="48" width="9.7109375" style="2" bestFit="1" customWidth="1"/>
    <col min="49" max="50" width="9.28515625" style="2" bestFit="1" customWidth="1"/>
    <col min="51" max="52" width="9.140625" style="2"/>
    <col min="53" max="75" width="9.28515625" style="2" bestFit="1" customWidth="1"/>
    <col min="76" max="77" width="9.140625" style="2"/>
    <col min="78" max="81" width="9.7109375" style="2" bestFit="1" customWidth="1"/>
    <col min="82" max="89" width="9.28515625" style="2" bestFit="1" customWidth="1"/>
    <col min="90" max="96" width="9.7109375" style="2" bestFit="1" customWidth="1"/>
    <col min="97" max="100" width="9.28515625" style="2" bestFit="1" customWidth="1"/>
    <col min="101" max="102" width="9.140625" style="2"/>
    <col min="103" max="125" width="9.28515625" style="2" bestFit="1" customWidth="1"/>
    <col min="126" max="16384" width="9.140625" style="2"/>
  </cols>
  <sheetData>
    <row r="1" spans="1:125">
      <c r="C1" s="2" t="s">
        <v>15</v>
      </c>
      <c r="AB1" s="2" t="s">
        <v>172</v>
      </c>
      <c r="BA1" s="2" t="s">
        <v>19</v>
      </c>
      <c r="BZ1" s="2" t="s">
        <v>23</v>
      </c>
      <c r="CY1" s="2" t="s">
        <v>209</v>
      </c>
      <c r="DA1" s="56"/>
    </row>
    <row r="2" spans="1:125">
      <c r="C2" s="2">
        <v>2014</v>
      </c>
      <c r="G2" s="2">
        <v>2015</v>
      </c>
      <c r="K2" s="2">
        <v>2016</v>
      </c>
      <c r="O2" s="2">
        <v>2017</v>
      </c>
      <c r="S2" s="2">
        <v>2018</v>
      </c>
      <c r="W2" s="2" t="s">
        <v>168</v>
      </c>
      <c r="Z2" s="6"/>
      <c r="AA2" s="6"/>
      <c r="AB2" s="2">
        <v>2014</v>
      </c>
      <c r="AF2" s="2">
        <v>2015</v>
      </c>
      <c r="AJ2" s="2">
        <v>2016</v>
      </c>
      <c r="AN2" s="2">
        <v>2017</v>
      </c>
      <c r="AR2" s="2">
        <v>2018</v>
      </c>
      <c r="AV2" s="2" t="s">
        <v>168</v>
      </c>
      <c r="BA2" s="2">
        <v>2014</v>
      </c>
      <c r="BE2" s="2">
        <v>2015</v>
      </c>
      <c r="BI2" s="2">
        <v>2016</v>
      </c>
      <c r="BM2" s="2">
        <v>2017</v>
      </c>
      <c r="BQ2" s="2">
        <v>2018</v>
      </c>
      <c r="BU2" s="2" t="s">
        <v>168</v>
      </c>
      <c r="BZ2" s="2">
        <v>2014</v>
      </c>
      <c r="CD2" s="2">
        <v>2015</v>
      </c>
      <c r="CH2" s="2">
        <v>2016</v>
      </c>
      <c r="CL2" s="2">
        <v>2017</v>
      </c>
      <c r="CP2" s="2">
        <v>2018</v>
      </c>
      <c r="CT2" s="2" t="s">
        <v>168</v>
      </c>
      <c r="CY2" s="2">
        <v>2014</v>
      </c>
      <c r="DC2" s="2">
        <v>2015</v>
      </c>
      <c r="DG2" s="2">
        <v>2016</v>
      </c>
      <c r="DK2" s="2">
        <v>2017</v>
      </c>
      <c r="DO2" s="2">
        <v>2018</v>
      </c>
      <c r="DS2" s="2" t="s">
        <v>168</v>
      </c>
    </row>
    <row r="3" spans="1:125">
      <c r="C3" s="2" t="s">
        <v>55</v>
      </c>
      <c r="AB3" s="2" t="s">
        <v>56</v>
      </c>
      <c r="BA3" s="2" t="s">
        <v>57</v>
      </c>
      <c r="BZ3" s="2" t="s">
        <v>58</v>
      </c>
      <c r="CY3" s="2" t="s">
        <v>210</v>
      </c>
    </row>
    <row r="4" spans="1:125">
      <c r="C4" s="2">
        <v>2014</v>
      </c>
      <c r="G4" s="2">
        <v>2015</v>
      </c>
      <c r="K4" s="2">
        <v>2016</v>
      </c>
      <c r="O4" s="2">
        <v>2017</v>
      </c>
      <c r="S4" s="2">
        <v>2018</v>
      </c>
      <c r="W4" s="2" t="s">
        <v>168</v>
      </c>
      <c r="Z4" s="6"/>
      <c r="AA4" s="6"/>
      <c r="AB4" s="2">
        <v>2014</v>
      </c>
      <c r="AF4" s="2">
        <v>2015</v>
      </c>
      <c r="AJ4" s="2">
        <v>2016</v>
      </c>
      <c r="AN4" s="2">
        <v>2017</v>
      </c>
      <c r="AR4" s="2">
        <v>2018</v>
      </c>
      <c r="AV4" s="2" t="s">
        <v>168</v>
      </c>
      <c r="BA4" s="2">
        <v>2014</v>
      </c>
      <c r="BE4" s="2">
        <v>2015</v>
      </c>
      <c r="BI4" s="2">
        <v>2016</v>
      </c>
      <c r="BM4" s="2">
        <v>2017</v>
      </c>
      <c r="BQ4" s="2">
        <v>2018</v>
      </c>
      <c r="BU4" s="2" t="s">
        <v>168</v>
      </c>
      <c r="BZ4" s="2">
        <v>2014</v>
      </c>
      <c r="CD4" s="2">
        <v>2015</v>
      </c>
      <c r="CH4" s="2">
        <v>2016</v>
      </c>
      <c r="CL4" s="2">
        <v>2017</v>
      </c>
      <c r="CP4" s="2">
        <v>2018</v>
      </c>
      <c r="CT4" s="2" t="s">
        <v>168</v>
      </c>
      <c r="CY4" s="2">
        <v>2014</v>
      </c>
      <c r="DC4" s="2">
        <v>2015</v>
      </c>
      <c r="DG4" s="2">
        <v>2016</v>
      </c>
      <c r="DK4" s="2">
        <v>2017</v>
      </c>
      <c r="DO4" s="2">
        <v>2018</v>
      </c>
      <c r="DS4" s="2" t="s">
        <v>168</v>
      </c>
    </row>
    <row r="5" spans="1:125">
      <c r="A5" s="2" t="s">
        <v>212</v>
      </c>
      <c r="B5" s="2" t="s">
        <v>211</v>
      </c>
      <c r="C5" s="3">
        <v>5.3296884711000612</v>
      </c>
      <c r="D5" s="3">
        <v>4.9196545829671949</v>
      </c>
      <c r="E5" s="3">
        <v>5.3123377087452655</v>
      </c>
      <c r="F5" s="3">
        <v>5.2542627329644107</v>
      </c>
      <c r="G5" s="3">
        <v>5.4743830714929658</v>
      </c>
      <c r="H5" s="3">
        <v>6.1123342435404622</v>
      </c>
      <c r="I5" s="3">
        <v>5.6065022543914242</v>
      </c>
      <c r="J5" s="3">
        <v>5.9880292894674687</v>
      </c>
      <c r="K5" s="3">
        <v>5.3322556977320854</v>
      </c>
      <c r="L5" s="3">
        <v>3.9115151835504931</v>
      </c>
      <c r="M5" s="3">
        <v>3.2516307915799474</v>
      </c>
      <c r="N5" s="3">
        <v>0.87970383940157248</v>
      </c>
      <c r="O5" s="3">
        <v>1.126015820437102</v>
      </c>
      <c r="P5" s="3">
        <v>1.7211969812467598</v>
      </c>
      <c r="Q5" s="3">
        <v>1.7313917572415769</v>
      </c>
      <c r="R5" s="3">
        <v>2.1011280871890516</v>
      </c>
      <c r="S5" s="3">
        <v>2.4724106335938258</v>
      </c>
      <c r="T5" s="3">
        <v>2.528862604157692</v>
      </c>
      <c r="U5" s="3">
        <v>2.9807756664171974</v>
      </c>
      <c r="V5" s="3">
        <v>2.9993902461834274</v>
      </c>
      <c r="W5" s="3">
        <v>2.4237762165763699</v>
      </c>
      <c r="X5" s="3">
        <v>2.2976602535692172</v>
      </c>
      <c r="Y5" s="3">
        <v>1.9275802469484751</v>
      </c>
      <c r="Z5" s="3"/>
      <c r="AA5" s="3"/>
      <c r="AB5" s="3">
        <v>2.3499694059262541</v>
      </c>
      <c r="AC5" s="3">
        <v>2.8999727062896339</v>
      </c>
      <c r="AD5" s="3">
        <v>2.1541399717684864</v>
      </c>
      <c r="AE5" s="3">
        <v>1.5714660526435065</v>
      </c>
      <c r="AF5" s="3">
        <v>2.4006405232954466</v>
      </c>
      <c r="AG5" s="3">
        <v>3.1273481373091836</v>
      </c>
      <c r="AH5" s="3">
        <v>3.4494137050197895</v>
      </c>
      <c r="AI5" s="3">
        <v>3.1733617530334386</v>
      </c>
      <c r="AJ5" s="3">
        <v>2.6178778109503882</v>
      </c>
      <c r="AK5" s="3">
        <v>1.8503710586353812</v>
      </c>
      <c r="AL5" s="3">
        <v>1.8151433346188455</v>
      </c>
      <c r="AM5" s="3">
        <v>1.5863448919501704</v>
      </c>
      <c r="AN5" s="3">
        <v>0.83035043032350009</v>
      </c>
      <c r="AO5" s="3">
        <v>0.53971131181732779</v>
      </c>
      <c r="AP5" s="3">
        <v>0.29069923817864329</v>
      </c>
      <c r="AQ5" s="3">
        <v>1.0075573310277657</v>
      </c>
      <c r="AR5" s="3">
        <v>0.8886575924436263</v>
      </c>
      <c r="AS5" s="3">
        <v>0.83820569086074359</v>
      </c>
      <c r="AT5" s="3">
        <v>0.85952799611744235</v>
      </c>
      <c r="AU5" s="3">
        <v>0.74078500176606854</v>
      </c>
      <c r="AV5" s="3">
        <v>0.61158016543093474</v>
      </c>
      <c r="AW5" s="3">
        <v>1.0079985504123674</v>
      </c>
      <c r="AX5" s="3">
        <v>0.93067914523873008</v>
      </c>
      <c r="AY5" s="3"/>
      <c r="AZ5" s="3"/>
      <c r="BA5" s="3">
        <v>3.1044737009872456</v>
      </c>
      <c r="BB5" s="3">
        <v>3.1900875452954178</v>
      </c>
      <c r="BC5" s="3">
        <v>3.1724526187615445</v>
      </c>
      <c r="BD5" s="3">
        <v>3.1882685883006001</v>
      </c>
      <c r="BE5" s="3">
        <v>3.7924650263199196</v>
      </c>
      <c r="BF5" s="3">
        <v>3.1667948975215148</v>
      </c>
      <c r="BG5" s="3">
        <v>2.8082803099276945</v>
      </c>
      <c r="BH5" s="3">
        <v>2.0171862107639225</v>
      </c>
      <c r="BI5" s="3">
        <v>1.5546951084505596</v>
      </c>
      <c r="BJ5" s="3">
        <v>1.0445402922432492</v>
      </c>
      <c r="BK5" s="3">
        <v>0.84134482791804899</v>
      </c>
      <c r="BL5" s="3">
        <v>1.3026008170358756</v>
      </c>
      <c r="BM5" s="3">
        <v>1.2912988116134414</v>
      </c>
      <c r="BN5" s="3">
        <v>1.2498080305837915</v>
      </c>
      <c r="BO5" s="3">
        <v>1.3575347372994135</v>
      </c>
      <c r="BP5" s="3">
        <v>1.5705720213162042</v>
      </c>
      <c r="BQ5" s="3">
        <v>1.5895469098780419</v>
      </c>
      <c r="BR5" s="3">
        <v>1.7722681473057056</v>
      </c>
      <c r="BS5" s="3">
        <v>2.0393681138372024</v>
      </c>
      <c r="BT5" s="3">
        <v>2.2511553662808392</v>
      </c>
      <c r="BU5" s="3">
        <v>2.1435112527448643</v>
      </c>
      <c r="BV5" s="3">
        <v>2.3491457500033888</v>
      </c>
      <c r="BW5" s="3">
        <v>2.2174817491572139</v>
      </c>
      <c r="BX5" s="3"/>
      <c r="BY5" s="3"/>
      <c r="BZ5" s="3">
        <v>1.1321471978754503</v>
      </c>
      <c r="CA5" s="3">
        <v>0.94955916176846411</v>
      </c>
      <c r="CB5" s="3">
        <v>0.84573721481645947</v>
      </c>
      <c r="CC5" s="3">
        <v>1.004774712514048</v>
      </c>
      <c r="CD5" s="3">
        <v>1.3760567426780392</v>
      </c>
      <c r="CE5" s="3">
        <v>1.6673953296985904</v>
      </c>
      <c r="CF5" s="3">
        <v>2.6601924470262235</v>
      </c>
      <c r="CG5" s="3">
        <v>4.5491247294948982</v>
      </c>
      <c r="CH5" s="3">
        <v>4.616817157165003</v>
      </c>
      <c r="CI5" s="3">
        <v>4.7100113346170129</v>
      </c>
      <c r="CJ5" s="3">
        <v>3.6062263461407431</v>
      </c>
      <c r="CK5" s="3">
        <v>1.3650318861181858</v>
      </c>
      <c r="CL5" s="3">
        <v>1.0154335119993534</v>
      </c>
      <c r="CM5" s="3">
        <v>0.73719929709749743</v>
      </c>
      <c r="CN5" s="3">
        <v>0.79182906167118683</v>
      </c>
      <c r="CO5" s="3">
        <v>0.80338771680523824</v>
      </c>
      <c r="CP5" s="3">
        <v>0.85759406435576502</v>
      </c>
      <c r="CQ5" s="3">
        <v>0.82261732265007104</v>
      </c>
      <c r="CR5" s="3">
        <v>1.0406480563503695</v>
      </c>
      <c r="CS5" s="3">
        <v>1.4697801738502405</v>
      </c>
      <c r="CT5" s="3">
        <v>1.3687278075658706</v>
      </c>
      <c r="CU5" s="3">
        <v>1.4798145487080769</v>
      </c>
      <c r="CV5" s="3">
        <v>1.2184725338401878</v>
      </c>
      <c r="CY5" s="3">
        <v>3.9721283719606504</v>
      </c>
      <c r="CZ5" s="3">
        <v>3.5080187185339695</v>
      </c>
      <c r="DA5" s="3">
        <v>2.9824529561354156</v>
      </c>
      <c r="DB5" s="3">
        <v>2.8689017162944723</v>
      </c>
      <c r="DC5" s="3">
        <v>3.093086157832726</v>
      </c>
      <c r="DD5" s="3">
        <v>3.0456888921097174</v>
      </c>
      <c r="DE5" s="3">
        <v>3.2938859774495794</v>
      </c>
      <c r="DF5" s="3">
        <v>3.0675416872009533</v>
      </c>
      <c r="DG5" s="3">
        <v>2.5192784246189781</v>
      </c>
      <c r="DH5" s="3">
        <v>3.1270771574539937</v>
      </c>
      <c r="DI5" s="3">
        <v>3.8451237158803915</v>
      </c>
      <c r="DJ5" s="3">
        <v>3.4130738440951727</v>
      </c>
      <c r="DK5" s="3">
        <v>2.8290507672990666</v>
      </c>
      <c r="DL5" s="3">
        <v>2.2366367422583484</v>
      </c>
      <c r="DM5" s="3">
        <v>1.2707104899575883</v>
      </c>
      <c r="DN5" s="3">
        <v>1.7053741067462553</v>
      </c>
      <c r="DO5" s="49">
        <v>2.0142258053139637</v>
      </c>
      <c r="DP5" s="49">
        <v>1.9664429253064484</v>
      </c>
      <c r="DQ5" s="49">
        <v>1.7624591180867719</v>
      </c>
      <c r="DR5" s="49">
        <v>1.5109733708046909</v>
      </c>
      <c r="DS5" s="49">
        <v>1.755162107422888</v>
      </c>
      <c r="DT5" s="49">
        <v>1.673304107864779</v>
      </c>
      <c r="DU5" s="49">
        <v>1.7819291959188879</v>
      </c>
    </row>
    <row r="6" spans="1:125">
      <c r="A6" s="2" t="s">
        <v>158</v>
      </c>
      <c r="B6" s="2" t="s">
        <v>61</v>
      </c>
      <c r="C6" s="6">
        <v>4.2644109862743429</v>
      </c>
      <c r="D6" s="6">
        <v>3.8770829840775858</v>
      </c>
      <c r="E6" s="6">
        <v>4.283274107342506</v>
      </c>
      <c r="F6" s="6">
        <v>4.1587387998965832</v>
      </c>
      <c r="G6" s="6">
        <v>4.3588489094492573</v>
      </c>
      <c r="H6" s="6">
        <v>4.8566817541834162</v>
      </c>
      <c r="I6" s="6">
        <v>4.3364109762090788</v>
      </c>
      <c r="J6" s="6">
        <v>4.6953650209009812</v>
      </c>
      <c r="K6" s="6">
        <v>4.0206799456367088</v>
      </c>
      <c r="L6" s="6">
        <v>2.7396730574438939</v>
      </c>
      <c r="M6" s="6">
        <v>1.8781054409030009</v>
      </c>
      <c r="N6" s="6">
        <v>-0.57432279638697326</v>
      </c>
      <c r="O6" s="6">
        <v>-0.29118654510530784</v>
      </c>
      <c r="P6" s="6">
        <v>0.29370760865074125</v>
      </c>
      <c r="Q6" s="6">
        <v>0.48896652214660602</v>
      </c>
      <c r="R6" s="6">
        <v>0.91264050362169813</v>
      </c>
      <c r="S6" s="6">
        <v>1.270000938718959</v>
      </c>
      <c r="T6" s="6">
        <v>1.3726726334811801</v>
      </c>
      <c r="U6" s="6">
        <v>1.9806226151795552</v>
      </c>
      <c r="V6" s="6">
        <v>2.5187474804218266</v>
      </c>
      <c r="W6" s="6">
        <v>1.9621786742981973</v>
      </c>
      <c r="X6" s="6">
        <v>1.8608259678901273</v>
      </c>
      <c r="Y6" s="6">
        <v>1.4612703381536194</v>
      </c>
      <c r="Z6" s="6"/>
      <c r="AA6" s="6"/>
      <c r="AB6" s="6">
        <v>2.8043823219211168</v>
      </c>
      <c r="AC6" s="6">
        <v>3.2850888771418694</v>
      </c>
      <c r="AD6" s="6">
        <v>1.7889339373623681</v>
      </c>
      <c r="AE6" s="6">
        <v>1.1689123325326094</v>
      </c>
      <c r="AF6" s="6">
        <v>2.0010058532096346</v>
      </c>
      <c r="AG6" s="6">
        <v>2.7327992762793643</v>
      </c>
      <c r="AH6" s="6">
        <v>3.0635555020061842</v>
      </c>
      <c r="AI6" s="6">
        <v>2.7369785238212785</v>
      </c>
      <c r="AJ6" s="6">
        <v>2.1539545341169362</v>
      </c>
      <c r="AK6" s="6">
        <v>1.3601165649716731</v>
      </c>
      <c r="AL6" s="6">
        <v>1.3028809758466529</v>
      </c>
      <c r="AM6" s="6">
        <v>1.0658981208010312</v>
      </c>
      <c r="AN6" s="6">
        <v>0.27182755641333484</v>
      </c>
      <c r="AO6" s="6">
        <v>-0.1035402833484388</v>
      </c>
      <c r="AP6" s="6">
        <v>-0.3862362194897595</v>
      </c>
      <c r="AQ6" s="6">
        <v>0.31265787842644999</v>
      </c>
      <c r="AR6" s="6">
        <v>0.20867304295617101</v>
      </c>
      <c r="AS6" s="6">
        <v>0.10131993366888634</v>
      </c>
      <c r="AT6" s="6">
        <v>0.13403603071902903</v>
      </c>
      <c r="AU6" s="6">
        <v>-6.4619312259695388E-2</v>
      </c>
      <c r="AV6" s="6">
        <v>-0.32129030414720211</v>
      </c>
      <c r="AW6" s="6">
        <v>0.10871907245168548</v>
      </c>
      <c r="AX6" s="6">
        <v>8.5358009949514195E-3</v>
      </c>
      <c r="AY6" s="6"/>
      <c r="AZ6" s="6"/>
      <c r="BA6" s="6">
        <v>3.5392390677417755</v>
      </c>
      <c r="BB6" s="6">
        <v>3.5517313673168371</v>
      </c>
      <c r="BC6" s="6">
        <v>3.4968585328537722</v>
      </c>
      <c r="BD6" s="6">
        <v>3.4593254204749959</v>
      </c>
      <c r="BE6" s="6">
        <v>4.0753019985683352</v>
      </c>
      <c r="BF6" s="6">
        <v>3.5298990289009216</v>
      </c>
      <c r="BG6" s="6">
        <v>3.9976529637466887</v>
      </c>
      <c r="BH6" s="6">
        <v>3.1749223886419702</v>
      </c>
      <c r="BI6" s="6">
        <v>2.6940644903837621</v>
      </c>
      <c r="BJ6" s="6">
        <v>2.1506869722196482</v>
      </c>
      <c r="BK6" s="6">
        <v>1.1697380623273508</v>
      </c>
      <c r="BL6" s="6">
        <v>1.6247398256805681</v>
      </c>
      <c r="BM6" s="6">
        <v>1.6235577136846109</v>
      </c>
      <c r="BN6" s="6">
        <v>1.5819404167405877</v>
      </c>
      <c r="BO6" s="6">
        <v>1.6846406919104697</v>
      </c>
      <c r="BP6" s="6">
        <v>1.9486247737682112</v>
      </c>
      <c r="BQ6" s="6">
        <v>1.9679257745573324</v>
      </c>
      <c r="BR6" s="6">
        <v>2.1436488051338976</v>
      </c>
      <c r="BS6" s="6">
        <v>2.3630792830977922</v>
      </c>
      <c r="BT6" s="6">
        <v>2.5065351507468314</v>
      </c>
      <c r="BU6" s="6">
        <v>2.2795758125916952</v>
      </c>
      <c r="BV6" s="6">
        <v>2.5152441868984554</v>
      </c>
      <c r="BW6" s="6">
        <v>2.4063229110389122</v>
      </c>
      <c r="BX6" s="6"/>
      <c r="BY6" s="6"/>
      <c r="BZ6" s="6">
        <v>-0.22527828494022048</v>
      </c>
      <c r="CA6" s="6">
        <v>-0.37801345940880837</v>
      </c>
      <c r="CB6" s="6">
        <v>-0.35156446185525614</v>
      </c>
      <c r="CC6" s="6">
        <v>-0.15146369002267368</v>
      </c>
      <c r="CD6" s="6">
        <v>0.17823087333127921</v>
      </c>
      <c r="CE6" s="6">
        <v>0.42691081164489247</v>
      </c>
      <c r="CF6" s="6">
        <v>1.2659048442246827</v>
      </c>
      <c r="CG6" s="6">
        <v>3.0428219292812515</v>
      </c>
      <c r="CH6" s="6">
        <v>3.0741751314971579</v>
      </c>
      <c r="CI6" s="6">
        <v>3.1977772729134935</v>
      </c>
      <c r="CJ6" s="6">
        <v>2.1726553644320292</v>
      </c>
      <c r="CK6" s="6">
        <v>5.2814468202728809E-2</v>
      </c>
      <c r="CL6" s="6">
        <v>-0.38247097799445162</v>
      </c>
      <c r="CM6" s="6">
        <v>-0.82772829182572849</v>
      </c>
      <c r="CN6" s="6">
        <v>-0.74465219031197816</v>
      </c>
      <c r="CO6" s="6">
        <v>-0.8401850039814428</v>
      </c>
      <c r="CP6" s="6">
        <v>-0.58730358970046126</v>
      </c>
      <c r="CQ6" s="6">
        <v>-0.37781334779626097</v>
      </c>
      <c r="CR6" s="6">
        <v>-6.4475915817714724E-2</v>
      </c>
      <c r="CS6" s="6">
        <v>0.58158132609013058</v>
      </c>
      <c r="CT6" s="6">
        <v>0.51225763255091594</v>
      </c>
      <c r="CU6" s="6">
        <v>0.64842881544342923</v>
      </c>
      <c r="CV6" s="6">
        <v>0.39927712993492659</v>
      </c>
      <c r="CW6" s="6"/>
      <c r="CX6" s="6"/>
      <c r="CY6" s="6">
        <v>4.7386188664699782</v>
      </c>
      <c r="CZ6" s="6">
        <v>4.2425218692323652</v>
      </c>
      <c r="DA6" s="6">
        <v>3.6460045401959267</v>
      </c>
      <c r="DB6" s="6">
        <v>3.4623370742049846</v>
      </c>
      <c r="DC6" s="6">
        <v>4.4562439083582221</v>
      </c>
      <c r="DD6" s="6">
        <v>4.3824765641580434</v>
      </c>
      <c r="DE6" s="6">
        <v>4.5452120057170076</v>
      </c>
      <c r="DF6" s="6">
        <v>4.2735853176212251</v>
      </c>
      <c r="DG6" s="6">
        <v>3.4209383548170389</v>
      </c>
      <c r="DH6" s="6">
        <v>3.8757635448860079</v>
      </c>
      <c r="DI6" s="6">
        <v>4.4459823421382962</v>
      </c>
      <c r="DJ6" s="6">
        <v>4.051389198643081</v>
      </c>
      <c r="DK6" s="6">
        <v>3.4785182120394547</v>
      </c>
      <c r="DL6" s="6">
        <v>3.1632844588664799</v>
      </c>
      <c r="DM6" s="6">
        <v>2.3387773065360524</v>
      </c>
      <c r="DN6" s="6">
        <v>2.8098332699659312</v>
      </c>
      <c r="DO6" s="6">
        <v>3.0510788841064813</v>
      </c>
      <c r="DP6" s="6">
        <v>2.9227462583025523</v>
      </c>
      <c r="DQ6" s="6">
        <v>2.7754960875016215</v>
      </c>
      <c r="DR6" s="6">
        <v>2.591915510591229</v>
      </c>
      <c r="DS6" s="6">
        <v>2.8704258615668006</v>
      </c>
      <c r="DT6" s="6">
        <v>2.5857756196279831</v>
      </c>
      <c r="DU6" s="6">
        <v>2.6785301786826383</v>
      </c>
    </row>
    <row r="7" spans="1:125"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CY7" s="2" t="s">
        <v>200</v>
      </c>
    </row>
    <row r="8" spans="1:125">
      <c r="C8" s="2">
        <v>10000</v>
      </c>
      <c r="D8" s="2">
        <v>10000</v>
      </c>
      <c r="E8" s="2">
        <v>10000</v>
      </c>
      <c r="F8" s="2">
        <v>10000</v>
      </c>
      <c r="G8" s="2">
        <v>10000</v>
      </c>
      <c r="H8" s="2">
        <v>10000</v>
      </c>
      <c r="I8" s="2">
        <v>10000</v>
      </c>
      <c r="J8" s="2">
        <v>10000</v>
      </c>
      <c r="K8" s="2">
        <v>10000</v>
      </c>
      <c r="L8" s="2">
        <v>10000</v>
      </c>
      <c r="M8" s="2">
        <v>10000</v>
      </c>
      <c r="N8" s="2">
        <v>10000</v>
      </c>
      <c r="O8" s="2">
        <v>10000</v>
      </c>
      <c r="P8" s="2">
        <v>10000</v>
      </c>
      <c r="Q8" s="2">
        <v>10000</v>
      </c>
      <c r="R8" s="2">
        <v>10000</v>
      </c>
      <c r="S8" s="2">
        <v>10000</v>
      </c>
      <c r="T8" s="2">
        <v>10000</v>
      </c>
      <c r="U8" s="2">
        <v>10000</v>
      </c>
      <c r="V8" s="2">
        <v>10001</v>
      </c>
      <c r="W8" s="2">
        <v>10002</v>
      </c>
      <c r="X8" s="2">
        <v>10003</v>
      </c>
      <c r="Y8" s="2">
        <v>10004</v>
      </c>
      <c r="Z8" s="2">
        <v>10000</v>
      </c>
      <c r="AA8" s="2">
        <v>-10000</v>
      </c>
      <c r="AB8" s="2">
        <v>-10000</v>
      </c>
      <c r="AC8" s="2">
        <v>-10000</v>
      </c>
      <c r="AD8" s="2">
        <v>-10000</v>
      </c>
      <c r="AE8" s="2">
        <v>-10000</v>
      </c>
      <c r="AF8" s="2">
        <v>-10000</v>
      </c>
      <c r="AG8" s="2">
        <v>-10000</v>
      </c>
      <c r="AH8" s="2">
        <v>-10000</v>
      </c>
      <c r="AI8" s="2">
        <v>-10000</v>
      </c>
      <c r="AJ8" s="2">
        <v>-10000</v>
      </c>
      <c r="AK8" s="2">
        <v>-10000</v>
      </c>
      <c r="AL8" s="2">
        <v>-10000</v>
      </c>
      <c r="AM8" s="2">
        <v>-10000</v>
      </c>
      <c r="AN8" s="2">
        <v>-10000</v>
      </c>
      <c r="AO8" s="2">
        <v>-10000</v>
      </c>
      <c r="AP8" s="2">
        <v>-10000</v>
      </c>
      <c r="AQ8" s="2">
        <v>-10000</v>
      </c>
      <c r="AR8" s="2">
        <v>-10000</v>
      </c>
      <c r="AS8" s="2">
        <v>-10000</v>
      </c>
      <c r="AT8" s="2">
        <v>-10000</v>
      </c>
      <c r="AU8" s="2">
        <v>-10000</v>
      </c>
      <c r="AV8" s="2">
        <v>-10000</v>
      </c>
      <c r="AW8" s="2">
        <v>-10000</v>
      </c>
      <c r="AX8" s="2">
        <v>-10000</v>
      </c>
      <c r="AY8" s="2">
        <v>-10000</v>
      </c>
      <c r="AZ8" s="2">
        <v>10000</v>
      </c>
      <c r="BA8" s="2">
        <v>10000</v>
      </c>
      <c r="BB8" s="2">
        <v>10000</v>
      </c>
      <c r="BC8" s="2">
        <v>10000</v>
      </c>
      <c r="BD8" s="2">
        <v>10000</v>
      </c>
      <c r="BE8" s="2">
        <v>10000</v>
      </c>
      <c r="BF8" s="2">
        <v>10000</v>
      </c>
      <c r="BG8" s="2">
        <v>10000</v>
      </c>
      <c r="BH8" s="2">
        <v>10000</v>
      </c>
      <c r="BI8" s="2">
        <v>10000</v>
      </c>
      <c r="BJ8" s="2">
        <v>10000</v>
      </c>
      <c r="BK8" s="2">
        <v>10000</v>
      </c>
      <c r="BL8" s="2">
        <v>10000</v>
      </c>
      <c r="BM8" s="2">
        <v>10000</v>
      </c>
      <c r="BN8" s="2">
        <v>10000</v>
      </c>
      <c r="BO8" s="2">
        <v>10000</v>
      </c>
      <c r="BP8" s="2">
        <v>10000</v>
      </c>
      <c r="BQ8" s="2">
        <v>10000</v>
      </c>
      <c r="BR8" s="2">
        <v>10000</v>
      </c>
      <c r="BS8" s="2">
        <v>10000</v>
      </c>
      <c r="BT8" s="2">
        <v>10000</v>
      </c>
      <c r="BU8" s="2">
        <v>10000</v>
      </c>
      <c r="BV8" s="2">
        <v>10000</v>
      </c>
      <c r="BW8" s="2">
        <v>10000</v>
      </c>
      <c r="BX8" s="2">
        <v>10000</v>
      </c>
      <c r="BY8" s="2">
        <v>-10000</v>
      </c>
      <c r="BZ8" s="2">
        <v>-10000</v>
      </c>
      <c r="CA8" s="2">
        <v>-10000</v>
      </c>
      <c r="CB8" s="2">
        <v>-10000</v>
      </c>
      <c r="CC8" s="2">
        <v>-10000</v>
      </c>
      <c r="CD8" s="2">
        <v>-10000</v>
      </c>
      <c r="CE8" s="2">
        <v>-10000</v>
      </c>
      <c r="CF8" s="2">
        <v>-10000</v>
      </c>
      <c r="CG8" s="2">
        <v>-10000</v>
      </c>
      <c r="CH8" s="2">
        <v>-10000</v>
      </c>
      <c r="CI8" s="2">
        <v>-10000</v>
      </c>
      <c r="CJ8" s="2">
        <v>-10000</v>
      </c>
      <c r="CK8" s="2">
        <v>-10000</v>
      </c>
      <c r="CL8" s="2">
        <v>-10000</v>
      </c>
      <c r="CM8" s="2">
        <v>-10000</v>
      </c>
      <c r="CN8" s="2">
        <v>-10000</v>
      </c>
      <c r="CO8" s="2">
        <v>-10000</v>
      </c>
      <c r="CP8" s="2">
        <v>-10000</v>
      </c>
      <c r="CQ8" s="2">
        <v>-10000</v>
      </c>
      <c r="CR8" s="2">
        <v>-10000</v>
      </c>
      <c r="CS8" s="2">
        <v>-10000</v>
      </c>
      <c r="CT8" s="2">
        <v>-10000</v>
      </c>
      <c r="CU8" s="2">
        <v>-10000</v>
      </c>
      <c r="CV8" s="2">
        <v>-10000</v>
      </c>
      <c r="CW8" s="2">
        <v>-10000</v>
      </c>
      <c r="CX8" s="2">
        <v>10000</v>
      </c>
      <c r="CY8" s="2">
        <v>10000</v>
      </c>
      <c r="CZ8" s="2">
        <v>10000</v>
      </c>
      <c r="DA8" s="2">
        <v>10000</v>
      </c>
      <c r="DB8" s="2">
        <v>10000</v>
      </c>
      <c r="DC8" s="2">
        <v>10000</v>
      </c>
      <c r="DD8" s="2">
        <v>10000</v>
      </c>
      <c r="DE8" s="2">
        <v>10000</v>
      </c>
      <c r="DF8" s="2">
        <v>10000</v>
      </c>
      <c r="DG8" s="2">
        <v>10000</v>
      </c>
      <c r="DH8" s="2">
        <v>10000</v>
      </c>
      <c r="DI8" s="2">
        <v>10000</v>
      </c>
      <c r="DJ8" s="2">
        <v>10000</v>
      </c>
      <c r="DK8" s="2">
        <v>10000</v>
      </c>
      <c r="DL8" s="2">
        <v>10000</v>
      </c>
      <c r="DM8" s="2">
        <v>10000</v>
      </c>
      <c r="DN8" s="2">
        <v>10000</v>
      </c>
      <c r="DO8" s="2">
        <v>10000</v>
      </c>
      <c r="DP8" s="2">
        <v>10000</v>
      </c>
      <c r="DQ8" s="2">
        <v>10000</v>
      </c>
      <c r="DR8" s="2">
        <v>10000</v>
      </c>
      <c r="DS8" s="2">
        <v>10000</v>
      </c>
      <c r="DT8" s="2">
        <v>10000</v>
      </c>
      <c r="DU8" s="2">
        <v>10000</v>
      </c>
    </row>
    <row r="27" spans="4:4">
      <c r="D27" s="56"/>
    </row>
    <row r="28" spans="4:4">
      <c r="D28" s="56"/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11">
    <tabColor rgb="FF92D050"/>
  </sheetPr>
  <dimension ref="A1:EP13"/>
  <sheetViews>
    <sheetView showGridLines="0" zoomScale="115" zoomScaleNormal="115" workbookViewId="0">
      <pane xSplit="2" ySplit="4" topLeftCell="C5" activePane="bottomRight" state="frozen"/>
      <selection activeCell="L19" sqref="L19"/>
      <selection pane="topRight" activeCell="L19" sqref="L19"/>
      <selection pane="bottomLeft" activeCell="L19" sqref="L19"/>
      <selection pane="bottomRight" activeCell="L19" sqref="L19"/>
    </sheetView>
  </sheetViews>
  <sheetFormatPr defaultRowHeight="12"/>
  <cols>
    <col min="1" max="1" width="32.7109375" style="8" customWidth="1"/>
    <col min="2" max="16384" width="9.140625" style="8"/>
  </cols>
  <sheetData>
    <row r="1" spans="1:146" s="7" customFormat="1">
      <c r="C1" s="7" t="s">
        <v>15</v>
      </c>
      <c r="AG1" s="7" t="s">
        <v>172</v>
      </c>
      <c r="BJ1" s="7" t="s">
        <v>19</v>
      </c>
      <c r="CM1" s="7" t="s">
        <v>23</v>
      </c>
      <c r="DP1" s="7" t="s">
        <v>21</v>
      </c>
    </row>
    <row r="2" spans="1:146" s="7" customFormat="1">
      <c r="C2" s="7">
        <v>2013</v>
      </c>
      <c r="G2" s="7">
        <v>2014</v>
      </c>
      <c r="K2" s="7">
        <v>2015</v>
      </c>
      <c r="O2" s="7">
        <v>2016</v>
      </c>
      <c r="S2" s="7">
        <v>2017</v>
      </c>
      <c r="W2" s="7">
        <v>2018</v>
      </c>
      <c r="AA2" s="7">
        <v>2019</v>
      </c>
      <c r="AG2" s="7">
        <v>2013</v>
      </c>
      <c r="AK2" s="7">
        <v>2014</v>
      </c>
      <c r="AO2" s="7">
        <v>2015</v>
      </c>
      <c r="AS2" s="7">
        <v>2016</v>
      </c>
      <c r="AW2" s="7">
        <v>2017</v>
      </c>
      <c r="BA2" s="7">
        <v>2018</v>
      </c>
      <c r="BE2" s="7" t="s">
        <v>168</v>
      </c>
      <c r="BJ2" s="7">
        <v>2013</v>
      </c>
      <c r="BN2" s="7">
        <v>2014</v>
      </c>
      <c r="BR2" s="7">
        <v>2015</v>
      </c>
      <c r="BV2" s="7">
        <v>2016</v>
      </c>
      <c r="BZ2" s="7">
        <v>2017</v>
      </c>
      <c r="CD2" s="7">
        <v>2018</v>
      </c>
      <c r="CH2" s="7" t="s">
        <v>168</v>
      </c>
      <c r="CM2" s="7">
        <v>2013</v>
      </c>
      <c r="CQ2" s="7">
        <v>2014</v>
      </c>
      <c r="CU2" s="7">
        <v>2015</v>
      </c>
      <c r="CY2" s="7">
        <v>2016</v>
      </c>
      <c r="DC2" s="7">
        <v>2017</v>
      </c>
      <c r="DG2" s="7">
        <v>2018</v>
      </c>
      <c r="DK2" s="7" t="s">
        <v>168</v>
      </c>
      <c r="DP2" s="7">
        <v>2013</v>
      </c>
      <c r="DT2" s="7">
        <v>2014</v>
      </c>
      <c r="DX2" s="7">
        <v>2015</v>
      </c>
      <c r="EB2" s="7">
        <v>2016</v>
      </c>
      <c r="EF2" s="7">
        <v>2017</v>
      </c>
      <c r="EJ2" s="7">
        <v>2018</v>
      </c>
      <c r="EN2" s="7" t="s">
        <v>168</v>
      </c>
    </row>
    <row r="3" spans="1:146" s="7" customFormat="1">
      <c r="C3" s="7" t="s">
        <v>55</v>
      </c>
      <c r="AG3" s="7" t="s">
        <v>56</v>
      </c>
      <c r="BJ3" s="7" t="s">
        <v>57</v>
      </c>
      <c r="CM3" s="7" t="s">
        <v>58</v>
      </c>
      <c r="DP3" s="7" t="s">
        <v>76</v>
      </c>
    </row>
    <row r="4" spans="1:146" s="7" customFormat="1">
      <c r="C4" s="7">
        <v>2013</v>
      </c>
      <c r="G4" s="7">
        <v>2014</v>
      </c>
      <c r="K4" s="7">
        <v>2015</v>
      </c>
      <c r="O4" s="7">
        <v>2016</v>
      </c>
      <c r="S4" s="7">
        <v>2017</v>
      </c>
      <c r="W4" s="7">
        <v>2018</v>
      </c>
      <c r="AA4" s="7">
        <v>2019</v>
      </c>
      <c r="AG4" s="7">
        <v>2013</v>
      </c>
      <c r="AK4" s="7">
        <v>2014</v>
      </c>
      <c r="AO4" s="7">
        <v>2015</v>
      </c>
      <c r="AS4" s="7">
        <v>2016</v>
      </c>
      <c r="AW4" s="7">
        <v>2017</v>
      </c>
      <c r="BA4" s="7">
        <v>2018</v>
      </c>
      <c r="BE4" s="7" t="s">
        <v>168</v>
      </c>
      <c r="BJ4" s="7">
        <v>2013</v>
      </c>
      <c r="BN4" s="7">
        <v>2014</v>
      </c>
      <c r="BR4" s="7">
        <v>2015</v>
      </c>
      <c r="BV4" s="7">
        <v>2016</v>
      </c>
      <c r="BZ4" s="7">
        <v>2017</v>
      </c>
      <c r="CD4" s="7">
        <v>2018</v>
      </c>
      <c r="CH4" s="7" t="s">
        <v>168</v>
      </c>
      <c r="CM4" s="7">
        <v>2013</v>
      </c>
      <c r="CQ4" s="7">
        <v>2014</v>
      </c>
      <c r="CU4" s="7">
        <v>2015</v>
      </c>
      <c r="CY4" s="7">
        <v>2016</v>
      </c>
      <c r="DC4" s="7">
        <v>2017</v>
      </c>
      <c r="DG4" s="7">
        <v>2018</v>
      </c>
      <c r="DK4" s="7" t="s">
        <v>168</v>
      </c>
      <c r="DP4" s="7">
        <v>2013</v>
      </c>
      <c r="DT4" s="7">
        <v>2014</v>
      </c>
      <c r="DX4" s="7">
        <v>2015</v>
      </c>
      <c r="EB4" s="7">
        <v>2016</v>
      </c>
      <c r="EF4" s="7">
        <v>2017</v>
      </c>
      <c r="EJ4" s="7">
        <v>2018</v>
      </c>
      <c r="EN4" s="7" t="s">
        <v>168</v>
      </c>
    </row>
    <row r="5" spans="1:146" s="7" customFormat="1">
      <c r="A5" s="7" t="s">
        <v>78</v>
      </c>
      <c r="B5" s="7" t="s">
        <v>79</v>
      </c>
      <c r="C5" s="12">
        <v>1.1259714433697781</v>
      </c>
      <c r="D5" s="12">
        <v>0.50328873814327668</v>
      </c>
      <c r="E5" s="12">
        <v>-0.11602471002815662</v>
      </c>
      <c r="F5" s="12">
        <v>-1.0407280794357225</v>
      </c>
      <c r="G5" s="12">
        <v>-1.649384862877243</v>
      </c>
      <c r="H5" s="12">
        <v>-1.3918198683455492</v>
      </c>
      <c r="I5" s="12">
        <v>-1.6186441385520731</v>
      </c>
      <c r="J5" s="12">
        <v>-0.63342921188349433</v>
      </c>
      <c r="K5" s="12">
        <v>-1.1236620841156002</v>
      </c>
      <c r="L5" s="12">
        <v>-1.2390842319631643</v>
      </c>
      <c r="M5" s="12">
        <v>-0.89342319674676141</v>
      </c>
      <c r="N5" s="12">
        <v>-1.0249574927807892</v>
      </c>
      <c r="O5" s="12">
        <v>-0.72034009898250062</v>
      </c>
      <c r="P5" s="12">
        <v>-0.4309498841791326</v>
      </c>
      <c r="Q5" s="12">
        <v>-0.91616258717412968</v>
      </c>
      <c r="R5" s="12">
        <v>-1.4222457498616308</v>
      </c>
      <c r="S5" s="12">
        <v>-1.7482689144157884</v>
      </c>
      <c r="T5" s="12">
        <v>-1.4232370948498776</v>
      </c>
      <c r="U5" s="12">
        <v>-1.8638856065719762</v>
      </c>
      <c r="V5" s="12">
        <v>-1.6980946632898053</v>
      </c>
      <c r="W5" s="12">
        <v>-1.1178406782024113</v>
      </c>
      <c r="X5" s="12">
        <v>-2.0149456670238006</v>
      </c>
      <c r="Y5" s="12">
        <v>-1.4901354505462707</v>
      </c>
      <c r="Z5" s="12">
        <v>-1.3517954007993802</v>
      </c>
      <c r="AA5" s="12">
        <v>-1.9174133875085984</v>
      </c>
      <c r="AB5" s="12">
        <v>-1.9012053954787558</v>
      </c>
      <c r="AC5" s="12">
        <v>-1.4951433375736696</v>
      </c>
      <c r="AD5" s="12">
        <v>-1.5538934421646797</v>
      </c>
      <c r="AE5" s="12"/>
      <c r="AF5" s="12"/>
      <c r="AG5" s="12">
        <v>0.9960338303417593</v>
      </c>
      <c r="AH5" s="12">
        <v>1.4085743947458389</v>
      </c>
      <c r="AI5" s="12">
        <v>1.0081099417589625</v>
      </c>
      <c r="AJ5" s="12">
        <v>0.20908309737235098</v>
      </c>
      <c r="AK5" s="12">
        <v>-0.68519240450278307</v>
      </c>
      <c r="AL5" s="12">
        <v>-0.13557367607926762</v>
      </c>
      <c r="AM5" s="12">
        <v>3.5625177086551663E-2</v>
      </c>
      <c r="AN5" s="12">
        <v>0.54031314415138509</v>
      </c>
      <c r="AO5" s="12">
        <v>0.67627577498849711</v>
      </c>
      <c r="AP5" s="12">
        <v>1.0459715850668352</v>
      </c>
      <c r="AQ5" s="12">
        <v>1.0580373603738815</v>
      </c>
      <c r="AR5" s="12">
        <v>1.3569180449271778</v>
      </c>
      <c r="AS5" s="12">
        <v>1.1891319751320295</v>
      </c>
      <c r="AT5" s="12">
        <v>2.9129729191385678E-2</v>
      </c>
      <c r="AU5" s="12">
        <v>-0.42433331904986282</v>
      </c>
      <c r="AV5" s="12">
        <v>-0.2277627933005868</v>
      </c>
      <c r="AW5" s="12">
        <v>-0.27266912779541941</v>
      </c>
      <c r="AX5" s="12">
        <v>0.7594241240585804</v>
      </c>
      <c r="AY5" s="12">
        <v>1.0075493580840096</v>
      </c>
      <c r="AZ5" s="12">
        <v>-7.7344152834129432E-2</v>
      </c>
      <c r="BA5" s="12">
        <v>0.45895919637085081</v>
      </c>
      <c r="BB5" s="12">
        <v>8.9181359708555341E-2</v>
      </c>
      <c r="BC5" s="12">
        <v>-0.50531778684466588</v>
      </c>
      <c r="BD5" s="12">
        <v>-0.31890425692368696</v>
      </c>
      <c r="BE5" s="12">
        <v>-0.21157445106358644</v>
      </c>
      <c r="BF5" s="12">
        <v>5.7974116786628449E-2</v>
      </c>
      <c r="BG5" s="12">
        <v>0.36325600666623037</v>
      </c>
      <c r="BH5" s="12"/>
      <c r="BI5" s="12"/>
      <c r="BJ5" s="12">
        <v>-0.87141265776266996</v>
      </c>
      <c r="BK5" s="12">
        <v>-1.4594667019904655</v>
      </c>
      <c r="BL5" s="12">
        <v>-1.6020568714155039</v>
      </c>
      <c r="BM5" s="12">
        <v>-2.1489266638028162</v>
      </c>
      <c r="BN5" s="12">
        <v>-2.0742087907840387</v>
      </c>
      <c r="BO5" s="12">
        <v>-1.8328563435914038</v>
      </c>
      <c r="BP5" s="12">
        <v>-1.6842450733220951</v>
      </c>
      <c r="BQ5" s="12">
        <v>-1.5120607276281419</v>
      </c>
      <c r="BR5" s="12">
        <v>-1.5776280318901035</v>
      </c>
      <c r="BS5" s="12">
        <v>-1.5666355045083689</v>
      </c>
      <c r="BT5" s="12">
        <v>-1.4540394480453984</v>
      </c>
      <c r="BU5" s="12">
        <v>-1.6680542513447869</v>
      </c>
      <c r="BV5" s="12">
        <v>-1.8099810881166181</v>
      </c>
      <c r="BW5" s="12">
        <v>-1.7271606516764044</v>
      </c>
      <c r="BX5" s="12">
        <v>-1.2248731997462237</v>
      </c>
      <c r="BY5" s="12">
        <v>-0.20387209259521083</v>
      </c>
      <c r="BZ5" s="12">
        <v>-6.1489322536954272E-2</v>
      </c>
      <c r="CA5" s="12">
        <v>-0.29010710488084634</v>
      </c>
      <c r="CB5" s="12">
        <v>-0.97420161262159433</v>
      </c>
      <c r="CC5" s="12">
        <v>-1.8243964425659425</v>
      </c>
      <c r="CD5" s="12">
        <v>-1.7423211686498519</v>
      </c>
      <c r="CE5" s="12">
        <v>-1.3278612265101268</v>
      </c>
      <c r="CF5" s="12">
        <v>-1.1747088702823261</v>
      </c>
      <c r="CG5" s="12">
        <v>-0.74437231313096697</v>
      </c>
      <c r="CH5" s="12">
        <v>-0.80038563944549734</v>
      </c>
      <c r="CI5" s="12">
        <v>-0.73748413117612266</v>
      </c>
      <c r="CJ5" s="12">
        <v>-0.25729269916013386</v>
      </c>
      <c r="CK5" s="12"/>
      <c r="CL5" s="12"/>
      <c r="CM5" s="12">
        <v>-2.3930839926888554</v>
      </c>
      <c r="CN5" s="12">
        <v>-3.4717309827779532</v>
      </c>
      <c r="CO5" s="12">
        <v>-5.2050381693805887</v>
      </c>
      <c r="CP5" s="12">
        <v>-4.0082146680510204</v>
      </c>
      <c r="CQ5" s="12">
        <v>-4.5102506304579446</v>
      </c>
      <c r="CR5" s="12">
        <v>-3.3117439730811822</v>
      </c>
      <c r="CS5" s="12">
        <v>-0.92305496300643131</v>
      </c>
      <c r="CT5" s="12">
        <v>-2.4981673549194223</v>
      </c>
      <c r="CU5" s="12">
        <v>-0.52546257476661629</v>
      </c>
      <c r="CV5" s="12">
        <v>-0.94306141343483207</v>
      </c>
      <c r="CW5" s="12">
        <v>-1.1404456534173966</v>
      </c>
      <c r="CX5" s="12">
        <v>-1.7115481542963606</v>
      </c>
      <c r="CY5" s="12">
        <v>-2.2818220625644381</v>
      </c>
      <c r="CZ5" s="12">
        <v>-0.62470747873673038</v>
      </c>
      <c r="DA5" s="12">
        <v>-0.75692349621847965</v>
      </c>
      <c r="DB5" s="12">
        <v>-1.0506130427056808</v>
      </c>
      <c r="DC5" s="12">
        <v>-0.98751949696006625</v>
      </c>
      <c r="DD5" s="12">
        <v>-2.0758649942434713</v>
      </c>
      <c r="DE5" s="12">
        <v>-2.878148367668278</v>
      </c>
      <c r="DF5" s="12">
        <v>-1.3203245260426584</v>
      </c>
      <c r="DG5" s="12">
        <v>-2.4372865359367193</v>
      </c>
      <c r="DH5" s="12">
        <v>-2.9913670569282451</v>
      </c>
      <c r="DI5" s="12">
        <v>-2.561195661256412</v>
      </c>
      <c r="DJ5" s="12">
        <v>-0.82656326452365048</v>
      </c>
      <c r="DK5" s="12">
        <v>0.29657598524803386</v>
      </c>
      <c r="DL5" s="12">
        <v>1.3291760431635167</v>
      </c>
      <c r="DM5" s="12">
        <v>2.8332120307768052</v>
      </c>
      <c r="DN5" s="12"/>
      <c r="DO5" s="12"/>
      <c r="DP5" s="12">
        <v>0.73474515273847341</v>
      </c>
      <c r="DQ5" s="12">
        <v>0.94005213623527073</v>
      </c>
      <c r="DR5" s="12">
        <v>0.41244286141719433</v>
      </c>
      <c r="DS5" s="12">
        <v>-0.25842347066966687</v>
      </c>
      <c r="DT5" s="12">
        <v>-0.14658370848493085</v>
      </c>
      <c r="DU5" s="12">
        <v>-0.2664032893946513</v>
      </c>
      <c r="DV5" s="12">
        <v>-0.12449574852396594</v>
      </c>
      <c r="DW5" s="12">
        <v>-0.45585025534918522</v>
      </c>
      <c r="DX5" s="12">
        <v>-0.69276727221010947</v>
      </c>
      <c r="DY5" s="12">
        <v>-1.0091905770056986</v>
      </c>
      <c r="DZ5" s="12">
        <v>-0.73596950929013794</v>
      </c>
      <c r="EA5" s="12">
        <v>-0.4772272162993374</v>
      </c>
      <c r="EB5" s="12">
        <v>-0.38829029787686797</v>
      </c>
      <c r="EC5" s="12">
        <v>-0.26793814983188691</v>
      </c>
      <c r="ED5" s="12">
        <v>-2.0132478901341733E-2</v>
      </c>
      <c r="EE5" s="12">
        <v>0.43436667331823031</v>
      </c>
      <c r="EF5" s="12">
        <v>0.18135898563092057</v>
      </c>
      <c r="EG5" s="12">
        <v>0.38576502265608559</v>
      </c>
      <c r="EH5" s="12">
        <v>-1.6147996663112174E-2</v>
      </c>
      <c r="EI5" s="12">
        <v>-6.1429941870851046E-2</v>
      </c>
      <c r="EJ5" s="12">
        <v>0.23581590988884549</v>
      </c>
      <c r="EK5" s="12">
        <v>4.1706325528193977E-2</v>
      </c>
      <c r="EL5" s="12">
        <v>0.30609280005791106</v>
      </c>
      <c r="EM5" s="12">
        <v>0.63840090932058491</v>
      </c>
      <c r="EN5" s="12">
        <v>1.0038957219033235</v>
      </c>
      <c r="EO5" s="12">
        <v>7.833970697275161E-2</v>
      </c>
      <c r="EP5" s="12">
        <v>0.73055863041393243</v>
      </c>
    </row>
    <row r="6" spans="1:146" s="7" customFormat="1">
      <c r="A6" s="7" t="s">
        <v>80</v>
      </c>
      <c r="B6" s="7" t="s">
        <v>234</v>
      </c>
      <c r="C6" s="12">
        <v>5.2035831903819574</v>
      </c>
      <c r="D6" s="12">
        <v>5.7446768902259659</v>
      </c>
      <c r="E6" s="12">
        <v>6.3497986488184468</v>
      </c>
      <c r="F6" s="12">
        <v>7.2783571604417858</v>
      </c>
      <c r="G6" s="12">
        <v>6.7434216719760993</v>
      </c>
      <c r="H6" s="12">
        <v>5.5280240361827788</v>
      </c>
      <c r="I6" s="12">
        <v>5.2279362134131642</v>
      </c>
      <c r="J6" s="12">
        <v>4.8794819424689839</v>
      </c>
      <c r="K6" s="12">
        <v>5.9043128600747679</v>
      </c>
      <c r="L6" s="12">
        <v>6.9691745843263293</v>
      </c>
      <c r="M6" s="12">
        <v>6.550829434435081</v>
      </c>
      <c r="N6" s="12">
        <v>6.9582339195353216</v>
      </c>
      <c r="O6" s="12">
        <v>6.4259561126702778</v>
      </c>
      <c r="P6" s="12">
        <v>6.3983413441030539</v>
      </c>
      <c r="Q6" s="12">
        <v>6.4540725158488899</v>
      </c>
      <c r="R6" s="12">
        <v>4.5006022102699701</v>
      </c>
      <c r="S6" s="12">
        <v>3.8813533979086339</v>
      </c>
      <c r="T6" s="12">
        <v>3.8782496163042612</v>
      </c>
      <c r="U6" s="12">
        <v>3.2352296146603452</v>
      </c>
      <c r="V6" s="12">
        <v>3.1959808218261401</v>
      </c>
      <c r="W6" s="12">
        <v>3.362021109517018</v>
      </c>
      <c r="X6" s="12">
        <v>2.7796010835691982</v>
      </c>
      <c r="Y6" s="12">
        <v>2.1836114402299516</v>
      </c>
      <c r="Z6" s="12">
        <v>2.2256565965283048</v>
      </c>
      <c r="AA6" s="12">
        <v>1.5098312826753411</v>
      </c>
      <c r="AB6" s="12">
        <v>1.171201212153496</v>
      </c>
      <c r="AC6" s="12">
        <v>0.97257800740096068</v>
      </c>
      <c r="AD6" s="12">
        <v>0.97785337260198613</v>
      </c>
      <c r="AE6" s="12"/>
      <c r="AF6" s="12"/>
      <c r="AG6" s="12">
        <v>-0.48501052363669939</v>
      </c>
      <c r="AH6" s="12">
        <v>-0.36991152107843284</v>
      </c>
      <c r="AI6" s="12">
        <v>1.3468947973269794</v>
      </c>
      <c r="AJ6" s="12">
        <v>1.4803235492759459</v>
      </c>
      <c r="AK6" s="12">
        <v>3.4625855852464462</v>
      </c>
      <c r="AL6" s="12">
        <v>2.6175115678670569</v>
      </c>
      <c r="AM6" s="12">
        <v>1.1043165306577989</v>
      </c>
      <c r="AN6" s="12">
        <v>0.93922817697298222</v>
      </c>
      <c r="AO6" s="12">
        <v>1.3859750827877615</v>
      </c>
      <c r="AP6" s="12">
        <v>2.2844286363995887</v>
      </c>
      <c r="AQ6" s="12">
        <v>2.1291526074339315</v>
      </c>
      <c r="AR6" s="12">
        <v>2.4258017963275926</v>
      </c>
      <c r="AS6" s="12">
        <v>2.7464468278617997</v>
      </c>
      <c r="AT6" s="12">
        <v>2.8649606777440226</v>
      </c>
      <c r="AU6" s="12">
        <v>3.5465855365585401</v>
      </c>
      <c r="AV6" s="12">
        <v>2.6782114865703868</v>
      </c>
      <c r="AW6" s="12">
        <v>2.075371132979499</v>
      </c>
      <c r="AX6" s="12">
        <v>1.8964365483409562</v>
      </c>
      <c r="AY6" s="12">
        <v>1.5147130178819839</v>
      </c>
      <c r="AZ6" s="12">
        <v>2.4102729701717194</v>
      </c>
      <c r="BA6" s="12">
        <v>1.3287845782420136</v>
      </c>
      <c r="BB6" s="12">
        <v>1.2951610689674133</v>
      </c>
      <c r="BC6" s="12">
        <v>0.79314406678389104</v>
      </c>
      <c r="BD6" s="12">
        <v>0.56388903211256947</v>
      </c>
      <c r="BE6" s="12">
        <v>0.26605141978218722</v>
      </c>
      <c r="BF6" s="12">
        <v>0.91012321964303922</v>
      </c>
      <c r="BG6" s="12">
        <v>0.7314489360700801</v>
      </c>
      <c r="BH6" s="12"/>
      <c r="BI6" s="12"/>
      <c r="BJ6" s="12">
        <v>-0.92781229384465602</v>
      </c>
      <c r="BK6" s="12">
        <v>2.5630055274638614E-3</v>
      </c>
      <c r="BL6" s="12">
        <v>0.68553048377302117</v>
      </c>
      <c r="BM6" s="12">
        <v>1.0148011785016657</v>
      </c>
      <c r="BN6" s="12">
        <v>1.047357348418184</v>
      </c>
      <c r="BO6" s="12">
        <v>0.45086385385381661</v>
      </c>
      <c r="BP6" s="12">
        <v>1.9564623541182199E-2</v>
      </c>
      <c r="BQ6" s="12">
        <v>0.37353932647132809</v>
      </c>
      <c r="BR6" s="12">
        <v>1.570322635709789</v>
      </c>
      <c r="BS6" s="12">
        <v>1.736370993895324</v>
      </c>
      <c r="BT6" s="12">
        <v>2.2835709585642401</v>
      </c>
      <c r="BU6" s="12">
        <v>1.8092926247530072</v>
      </c>
      <c r="BV6" s="12">
        <v>1.3506991436686167</v>
      </c>
      <c r="BW6" s="12">
        <v>1.3186722955417478</v>
      </c>
      <c r="BX6" s="12">
        <v>0.12580857239896059</v>
      </c>
      <c r="BY6" s="12">
        <v>0.52071206812587034</v>
      </c>
      <c r="BZ6" s="12">
        <v>0.77284406662595029</v>
      </c>
      <c r="CA6" s="12">
        <v>0.42854993891831111</v>
      </c>
      <c r="CB6" s="12">
        <v>1.2748192988340112</v>
      </c>
      <c r="CC6" s="12">
        <v>1.3210033132544934</v>
      </c>
      <c r="CD6" s="12">
        <v>0.94700373524903037</v>
      </c>
      <c r="CE6" s="12">
        <v>1.1341936733472557</v>
      </c>
      <c r="CF6" s="12">
        <v>0.84391166924445726</v>
      </c>
      <c r="CG6" s="12">
        <v>1.0836761306264271</v>
      </c>
      <c r="CH6" s="12">
        <v>1.3718128410104296</v>
      </c>
      <c r="CI6" s="12">
        <v>1.82450961577558</v>
      </c>
      <c r="CJ6" s="12">
        <v>2.3332112549796555</v>
      </c>
      <c r="CK6" s="12"/>
      <c r="CL6" s="12"/>
      <c r="CM6" s="12">
        <v>3.7136495073661022</v>
      </c>
      <c r="CN6" s="12">
        <v>4.0089647159708015</v>
      </c>
      <c r="CO6" s="12">
        <v>4.1856142106917433</v>
      </c>
      <c r="CP6" s="12">
        <v>3.2857327300994692</v>
      </c>
      <c r="CQ6" s="12">
        <v>2.7187327661442739</v>
      </c>
      <c r="CR6" s="12">
        <v>1.9128279666070362</v>
      </c>
      <c r="CS6" s="12">
        <v>1.8696356681971615</v>
      </c>
      <c r="CT6" s="12">
        <v>2.0984605781323147</v>
      </c>
      <c r="CU6" s="12">
        <v>1.4801872529175393</v>
      </c>
      <c r="CV6" s="12">
        <v>0.63573706408805697</v>
      </c>
      <c r="CW6" s="12">
        <v>0.25689262879587144</v>
      </c>
      <c r="CX6" s="12">
        <v>1.1509788335243272</v>
      </c>
      <c r="CY6" s="12">
        <v>1.1429705501286886</v>
      </c>
      <c r="CZ6" s="12">
        <v>1.8356368800876974</v>
      </c>
      <c r="DA6" s="12">
        <v>1.1723022986441034</v>
      </c>
      <c r="DB6" s="12">
        <v>-1.0166785129025253</v>
      </c>
      <c r="DC6" s="12">
        <v>-1.6480287563326863</v>
      </c>
      <c r="DD6" s="12">
        <v>-2.086650911955402</v>
      </c>
      <c r="DE6" s="12">
        <v>-2.1453502643221918</v>
      </c>
      <c r="DF6" s="12">
        <v>-1.8076815224374709</v>
      </c>
      <c r="DG6" s="12">
        <v>-1.5857664148316346</v>
      </c>
      <c r="DH6" s="12">
        <v>-1.4211665102019944</v>
      </c>
      <c r="DI6" s="12">
        <v>-1.1614698250455622</v>
      </c>
      <c r="DJ6" s="12">
        <v>-1.2766256245757679</v>
      </c>
      <c r="DK6" s="12">
        <v>-1.0869696454149813</v>
      </c>
      <c r="DL6" s="12">
        <v>-1.5559471843396684</v>
      </c>
      <c r="DM6" s="12">
        <v>-2.4934932018607125</v>
      </c>
      <c r="DN6" s="12"/>
      <c r="DO6" s="12"/>
      <c r="DP6" s="12">
        <v>-2.6023434950353845</v>
      </c>
      <c r="DQ6" s="12">
        <v>-0.72391867216993599</v>
      </c>
      <c r="DR6" s="12">
        <v>0.81429191105206555</v>
      </c>
      <c r="DS6" s="12">
        <v>1.34376028769708</v>
      </c>
      <c r="DT6" s="12">
        <v>2.4309270901475988</v>
      </c>
      <c r="DU6" s="12">
        <v>1.6320017036705363</v>
      </c>
      <c r="DV6" s="12">
        <v>1.3887460414452535</v>
      </c>
      <c r="DW6" s="12">
        <v>2.4699580405278434</v>
      </c>
      <c r="DX6" s="12">
        <v>3.2724919397875056</v>
      </c>
      <c r="DY6" s="12">
        <v>2.9937961664087123</v>
      </c>
      <c r="DZ6" s="12">
        <v>2.965285056376052</v>
      </c>
      <c r="EA6" s="12">
        <v>1.8389779227827652</v>
      </c>
      <c r="EB6" s="12">
        <v>0.71861851050431347</v>
      </c>
      <c r="EC6" s="12">
        <v>0.89017568203540831</v>
      </c>
      <c r="ED6" s="12">
        <v>1.2400648313755096</v>
      </c>
      <c r="EE6" s="12">
        <v>1.1197516227859097</v>
      </c>
      <c r="EF6" s="12">
        <v>0.11734317131126115</v>
      </c>
      <c r="EG6" s="12">
        <v>-0.90009959771990533</v>
      </c>
      <c r="EH6" s="12">
        <v>-1.7583799891835794</v>
      </c>
      <c r="EI6" s="12">
        <v>-1.6092298487660954</v>
      </c>
      <c r="EJ6" s="12">
        <v>-1.7002432377945527</v>
      </c>
      <c r="EK6" s="12">
        <v>-1.6251014268931472</v>
      </c>
      <c r="EL6" s="12">
        <v>-2.5031343219056685</v>
      </c>
      <c r="EM6" s="12">
        <v>-3.150858376544142</v>
      </c>
      <c r="EN6" s="12">
        <v>-2.8887552835038561</v>
      </c>
      <c r="EO6" s="12">
        <v>-3.1424444815023129</v>
      </c>
      <c r="EP6" s="12">
        <v>-3.3119766709108953</v>
      </c>
    </row>
    <row r="7" spans="1:146" s="7" customFormat="1">
      <c r="A7" s="7" t="s">
        <v>81</v>
      </c>
      <c r="B7" s="7" t="s">
        <v>82</v>
      </c>
      <c r="C7" s="12">
        <v>6.3295546337517354</v>
      </c>
      <c r="D7" s="12">
        <v>6.2479656283692426</v>
      </c>
      <c r="E7" s="12">
        <v>6.2337739387902902</v>
      </c>
      <c r="F7" s="12">
        <v>6.2376290810060633</v>
      </c>
      <c r="G7" s="12">
        <v>5.0940368090988564</v>
      </c>
      <c r="H7" s="12">
        <v>4.1362041678372297</v>
      </c>
      <c r="I7" s="12">
        <v>3.609292074861091</v>
      </c>
      <c r="J7" s="12">
        <v>4.2460527305854896</v>
      </c>
      <c r="K7" s="12">
        <v>4.7806507759591677</v>
      </c>
      <c r="L7" s="12">
        <v>5.730090352363165</v>
      </c>
      <c r="M7" s="12">
        <v>5.6574062376883196</v>
      </c>
      <c r="N7" s="12">
        <v>5.9332764267545324</v>
      </c>
      <c r="O7" s="12">
        <v>5.7056160136877772</v>
      </c>
      <c r="P7" s="12">
        <v>5.9673914599239213</v>
      </c>
      <c r="Q7" s="12">
        <v>5.5379099286747602</v>
      </c>
      <c r="R7" s="12">
        <v>3.0783564604083393</v>
      </c>
      <c r="S7" s="12">
        <v>2.1330844834928455</v>
      </c>
      <c r="T7" s="12">
        <v>2.4550125214543836</v>
      </c>
      <c r="U7" s="12">
        <v>1.371344008088369</v>
      </c>
      <c r="V7" s="12">
        <v>1.4978861585363348</v>
      </c>
      <c r="W7" s="12">
        <v>2.2441804313146068</v>
      </c>
      <c r="X7" s="12">
        <v>0.76465541654539759</v>
      </c>
      <c r="Y7" s="12">
        <v>0.69347598968368085</v>
      </c>
      <c r="Z7" s="12">
        <v>0.87386119572892462</v>
      </c>
      <c r="AA7" s="12">
        <v>-0.40758210483325724</v>
      </c>
      <c r="AB7" s="12">
        <v>-0.73000418332525974</v>
      </c>
      <c r="AC7" s="12">
        <v>-0.52256533017270901</v>
      </c>
      <c r="AD7" s="12">
        <v>-0.5760400695626936</v>
      </c>
      <c r="AE7" s="12"/>
      <c r="AF7" s="12"/>
      <c r="AG7" s="12">
        <v>0.51102330670505991</v>
      </c>
      <c r="AH7" s="12">
        <v>1.038662873667406</v>
      </c>
      <c r="AI7" s="12">
        <v>2.3550047390859419</v>
      </c>
      <c r="AJ7" s="12">
        <v>1.6894066466482969</v>
      </c>
      <c r="AK7" s="12">
        <v>2.7773931807436631</v>
      </c>
      <c r="AL7" s="12">
        <v>2.4819378917877892</v>
      </c>
      <c r="AM7" s="12">
        <v>1.1399417077443506</v>
      </c>
      <c r="AN7" s="12">
        <v>1.4795413211243673</v>
      </c>
      <c r="AO7" s="12">
        <v>2.0622508577762586</v>
      </c>
      <c r="AP7" s="12">
        <v>3.3304002214664239</v>
      </c>
      <c r="AQ7" s="12">
        <v>3.1871899678078131</v>
      </c>
      <c r="AR7" s="12">
        <v>3.7827198412547705</v>
      </c>
      <c r="AS7" s="12">
        <v>3.9355788029938292</v>
      </c>
      <c r="AT7" s="12">
        <v>2.8940904069354083</v>
      </c>
      <c r="AU7" s="12">
        <v>3.1222522175086773</v>
      </c>
      <c r="AV7" s="12">
        <v>2.4504486932698</v>
      </c>
      <c r="AW7" s="12">
        <v>1.8027020051840796</v>
      </c>
      <c r="AX7" s="12">
        <v>2.6558606723995366</v>
      </c>
      <c r="AY7" s="12">
        <v>2.5222623759659935</v>
      </c>
      <c r="AZ7" s="12">
        <v>2.3329288173375899</v>
      </c>
      <c r="BA7" s="12">
        <v>1.7877437746128644</v>
      </c>
      <c r="BB7" s="12">
        <v>1.3843424286759687</v>
      </c>
      <c r="BC7" s="12">
        <v>0.28782627993922522</v>
      </c>
      <c r="BD7" s="12">
        <v>0.24498477518888254</v>
      </c>
      <c r="BE7" s="12">
        <v>5.4476968718600784E-2</v>
      </c>
      <c r="BF7" s="12">
        <v>0.96809733642966767</v>
      </c>
      <c r="BG7" s="12">
        <v>1.0947049427363105</v>
      </c>
      <c r="BH7" s="12"/>
      <c r="BI7" s="12"/>
      <c r="BJ7" s="12">
        <v>-1.799224951607326</v>
      </c>
      <c r="BK7" s="12">
        <v>-1.4569036964630016</v>
      </c>
      <c r="BL7" s="12">
        <v>-0.91652638764248262</v>
      </c>
      <c r="BM7" s="12">
        <v>-1.1341254853011504</v>
      </c>
      <c r="BN7" s="12">
        <v>-1.0268514423658546</v>
      </c>
      <c r="BO7" s="12">
        <v>-1.3819924897375873</v>
      </c>
      <c r="BP7" s="12">
        <v>-1.6646804497809129</v>
      </c>
      <c r="BQ7" s="12">
        <v>-1.1385214011568139</v>
      </c>
      <c r="BR7" s="12">
        <v>-7.3053961803144704E-3</v>
      </c>
      <c r="BS7" s="12">
        <v>0.1697354893869551</v>
      </c>
      <c r="BT7" s="12">
        <v>0.82953151051884166</v>
      </c>
      <c r="BU7" s="12">
        <v>0.14123837340822029</v>
      </c>
      <c r="BV7" s="12">
        <v>-0.45928194444800141</v>
      </c>
      <c r="BW7" s="12">
        <v>-0.40848835613465656</v>
      </c>
      <c r="BX7" s="12">
        <v>-1.0990646273472631</v>
      </c>
      <c r="BY7" s="12">
        <v>0.31683997553065951</v>
      </c>
      <c r="BZ7" s="12">
        <v>0.71135474408899602</v>
      </c>
      <c r="CA7" s="12">
        <v>0.13844283403746477</v>
      </c>
      <c r="CB7" s="12">
        <v>0.30061768621241691</v>
      </c>
      <c r="CC7" s="12">
        <v>-0.50339312931144908</v>
      </c>
      <c r="CD7" s="12">
        <v>-0.79531743340082151</v>
      </c>
      <c r="CE7" s="12">
        <v>-0.1936675531628711</v>
      </c>
      <c r="CF7" s="12">
        <v>-0.3307972010378688</v>
      </c>
      <c r="CG7" s="12">
        <v>0.33930381749546018</v>
      </c>
      <c r="CH7" s="12">
        <v>0.57142720156493221</v>
      </c>
      <c r="CI7" s="12">
        <v>1.0870254845994574</v>
      </c>
      <c r="CJ7" s="12">
        <v>2.0759185558195217</v>
      </c>
      <c r="CK7" s="12"/>
      <c r="CL7" s="12"/>
      <c r="CM7" s="12">
        <v>1.320565514677247</v>
      </c>
      <c r="CN7" s="12">
        <v>0.53723373319284839</v>
      </c>
      <c r="CO7" s="12">
        <v>-1.0194239586888456</v>
      </c>
      <c r="CP7" s="12">
        <v>-0.72248193795155125</v>
      </c>
      <c r="CQ7" s="12">
        <v>-1.7915178643136707</v>
      </c>
      <c r="CR7" s="12">
        <v>-1.3989160064741459</v>
      </c>
      <c r="CS7" s="12">
        <v>0.94658070519073023</v>
      </c>
      <c r="CT7" s="12">
        <v>-0.39970677678710775</v>
      </c>
      <c r="CU7" s="12">
        <v>0.95472467815092299</v>
      </c>
      <c r="CV7" s="12">
        <v>-0.30732434934677511</v>
      </c>
      <c r="CW7" s="12">
        <v>-0.88355302462152507</v>
      </c>
      <c r="CX7" s="12">
        <v>-0.56056932077203336</v>
      </c>
      <c r="CY7" s="12">
        <v>-1.1388515124357494</v>
      </c>
      <c r="CZ7" s="12">
        <v>1.210929401350967</v>
      </c>
      <c r="DA7" s="12">
        <v>0.41537880242562369</v>
      </c>
      <c r="DB7" s="12">
        <v>-2.0672915556082061</v>
      </c>
      <c r="DC7" s="12">
        <v>-2.6355482532927526</v>
      </c>
      <c r="DD7" s="12">
        <v>-4.1625159061988732</v>
      </c>
      <c r="DE7" s="12">
        <v>-5.0234986319904698</v>
      </c>
      <c r="DF7" s="12">
        <v>-3.1280060484801293</v>
      </c>
      <c r="DG7" s="12">
        <v>-4.0230529507683537</v>
      </c>
      <c r="DH7" s="12">
        <v>-4.4125335671302395</v>
      </c>
      <c r="DI7" s="12">
        <v>-3.7226654863019739</v>
      </c>
      <c r="DJ7" s="12">
        <v>-2.1031888890994184</v>
      </c>
      <c r="DK7" s="12">
        <v>-0.79039366016694745</v>
      </c>
      <c r="DL7" s="12">
        <v>-0.22677114117615171</v>
      </c>
      <c r="DM7" s="12">
        <v>0.33971882891609256</v>
      </c>
      <c r="DN7" s="12"/>
      <c r="DO7" s="12"/>
      <c r="DP7" s="12">
        <v>-1.8675983422969111</v>
      </c>
      <c r="DQ7" s="12">
        <v>0.21613346406533468</v>
      </c>
      <c r="DR7" s="12">
        <v>1.2267347724692599</v>
      </c>
      <c r="DS7" s="12">
        <v>1.0853368170274131</v>
      </c>
      <c r="DT7" s="12">
        <v>2.2843433816626679</v>
      </c>
      <c r="DU7" s="12">
        <v>1.365598414275885</v>
      </c>
      <c r="DV7" s="12">
        <v>1.2642502929212875</v>
      </c>
      <c r="DW7" s="12">
        <v>2.0141077851786582</v>
      </c>
      <c r="DX7" s="12">
        <v>2.5797246675773962</v>
      </c>
      <c r="DY7" s="12">
        <v>1.9846055894030137</v>
      </c>
      <c r="DZ7" s="12">
        <v>2.2293155470859141</v>
      </c>
      <c r="EA7" s="12">
        <v>1.3617507064834278</v>
      </c>
      <c r="EB7" s="12">
        <v>0.33032821262744549</v>
      </c>
      <c r="EC7" s="12">
        <v>0.6222375322035214</v>
      </c>
      <c r="ED7" s="12">
        <v>1.2199323524741679</v>
      </c>
      <c r="EE7" s="12">
        <v>1.55411829610414</v>
      </c>
      <c r="EF7" s="12">
        <v>0.29870215694218172</v>
      </c>
      <c r="EG7" s="12">
        <v>-0.51433457506381974</v>
      </c>
      <c r="EH7" s="12">
        <v>-1.7745279858466916</v>
      </c>
      <c r="EI7" s="12">
        <v>-1.6706597906369465</v>
      </c>
      <c r="EJ7" s="12">
        <v>-1.4644273279057072</v>
      </c>
      <c r="EK7" s="12">
        <v>-1.5833951013649532</v>
      </c>
      <c r="EL7" s="12">
        <v>-2.1970415218477575</v>
      </c>
      <c r="EM7" s="12">
        <v>-2.5124574672235571</v>
      </c>
      <c r="EN7" s="12">
        <v>-1.8848595616005326</v>
      </c>
      <c r="EO7" s="12">
        <v>-3.0641047745295613</v>
      </c>
      <c r="EP7" s="12">
        <v>-2.5814180404969629</v>
      </c>
    </row>
    <row r="8" spans="1:146" s="7" customFormat="1"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</row>
    <row r="9" spans="1:146" s="7" customFormat="1">
      <c r="C9" s="7">
        <v>-10000</v>
      </c>
      <c r="D9" s="7">
        <v>-10000</v>
      </c>
      <c r="E9" s="7">
        <v>-10000</v>
      </c>
      <c r="F9" s="7">
        <v>-10000</v>
      </c>
      <c r="G9" s="7">
        <v>-10000</v>
      </c>
      <c r="H9" s="7">
        <v>-10000</v>
      </c>
      <c r="I9" s="7">
        <v>-10000</v>
      </c>
      <c r="J9" s="7">
        <v>-10000</v>
      </c>
      <c r="K9" s="7">
        <v>-10000</v>
      </c>
      <c r="L9" s="7">
        <v>-10000</v>
      </c>
      <c r="M9" s="7">
        <v>-10000</v>
      </c>
      <c r="N9" s="7">
        <v>-10000</v>
      </c>
      <c r="O9" s="7">
        <v>-10000</v>
      </c>
      <c r="P9" s="7">
        <v>-10000</v>
      </c>
      <c r="Q9" s="7">
        <v>-10000</v>
      </c>
      <c r="R9" s="7">
        <v>-10000</v>
      </c>
      <c r="S9" s="7">
        <v>-10000</v>
      </c>
      <c r="T9" s="7">
        <v>-10000</v>
      </c>
      <c r="U9" s="7">
        <v>-10000</v>
      </c>
      <c r="V9" s="7">
        <v>-10000</v>
      </c>
      <c r="W9" s="7">
        <v>-10000</v>
      </c>
      <c r="X9" s="7">
        <v>-10000</v>
      </c>
      <c r="Y9" s="7">
        <v>-10000</v>
      </c>
      <c r="Z9" s="7">
        <v>-10000</v>
      </c>
      <c r="AA9" s="7">
        <v>-10000</v>
      </c>
      <c r="AB9" s="7">
        <v>-10000</v>
      </c>
      <c r="AC9" s="7">
        <v>-10000</v>
      </c>
      <c r="AD9" s="7">
        <v>-10000</v>
      </c>
      <c r="AE9" s="7">
        <v>-10000</v>
      </c>
      <c r="AF9" s="7">
        <v>10000</v>
      </c>
      <c r="AG9" s="7">
        <v>10000</v>
      </c>
      <c r="AH9" s="7">
        <v>10000</v>
      </c>
      <c r="AI9" s="7">
        <v>10000</v>
      </c>
      <c r="AJ9" s="7">
        <v>10000</v>
      </c>
      <c r="AK9" s="7">
        <v>10000</v>
      </c>
      <c r="AL9" s="7">
        <v>10000</v>
      </c>
      <c r="AM9" s="7">
        <v>10000</v>
      </c>
      <c r="AN9" s="7">
        <v>10000</v>
      </c>
      <c r="AO9" s="7">
        <v>10000</v>
      </c>
      <c r="AP9" s="7">
        <v>10000</v>
      </c>
      <c r="AQ9" s="7">
        <v>10000</v>
      </c>
      <c r="AR9" s="7">
        <v>10000</v>
      </c>
      <c r="AS9" s="7">
        <v>10000</v>
      </c>
      <c r="AT9" s="7">
        <v>10000</v>
      </c>
      <c r="AU9" s="7">
        <v>10000</v>
      </c>
      <c r="AV9" s="7">
        <v>10000</v>
      </c>
      <c r="AW9" s="7">
        <v>10000</v>
      </c>
      <c r="AX9" s="7">
        <v>10000</v>
      </c>
      <c r="AY9" s="7">
        <v>10000</v>
      </c>
      <c r="AZ9" s="7">
        <v>10000</v>
      </c>
      <c r="BA9" s="7">
        <v>10000</v>
      </c>
      <c r="BB9" s="7">
        <v>10000</v>
      </c>
      <c r="BC9" s="7">
        <v>10000</v>
      </c>
      <c r="BD9" s="7">
        <v>10000</v>
      </c>
      <c r="BE9" s="7">
        <v>10000</v>
      </c>
      <c r="BF9" s="7">
        <v>10000</v>
      </c>
      <c r="BG9" s="7">
        <v>10000</v>
      </c>
      <c r="BH9" s="7">
        <v>10000</v>
      </c>
      <c r="BI9" s="7">
        <v>-10000</v>
      </c>
      <c r="BJ9" s="7">
        <v>-10000</v>
      </c>
      <c r="BK9" s="7">
        <v>-10000</v>
      </c>
      <c r="BL9" s="7">
        <v>-10000</v>
      </c>
      <c r="BM9" s="7">
        <v>-10000</v>
      </c>
      <c r="BN9" s="7">
        <v>-10000</v>
      </c>
      <c r="BO9" s="7">
        <v>-10000</v>
      </c>
      <c r="BP9" s="7">
        <v>-10000</v>
      </c>
      <c r="BQ9" s="7">
        <v>-10000</v>
      </c>
      <c r="BR9" s="7">
        <v>-10000</v>
      </c>
      <c r="BS9" s="7">
        <v>-10000</v>
      </c>
      <c r="BT9" s="7">
        <v>-10000</v>
      </c>
      <c r="BU9" s="7">
        <v>-10000</v>
      </c>
      <c r="BV9" s="7">
        <v>-10000</v>
      </c>
      <c r="BW9" s="7">
        <v>-10000</v>
      </c>
      <c r="BX9" s="7">
        <v>-10000</v>
      </c>
      <c r="BY9" s="7">
        <v>-10000</v>
      </c>
      <c r="BZ9" s="7">
        <v>-10000</v>
      </c>
      <c r="CA9" s="7">
        <v>-10000</v>
      </c>
      <c r="CB9" s="7">
        <v>-10000</v>
      </c>
      <c r="CC9" s="7">
        <v>-10000</v>
      </c>
      <c r="CD9" s="7">
        <v>-10000</v>
      </c>
      <c r="CE9" s="7">
        <v>-10000</v>
      </c>
      <c r="CF9" s="7">
        <v>-10000</v>
      </c>
      <c r="CG9" s="7">
        <v>-10000</v>
      </c>
      <c r="CH9" s="7">
        <v>-10000</v>
      </c>
      <c r="CI9" s="7">
        <v>-10000</v>
      </c>
      <c r="CJ9" s="7">
        <v>-10000</v>
      </c>
      <c r="CK9" s="7">
        <v>-10000</v>
      </c>
      <c r="CL9" s="7">
        <v>10000</v>
      </c>
      <c r="CM9" s="7">
        <v>10000</v>
      </c>
      <c r="CN9" s="7">
        <v>10000</v>
      </c>
      <c r="CO9" s="7">
        <v>10000</v>
      </c>
      <c r="CP9" s="7">
        <v>10000</v>
      </c>
      <c r="CQ9" s="7">
        <v>10000</v>
      </c>
      <c r="CR9" s="7">
        <v>10000</v>
      </c>
      <c r="CS9" s="7">
        <v>10000</v>
      </c>
      <c r="CT9" s="7">
        <v>10000</v>
      </c>
      <c r="CU9" s="7">
        <v>10000</v>
      </c>
      <c r="CV9" s="7">
        <v>10000</v>
      </c>
      <c r="CW9" s="7">
        <v>10000</v>
      </c>
      <c r="CX9" s="7">
        <v>10000</v>
      </c>
      <c r="CY9" s="7">
        <v>10000</v>
      </c>
      <c r="CZ9" s="7">
        <v>10000</v>
      </c>
      <c r="DA9" s="7">
        <v>10000</v>
      </c>
      <c r="DB9" s="7">
        <v>10000</v>
      </c>
      <c r="DC9" s="7">
        <v>10000</v>
      </c>
      <c r="DD9" s="7">
        <v>10000</v>
      </c>
      <c r="DE9" s="7">
        <v>10000</v>
      </c>
      <c r="DF9" s="7">
        <v>10000</v>
      </c>
      <c r="DG9" s="7">
        <v>10000</v>
      </c>
      <c r="DH9" s="7">
        <v>10000</v>
      </c>
      <c r="DI9" s="7">
        <v>10000</v>
      </c>
      <c r="DJ9" s="7">
        <v>10000</v>
      </c>
      <c r="DK9" s="7">
        <v>10000</v>
      </c>
      <c r="DL9" s="7">
        <v>10000</v>
      </c>
      <c r="DM9" s="7">
        <v>10000</v>
      </c>
      <c r="DN9" s="7">
        <v>10000</v>
      </c>
      <c r="DO9" s="7">
        <v>-10000</v>
      </c>
      <c r="DP9" s="7">
        <v>-10000</v>
      </c>
      <c r="DQ9" s="7">
        <v>-10000</v>
      </c>
      <c r="DR9" s="7">
        <v>-10000</v>
      </c>
      <c r="DS9" s="7">
        <v>-10000</v>
      </c>
      <c r="DT9" s="7">
        <v>-10000</v>
      </c>
      <c r="DU9" s="7">
        <v>-10000</v>
      </c>
      <c r="DV9" s="7">
        <v>-10000</v>
      </c>
      <c r="DW9" s="7">
        <v>-10000</v>
      </c>
      <c r="DX9" s="7">
        <v>-10000</v>
      </c>
      <c r="DY9" s="7">
        <v>-10000</v>
      </c>
      <c r="DZ9" s="7">
        <v>-10000</v>
      </c>
      <c r="EA9" s="7">
        <v>-10000</v>
      </c>
      <c r="EB9" s="7">
        <v>-10000</v>
      </c>
      <c r="EC9" s="7">
        <v>-10000</v>
      </c>
      <c r="ED9" s="7">
        <v>-10000</v>
      </c>
      <c r="EE9" s="7">
        <v>-10000</v>
      </c>
      <c r="EF9" s="7">
        <v>-10000</v>
      </c>
      <c r="EG9" s="7">
        <v>-10000</v>
      </c>
      <c r="EH9" s="7">
        <v>-10000</v>
      </c>
      <c r="EI9" s="7">
        <v>-10000</v>
      </c>
      <c r="EJ9" s="7">
        <v>-10000</v>
      </c>
      <c r="EK9" s="7">
        <v>-10000</v>
      </c>
      <c r="EL9" s="7">
        <v>-10000</v>
      </c>
      <c r="EM9" s="7">
        <v>-10000</v>
      </c>
      <c r="EN9" s="7">
        <v>-10000</v>
      </c>
      <c r="EO9" s="7">
        <v>-10000</v>
      </c>
      <c r="EP9" s="7">
        <v>-10000</v>
      </c>
    </row>
    <row r="10" spans="1:146" s="7" customFormat="1"/>
    <row r="11" spans="1:146" s="7" customFormat="1">
      <c r="W11" s="67"/>
    </row>
    <row r="12" spans="1:146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146">
      <c r="A13" s="7"/>
      <c r="B13" s="7"/>
      <c r="C13" s="7"/>
      <c r="D13" s="7"/>
      <c r="E13" s="7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12">
    <tabColor rgb="FF92D050"/>
  </sheetPr>
  <dimension ref="A1:EP15"/>
  <sheetViews>
    <sheetView showGridLines="0" zoomScale="130" zoomScaleNormal="130" workbookViewId="0">
      <pane xSplit="2" ySplit="4" topLeftCell="F5" activePane="bottomRight" state="frozen"/>
      <selection activeCell="L19" sqref="L19"/>
      <selection pane="topRight" activeCell="L19" sqref="L19"/>
      <selection pane="bottomLeft" activeCell="L19" sqref="L19"/>
      <selection pane="bottomRight" activeCell="L19" sqref="L19"/>
    </sheetView>
  </sheetViews>
  <sheetFormatPr defaultRowHeight="12"/>
  <cols>
    <col min="1" max="1" width="13.5703125" style="8" customWidth="1"/>
    <col min="2" max="2" width="10.7109375" style="8" customWidth="1"/>
    <col min="3" max="50" width="9.140625" style="8"/>
    <col min="51" max="51" width="9.7109375" style="8" bestFit="1" customWidth="1"/>
    <col min="52" max="61" width="9.7109375" style="8" customWidth="1"/>
    <col min="62" max="16384" width="9.140625" style="8"/>
  </cols>
  <sheetData>
    <row r="1" spans="1:146">
      <c r="C1" s="8" t="s">
        <v>15</v>
      </c>
      <c r="AG1" s="8" t="s">
        <v>172</v>
      </c>
      <c r="BJ1" s="8" t="s">
        <v>19</v>
      </c>
      <c r="CM1" s="8" t="s">
        <v>23</v>
      </c>
      <c r="DP1" s="8" t="s">
        <v>21</v>
      </c>
    </row>
    <row r="2" spans="1:146">
      <c r="C2" s="8">
        <v>2013</v>
      </c>
      <c r="G2" s="8">
        <v>2014</v>
      </c>
      <c r="K2" s="8">
        <v>2015</v>
      </c>
      <c r="O2" s="8">
        <v>2016</v>
      </c>
      <c r="S2" s="8">
        <v>2017</v>
      </c>
      <c r="W2" s="8">
        <v>2018</v>
      </c>
      <c r="AA2" s="8">
        <v>2019</v>
      </c>
      <c r="AG2" s="8">
        <v>2013</v>
      </c>
      <c r="AK2" s="8">
        <v>2014</v>
      </c>
      <c r="AO2" s="8">
        <v>2015</v>
      </c>
      <c r="AS2" s="8">
        <v>2016</v>
      </c>
      <c r="AW2" s="8">
        <v>2017</v>
      </c>
      <c r="BA2" s="8">
        <v>2018</v>
      </c>
      <c r="BE2" s="8" t="s">
        <v>168</v>
      </c>
      <c r="BJ2" s="8">
        <v>2013</v>
      </c>
      <c r="BN2" s="8">
        <v>2014</v>
      </c>
      <c r="BR2" s="8">
        <v>2015</v>
      </c>
      <c r="BV2" s="8">
        <v>2016</v>
      </c>
      <c r="BZ2" s="8">
        <v>2017</v>
      </c>
      <c r="CD2" s="8">
        <v>2018</v>
      </c>
      <c r="CH2" s="8" t="s">
        <v>168</v>
      </c>
      <c r="CM2" s="8">
        <v>2013</v>
      </c>
      <c r="CQ2" s="8">
        <v>2014</v>
      </c>
      <c r="CU2" s="8">
        <v>2015</v>
      </c>
      <c r="CY2" s="8">
        <v>2016</v>
      </c>
      <c r="DC2" s="8">
        <v>2017</v>
      </c>
      <c r="DG2" s="8">
        <v>2018</v>
      </c>
      <c r="DK2" s="8" t="s">
        <v>168</v>
      </c>
      <c r="DP2" s="8">
        <v>2013</v>
      </c>
      <c r="DT2" s="8">
        <v>2014</v>
      </c>
      <c r="DX2" s="8">
        <v>2015</v>
      </c>
      <c r="EB2" s="8">
        <v>2016</v>
      </c>
      <c r="EF2" s="8">
        <v>2017</v>
      </c>
      <c r="EJ2" s="8">
        <v>2018</v>
      </c>
      <c r="EN2" s="8" t="s">
        <v>168</v>
      </c>
    </row>
    <row r="3" spans="1:146">
      <c r="C3" s="8" t="s">
        <v>55</v>
      </c>
      <c r="AG3" s="8" t="s">
        <v>56</v>
      </c>
      <c r="BJ3" s="8" t="s">
        <v>57</v>
      </c>
      <c r="CM3" s="8" t="s">
        <v>58</v>
      </c>
      <c r="DP3" s="8" t="s">
        <v>76</v>
      </c>
    </row>
    <row r="4" spans="1:146">
      <c r="C4" s="8">
        <v>2013</v>
      </c>
      <c r="G4" s="8">
        <v>2014</v>
      </c>
      <c r="K4" s="8">
        <v>2015</v>
      </c>
      <c r="O4" s="8">
        <v>2016</v>
      </c>
      <c r="S4" s="8">
        <v>2017</v>
      </c>
      <c r="W4" s="8">
        <v>2018</v>
      </c>
      <c r="AA4" s="8">
        <v>2019</v>
      </c>
      <c r="AG4" s="8">
        <v>2013</v>
      </c>
      <c r="AK4" s="8">
        <v>2014</v>
      </c>
      <c r="AO4" s="8">
        <v>2015</v>
      </c>
      <c r="AS4" s="8">
        <v>2016</v>
      </c>
      <c r="AW4" s="8">
        <v>2017</v>
      </c>
      <c r="BA4" s="8">
        <v>2018</v>
      </c>
      <c r="BE4" s="8" t="s">
        <v>168</v>
      </c>
      <c r="BJ4" s="8">
        <v>2013</v>
      </c>
      <c r="BN4" s="8">
        <v>2014</v>
      </c>
      <c r="BR4" s="8">
        <v>2015</v>
      </c>
      <c r="BV4" s="8">
        <v>2016</v>
      </c>
      <c r="BZ4" s="8">
        <v>2017</v>
      </c>
      <c r="CD4" s="8">
        <v>2018</v>
      </c>
      <c r="CH4" s="8" t="s">
        <v>168</v>
      </c>
      <c r="CM4" s="8">
        <v>2013</v>
      </c>
      <c r="CQ4" s="8">
        <v>2014</v>
      </c>
      <c r="CU4" s="8">
        <v>2015</v>
      </c>
      <c r="CY4" s="8">
        <v>2016</v>
      </c>
      <c r="DC4" s="8">
        <v>2017</v>
      </c>
      <c r="DG4" s="8">
        <v>2018</v>
      </c>
      <c r="DK4" s="8" t="s">
        <v>168</v>
      </c>
      <c r="DP4" s="8">
        <v>2013</v>
      </c>
      <c r="DT4" s="8">
        <v>2014</v>
      </c>
      <c r="DX4" s="8">
        <v>2015</v>
      </c>
      <c r="EB4" s="8">
        <v>2016</v>
      </c>
      <c r="EF4" s="8">
        <v>2017</v>
      </c>
      <c r="EJ4" s="8">
        <v>2018</v>
      </c>
      <c r="EN4" s="8" t="s">
        <v>168</v>
      </c>
    </row>
    <row r="5" spans="1:146">
      <c r="A5" s="8" t="s">
        <v>83</v>
      </c>
      <c r="B5" s="8" t="s">
        <v>84</v>
      </c>
      <c r="C5" s="17">
        <v>-10.664715180036755</v>
      </c>
      <c r="D5" s="17">
        <v>-9.8984277772157387</v>
      </c>
      <c r="E5" s="17">
        <v>-7.944039150053122</v>
      </c>
      <c r="F5" s="17">
        <v>-8.3526632177200959</v>
      </c>
      <c r="G5" s="17">
        <v>-6.818814969933463</v>
      </c>
      <c r="H5" s="17">
        <v>-5.0509992444421652</v>
      </c>
      <c r="I5" s="17">
        <v>-5.8672519119949911</v>
      </c>
      <c r="J5" s="17">
        <v>-5.5732149388870305</v>
      </c>
      <c r="K5" s="17">
        <v>-5.5004914389209461</v>
      </c>
      <c r="L5" s="17">
        <v>-7.2944353348298838</v>
      </c>
      <c r="M5" s="17">
        <v>-7.7173755657340584</v>
      </c>
      <c r="N5" s="17">
        <v>-8.0842536661180944</v>
      </c>
      <c r="O5" s="17">
        <v>-7.4959597291192139</v>
      </c>
      <c r="P5" s="17">
        <v>-7.3976563359282457</v>
      </c>
      <c r="Q5" s="17">
        <v>-7.1770656982746974</v>
      </c>
      <c r="R5" s="17">
        <v>-5.1205803452407004</v>
      </c>
      <c r="S5" s="17">
        <v>-5.1123136749780986</v>
      </c>
      <c r="T5" s="17">
        <v>-5.027542615740062</v>
      </c>
      <c r="U5" s="17">
        <v>-3.5792574056578141</v>
      </c>
      <c r="V5" s="17">
        <v>-3.3328636698691003</v>
      </c>
      <c r="W5" s="17">
        <v>-3.9283179781758184</v>
      </c>
      <c r="X5" s="17">
        <v>-3.3288524799133192</v>
      </c>
      <c r="Y5" s="17">
        <v>-3.7210730742348339</v>
      </c>
      <c r="Z5" s="17">
        <v>-3.5731785853357203</v>
      </c>
      <c r="AA5" s="17">
        <v>-2.8262030195341588</v>
      </c>
      <c r="AB5" s="17">
        <v>-2.241833151075701</v>
      </c>
      <c r="AC5" s="17">
        <v>-1.1570835958207188</v>
      </c>
      <c r="AD5" s="17">
        <v>-0.90810752635281999</v>
      </c>
      <c r="AE5" s="17"/>
      <c r="AF5" s="17"/>
      <c r="AG5" s="17">
        <v>-2.9143674152775505</v>
      </c>
      <c r="AH5" s="17">
        <v>-2.2396677884660625</v>
      </c>
      <c r="AI5" s="17">
        <v>-2.621161371855242</v>
      </c>
      <c r="AJ5" s="17">
        <v>-1.4160829737108283</v>
      </c>
      <c r="AK5" s="17">
        <v>-3.2087728107691147</v>
      </c>
      <c r="AL5" s="17">
        <v>-3.9081780777174022</v>
      </c>
      <c r="AM5" s="17">
        <v>-2.8435543053698078</v>
      </c>
      <c r="AN5" s="17">
        <v>-2.8589229868643393</v>
      </c>
      <c r="AO5" s="17">
        <v>-2.278717014718314</v>
      </c>
      <c r="AP5" s="17">
        <v>-2.5134956102190933</v>
      </c>
      <c r="AQ5" s="17">
        <v>-1.7282790530399121</v>
      </c>
      <c r="AR5" s="17">
        <v>-1.9742869756755212</v>
      </c>
      <c r="AS5" s="17">
        <v>-2.4090480810738337</v>
      </c>
      <c r="AT5" s="17">
        <v>-3.8332075458663706</v>
      </c>
      <c r="AU5" s="17">
        <v>-5.7913185070917423</v>
      </c>
      <c r="AV5" s="17">
        <v>-6.0966378764365601</v>
      </c>
      <c r="AW5" s="17">
        <v>-6.5831640839776036</v>
      </c>
      <c r="AX5" s="17">
        <v>-5.146950526279209</v>
      </c>
      <c r="AY5" s="17">
        <v>-3.2232434589981738</v>
      </c>
      <c r="AZ5" s="17">
        <v>-2.6362637305402625</v>
      </c>
      <c r="BA5" s="17">
        <v>-0.95330472389802479</v>
      </c>
      <c r="BB5" s="17">
        <v>-0.99610624274472448</v>
      </c>
      <c r="BC5" s="17">
        <v>-1.0612649040701005</v>
      </c>
      <c r="BD5" s="17">
        <v>-1.7621652722034318</v>
      </c>
      <c r="BE5" s="17">
        <v>-1.9166940480102097</v>
      </c>
      <c r="BF5" s="17">
        <v>-2.617754350288533</v>
      </c>
      <c r="BG5" s="17">
        <v>-2.9509878920816375</v>
      </c>
      <c r="BH5" s="17"/>
      <c r="BI5" s="17"/>
      <c r="BJ5" s="17">
        <v>-0.78558823416822676</v>
      </c>
      <c r="BK5" s="17">
        <v>-0.56342981907211054</v>
      </c>
      <c r="BL5" s="17">
        <v>-0.43931470875834877</v>
      </c>
      <c r="BM5" s="17">
        <v>-7.765831556935221E-2</v>
      </c>
      <c r="BN5" s="17">
        <v>-0.91857423464278276</v>
      </c>
      <c r="BO5" s="17">
        <v>-0.32445226815135153</v>
      </c>
      <c r="BP5" s="17">
        <v>-0.97351121162979926</v>
      </c>
      <c r="BQ5" s="17">
        <v>-1.329718269225624</v>
      </c>
      <c r="BR5" s="17">
        <v>-1.7706303303172255</v>
      </c>
      <c r="BS5" s="17">
        <v>-1.6613583213899525</v>
      </c>
      <c r="BT5" s="17">
        <v>-1.5651626964681444</v>
      </c>
      <c r="BU5" s="17">
        <v>-1.2427581913025527</v>
      </c>
      <c r="BV5" s="17">
        <v>-1.4757694840941584</v>
      </c>
      <c r="BW5" s="17">
        <v>-2.2712252891171829</v>
      </c>
      <c r="BX5" s="17">
        <v>-1.6945663606185373</v>
      </c>
      <c r="BY5" s="17">
        <v>-1.9499035036691115</v>
      </c>
      <c r="BZ5" s="17">
        <v>-1.4297592194242674</v>
      </c>
      <c r="CA5" s="17">
        <v>-0.23519766835015135</v>
      </c>
      <c r="CB5" s="17">
        <v>-0.88531436369183192</v>
      </c>
      <c r="CC5" s="17">
        <v>-1.3835558814704747</v>
      </c>
      <c r="CD5" s="17">
        <v>-1.6425011209094647</v>
      </c>
      <c r="CE5" s="17">
        <v>-2.9700312963786097</v>
      </c>
      <c r="CF5" s="17">
        <v>-3.3394201052980232</v>
      </c>
      <c r="CG5" s="17">
        <v>-3.4544695997081605</v>
      </c>
      <c r="CH5" s="17">
        <v>-4.1742513352745823</v>
      </c>
      <c r="CI5" s="17">
        <v>-3.8194979843671826</v>
      </c>
      <c r="CJ5" s="17">
        <v>-4.1792370631428692</v>
      </c>
      <c r="CK5" s="17"/>
      <c r="CL5" s="17"/>
      <c r="CM5" s="17">
        <v>-2.0889956944570716</v>
      </c>
      <c r="CN5" s="17">
        <v>-1.6230626380450142E-3</v>
      </c>
      <c r="CO5" s="17">
        <v>0.772965367644182</v>
      </c>
      <c r="CP5" s="17">
        <v>2.2644133263757014</v>
      </c>
      <c r="CQ5" s="17">
        <v>3.5084783877410062</v>
      </c>
      <c r="CR5" s="17">
        <v>3.2060599284436493</v>
      </c>
      <c r="CS5" s="17">
        <v>1.7058806425435289</v>
      </c>
      <c r="CT5" s="17">
        <v>2.4555477018827401</v>
      </c>
      <c r="CU5" s="17">
        <v>0.63843312832232879</v>
      </c>
      <c r="CV5" s="17">
        <v>1.5906285361588315</v>
      </c>
      <c r="CW5" s="17">
        <v>1.8171880362522403</v>
      </c>
      <c r="CX5" s="17">
        <v>1.9052586442522521</v>
      </c>
      <c r="CY5" s="17">
        <v>2.2184138459579761</v>
      </c>
      <c r="CZ5" s="17">
        <v>0.779022144092405</v>
      </c>
      <c r="DA5" s="17">
        <v>0.96355989420414634</v>
      </c>
      <c r="DB5" s="17">
        <v>2.6947718612410911</v>
      </c>
      <c r="DC5" s="17">
        <v>2.6752155378222664</v>
      </c>
      <c r="DD5" s="17">
        <v>3.1897230806520032</v>
      </c>
      <c r="DE5" s="17">
        <v>4.1744346857768928</v>
      </c>
      <c r="DF5" s="17">
        <v>1.8817493737953617</v>
      </c>
      <c r="DG5" s="17">
        <v>3.0515724504623196</v>
      </c>
      <c r="DH5" s="17">
        <v>3.6141615657651478</v>
      </c>
      <c r="DI5" s="17">
        <v>3.1889042707672299</v>
      </c>
      <c r="DJ5" s="17">
        <v>1.7578958748741931</v>
      </c>
      <c r="DK5" s="17">
        <v>0.64517899381493082</v>
      </c>
      <c r="DL5" s="17">
        <v>-0.48195645690426459</v>
      </c>
      <c r="DM5" s="17">
        <v>-1.0858101810292831</v>
      </c>
      <c r="DN5" s="17"/>
      <c r="DO5" s="17"/>
      <c r="DP5" s="17">
        <v>-0.55294024728447555</v>
      </c>
      <c r="DQ5" s="17">
        <v>-2.3181690082960023</v>
      </c>
      <c r="DR5" s="17">
        <v>-2.9598251162098199</v>
      </c>
      <c r="DS5" s="17">
        <v>-3.7160640845663484</v>
      </c>
      <c r="DT5" s="17">
        <v>-4.5161874143863407</v>
      </c>
      <c r="DU5" s="17">
        <v>-4.0091544988915215</v>
      </c>
      <c r="DV5" s="17">
        <v>-4.1318202932103443</v>
      </c>
      <c r="DW5" s="17">
        <v>-4.1110853618614369</v>
      </c>
      <c r="DX5" s="17">
        <v>-4.7943748784933575</v>
      </c>
      <c r="DY5" s="17">
        <v>-4.1685646549716076</v>
      </c>
      <c r="DZ5" s="17">
        <v>-3.9604891218040335</v>
      </c>
      <c r="EA5" s="17">
        <v>-2.9968621530745283</v>
      </c>
      <c r="EB5" s="17">
        <v>-1.6559093490307282</v>
      </c>
      <c r="EC5" s="17">
        <v>-2.3420026102439948</v>
      </c>
      <c r="ED5" s="17">
        <v>-3.2608624010976994</v>
      </c>
      <c r="EE5" s="17">
        <v>-3.8615261817285456</v>
      </c>
      <c r="EF5" s="17">
        <v>-2.9461066144886057</v>
      </c>
      <c r="EG5" s="17">
        <v>-1.7047161521348126</v>
      </c>
      <c r="EH5" s="17">
        <v>-0.98749105017812067</v>
      </c>
      <c r="EI5" s="17">
        <v>-0.87303038915761588</v>
      </c>
      <c r="EJ5" s="17">
        <v>-1.251192896887914</v>
      </c>
      <c r="EK5" s="17">
        <v>-0.86112206533027469</v>
      </c>
      <c r="EL5" s="17">
        <v>-0.38396071716904601</v>
      </c>
      <c r="EM5" s="17">
        <v>0.30385615846259961</v>
      </c>
      <c r="EN5" s="17">
        <v>-0.18204666709211414</v>
      </c>
      <c r="EO5" s="17">
        <v>0.46556303307980107</v>
      </c>
      <c r="EP5" s="17">
        <v>0.5029780439711935</v>
      </c>
    </row>
    <row r="6" spans="1:146">
      <c r="A6" s="8" t="s">
        <v>85</v>
      </c>
      <c r="B6" s="8" t="s">
        <v>86</v>
      </c>
      <c r="C6" s="17">
        <v>3.5615349821595665</v>
      </c>
      <c r="D6" s="17">
        <v>2.7122244968353821</v>
      </c>
      <c r="E6" s="17">
        <v>0.82426630497089126</v>
      </c>
      <c r="F6" s="17">
        <v>1.5101164117098274</v>
      </c>
      <c r="G6" s="17">
        <v>1.3764330406457779</v>
      </c>
      <c r="H6" s="17">
        <v>0.68120318026827065</v>
      </c>
      <c r="I6" s="17">
        <v>2.1585895193362017</v>
      </c>
      <c r="J6" s="17">
        <v>1.5774564264497792</v>
      </c>
      <c r="K6" s="17">
        <v>0.86249939137459553</v>
      </c>
      <c r="L6" s="17">
        <v>1.3284474005530551</v>
      </c>
      <c r="M6" s="17">
        <v>1.5534413041096125</v>
      </c>
      <c r="N6" s="17">
        <v>1.5413566373922436</v>
      </c>
      <c r="O6" s="17">
        <v>1.6445595453214137</v>
      </c>
      <c r="P6" s="17">
        <v>1.6575517801607782</v>
      </c>
      <c r="Q6" s="17">
        <v>2.0581269542658052</v>
      </c>
      <c r="R6" s="17">
        <v>2.0875922709156889</v>
      </c>
      <c r="S6" s="17">
        <v>2.2713449416662042</v>
      </c>
      <c r="T6" s="17">
        <v>2.0238973446715649</v>
      </c>
      <c r="U6" s="17">
        <v>1.4098798588488983</v>
      </c>
      <c r="V6" s="17">
        <v>0.99920924098682362</v>
      </c>
      <c r="W6" s="17">
        <v>1.1251424372425121</v>
      </c>
      <c r="X6" s="17">
        <v>1.903835399854114</v>
      </c>
      <c r="Y6" s="17">
        <v>2.5765011079495461</v>
      </c>
      <c r="Z6" s="17">
        <v>2.0029713448233748</v>
      </c>
      <c r="AA6" s="17">
        <v>2.4987333881836844</v>
      </c>
      <c r="AB6" s="17">
        <v>2.1741923123046965</v>
      </c>
      <c r="AC6" s="17">
        <v>0.97918428626995713</v>
      </c>
      <c r="AD6" s="17">
        <v>1.4889133971061153</v>
      </c>
      <c r="AE6" s="17"/>
      <c r="AF6" s="17"/>
      <c r="AG6" s="17">
        <v>2.3078391424390134</v>
      </c>
      <c r="AH6" s="17">
        <v>1.0091176258417418</v>
      </c>
      <c r="AI6" s="17">
        <v>0.14330542748065656</v>
      </c>
      <c r="AJ6" s="17">
        <v>-0.38791668384187816</v>
      </c>
      <c r="AK6" s="17">
        <v>0.25394038270985009</v>
      </c>
      <c r="AL6" s="17">
        <v>1.2723854766779401</v>
      </c>
      <c r="AM6" s="17">
        <v>1.5569545526353996</v>
      </c>
      <c r="AN6" s="17">
        <v>1.2391964501732846</v>
      </c>
      <c r="AO6" s="17">
        <v>0.12828090370686485</v>
      </c>
      <c r="AP6" s="17">
        <v>-0.79305247963299863</v>
      </c>
      <c r="AQ6" s="17">
        <v>-1.520364873038544</v>
      </c>
      <c r="AR6" s="17">
        <v>-1.9138199494901544</v>
      </c>
      <c r="AS6" s="17">
        <v>-1.5838931819867859</v>
      </c>
      <c r="AT6" s="17">
        <v>0.80003131733731236</v>
      </c>
      <c r="AU6" s="17">
        <v>2.655182756995329</v>
      </c>
      <c r="AV6" s="17">
        <v>3.8830239323867137</v>
      </c>
      <c r="AW6" s="17">
        <v>5.0180657323354172</v>
      </c>
      <c r="AX6" s="17">
        <v>2.6131647857124345</v>
      </c>
      <c r="AY6" s="17">
        <v>0.65687053985925492</v>
      </c>
      <c r="AZ6" s="17">
        <v>1.8958432075167009E-2</v>
      </c>
      <c r="BA6" s="17">
        <v>-1.1248702121509271</v>
      </c>
      <c r="BB6" s="17">
        <v>-0.69437597573077925</v>
      </c>
      <c r="BC6" s="17">
        <v>0.59335819275727431</v>
      </c>
      <c r="BD6" s="17">
        <v>1.2314773632429352</v>
      </c>
      <c r="BE6" s="17">
        <v>1.5317837873874387</v>
      </c>
      <c r="BF6" s="17">
        <v>1.4793023014550799</v>
      </c>
      <c r="BG6" s="17">
        <v>1.5940723706733868</v>
      </c>
      <c r="BH6" s="17"/>
      <c r="BI6" s="17"/>
      <c r="BJ6" s="17">
        <v>2.1062329253929795</v>
      </c>
      <c r="BK6" s="17">
        <v>1.7086618928785493</v>
      </c>
      <c r="BL6" s="17">
        <v>1.2153245268478019</v>
      </c>
      <c r="BM6" s="17">
        <v>1.078376642323934</v>
      </c>
      <c r="BN6" s="17">
        <v>1.7684524290588515</v>
      </c>
      <c r="BO6" s="17">
        <v>1.5406582582493173</v>
      </c>
      <c r="BP6" s="17">
        <v>2.476416680504562</v>
      </c>
      <c r="BQ6" s="17">
        <v>2.4640313932608215</v>
      </c>
      <c r="BR6" s="17">
        <v>1.7930287232265067</v>
      </c>
      <c r="BS6" s="17">
        <v>1.4730539263843938</v>
      </c>
      <c r="BT6" s="17">
        <v>0.60532679082428675</v>
      </c>
      <c r="BU6" s="17">
        <v>0.89736933939267294</v>
      </c>
      <c r="BV6" s="17">
        <v>1.8095154502148103</v>
      </c>
      <c r="BW6" s="17">
        <v>2.5759493448163013</v>
      </c>
      <c r="BX6" s="17">
        <v>2.7767548007354175</v>
      </c>
      <c r="BY6" s="17">
        <v>1.6736972643624313</v>
      </c>
      <c r="BZ6" s="17">
        <v>0.7026462525494801</v>
      </c>
      <c r="CA6" s="17">
        <v>-1.1287689245867649E-2</v>
      </c>
      <c r="CB6" s="17">
        <v>0.47211055491604476</v>
      </c>
      <c r="CC6" s="17">
        <v>1.6722172714804981</v>
      </c>
      <c r="CD6" s="17">
        <v>2.2444760556372798</v>
      </c>
      <c r="CE6" s="17">
        <v>3.1346249194000304</v>
      </c>
      <c r="CF6" s="17">
        <v>3.6148564067733471</v>
      </c>
      <c r="CG6" s="17">
        <v>2.8884257794313561</v>
      </c>
      <c r="CH6" s="17">
        <v>3.3287172733868826</v>
      </c>
      <c r="CI6" s="17">
        <v>2.3691027050513291</v>
      </c>
      <c r="CJ6" s="17">
        <v>1.7529007789166169</v>
      </c>
      <c r="CK6" s="17"/>
      <c r="CL6" s="17"/>
      <c r="CM6" s="17">
        <v>0.92352742425948886</v>
      </c>
      <c r="CN6" s="17">
        <v>-0.24954588059939697</v>
      </c>
      <c r="CO6" s="17">
        <v>0.64143984697174294</v>
      </c>
      <c r="CP6" s="17">
        <v>-1.111024439578884</v>
      </c>
      <c r="CQ6" s="17">
        <v>-1.291301018905707</v>
      </c>
      <c r="CR6" s="17">
        <v>-1.3279719311696057</v>
      </c>
      <c r="CS6" s="17">
        <v>-2.1017210798579993</v>
      </c>
      <c r="CT6" s="17">
        <v>-1.5880738408437907</v>
      </c>
      <c r="CU6" s="17">
        <v>-1.1311355425641585</v>
      </c>
      <c r="CV6" s="17">
        <v>-0.98086616603230126</v>
      </c>
      <c r="CW6" s="17">
        <v>-0.74703512094672742</v>
      </c>
      <c r="CX6" s="17">
        <v>-1.0215877489712655</v>
      </c>
      <c r="CY6" s="17">
        <v>-0.7149650880350692</v>
      </c>
      <c r="CZ6" s="17">
        <v>-1.5189379972861474</v>
      </c>
      <c r="DA6" s="17">
        <v>-0.82605006101224565</v>
      </c>
      <c r="DB6" s="17">
        <v>-0.26209796837055044</v>
      </c>
      <c r="DC6" s="17">
        <v>0.21731305567866577</v>
      </c>
      <c r="DD6" s="17">
        <v>1.0459916378840208</v>
      </c>
      <c r="DE6" s="17">
        <v>0.87875903275439926</v>
      </c>
      <c r="DF6" s="17">
        <v>1.3367709019831489</v>
      </c>
      <c r="DG6" s="17">
        <v>1.0103770984305869</v>
      </c>
      <c r="DH6" s="17">
        <v>0.96360788765798222</v>
      </c>
      <c r="DI6" s="17">
        <v>0.59710795594409249</v>
      </c>
      <c r="DJ6" s="17">
        <v>0.3524262462815243</v>
      </c>
      <c r="DK6" s="17">
        <v>0.14773918436115974</v>
      </c>
      <c r="DL6" s="17">
        <v>0.65450207412629113</v>
      </c>
      <c r="DM6" s="17">
        <v>0.83145108317628469</v>
      </c>
      <c r="DN6" s="17"/>
      <c r="DO6" s="17"/>
      <c r="DP6" s="17">
        <v>2.5497392887851706</v>
      </c>
      <c r="DQ6" s="17">
        <v>2.1473905461975189</v>
      </c>
      <c r="DR6" s="17">
        <v>1.7373135524916214</v>
      </c>
      <c r="DS6" s="17">
        <v>2.6062281935621718</v>
      </c>
      <c r="DT6" s="17">
        <v>2.2150580566813365</v>
      </c>
      <c r="DU6" s="17">
        <v>2.6300413904572606</v>
      </c>
      <c r="DV6" s="17">
        <v>2.8975511578709616</v>
      </c>
      <c r="DW6" s="17">
        <v>2.07997864509219</v>
      </c>
      <c r="DX6" s="17">
        <v>2.2050601563896515</v>
      </c>
      <c r="DY6" s="17">
        <v>2.1682359579060706</v>
      </c>
      <c r="DZ6" s="17">
        <v>1.6612355089725266</v>
      </c>
      <c r="EA6" s="17">
        <v>1.6200148470689517</v>
      </c>
      <c r="EB6" s="17">
        <v>1.3090647257719104</v>
      </c>
      <c r="EC6" s="17">
        <v>1.7171572599230511</v>
      </c>
      <c r="ED6" s="17">
        <v>2.0698105689522421</v>
      </c>
      <c r="EE6" s="17">
        <v>2.3297101874567159</v>
      </c>
      <c r="EF6" s="17">
        <v>2.6569436183875941</v>
      </c>
      <c r="EG6" s="17">
        <v>2.2216999025441666</v>
      </c>
      <c r="EH6" s="17">
        <v>2.7481153372030138</v>
      </c>
      <c r="EI6" s="17">
        <v>2.5057230629438281</v>
      </c>
      <c r="EJ6" s="17">
        <v>2.7154096748740777</v>
      </c>
      <c r="EK6" s="17">
        <v>2.4530339287152181</v>
      </c>
      <c r="EL6" s="17">
        <v>2.5982447797328265</v>
      </c>
      <c r="EM6" s="17">
        <v>2.2502361506731696</v>
      </c>
      <c r="EN6" s="17">
        <v>2.0638833135564307</v>
      </c>
      <c r="EO6" s="17">
        <v>2.5986359563709542</v>
      </c>
      <c r="EP6" s="17">
        <v>2.06846082342962</v>
      </c>
    </row>
    <row r="7" spans="1:146">
      <c r="A7" s="8" t="s">
        <v>87</v>
      </c>
      <c r="B7" s="8" t="s">
        <v>88</v>
      </c>
      <c r="C7" s="17">
        <v>0.76783497161789127</v>
      </c>
      <c r="D7" s="17">
        <v>0.92544922179638112</v>
      </c>
      <c r="E7" s="17">
        <v>0.87068806227958218</v>
      </c>
      <c r="F7" s="17">
        <v>0.60559335691251115</v>
      </c>
      <c r="G7" s="17">
        <v>0.3533384959044456</v>
      </c>
      <c r="H7" s="17">
        <v>0.23561278455591556</v>
      </c>
      <c r="I7" s="17">
        <v>9.9193618427458774E-2</v>
      </c>
      <c r="J7" s="17">
        <v>-0.24982320273148453</v>
      </c>
      <c r="K7" s="17">
        <v>-0.13201121208980443</v>
      </c>
      <c r="L7" s="17">
        <v>0.24785205154592835</v>
      </c>
      <c r="M7" s="17">
        <v>0.51759388960846719</v>
      </c>
      <c r="N7" s="17">
        <v>0.61119622408180763</v>
      </c>
      <c r="O7" s="17">
        <v>0.15265034518589182</v>
      </c>
      <c r="P7" s="17">
        <v>-0.22408116524273505</v>
      </c>
      <c r="Q7" s="17">
        <v>-0.41254586839133334</v>
      </c>
      <c r="R7" s="17">
        <v>-4.5902986123534467E-2</v>
      </c>
      <c r="S7" s="17">
        <v>0.7119900909456307</v>
      </c>
      <c r="T7" s="17">
        <v>0.55377263666347154</v>
      </c>
      <c r="U7" s="17">
        <v>0.80138677468196662</v>
      </c>
      <c r="V7" s="17">
        <v>0.83595529640991606</v>
      </c>
      <c r="W7" s="17">
        <v>0.56436858199315076</v>
      </c>
      <c r="X7" s="17">
        <v>0.6625855439844166</v>
      </c>
      <c r="Y7" s="17">
        <v>0.4529475724365406</v>
      </c>
      <c r="Z7" s="17">
        <v>0.69715943429283778</v>
      </c>
      <c r="AA7" s="17">
        <v>0.73364165884595223</v>
      </c>
      <c r="AB7" s="17">
        <v>0.79221084270496167</v>
      </c>
      <c r="AC7" s="17">
        <v>0.69290584067657757</v>
      </c>
      <c r="AD7" s="17">
        <v>-1.8382324482850668E-2</v>
      </c>
      <c r="AE7" s="17"/>
      <c r="AF7" s="17"/>
      <c r="AG7" s="17">
        <v>9.5504966133477406E-2</v>
      </c>
      <c r="AH7" s="17">
        <v>0.19188728895691473</v>
      </c>
      <c r="AI7" s="17">
        <v>0.1228512052886437</v>
      </c>
      <c r="AJ7" s="17">
        <v>0.11459301090440963</v>
      </c>
      <c r="AK7" s="17">
        <v>0.17743924731560135</v>
      </c>
      <c r="AL7" s="17">
        <v>0.15385470925167297</v>
      </c>
      <c r="AM7" s="17">
        <v>0.14665804499005758</v>
      </c>
      <c r="AN7" s="17">
        <v>0.14018521556668725</v>
      </c>
      <c r="AO7" s="17">
        <v>8.8185253235190247E-2</v>
      </c>
      <c r="AP7" s="17">
        <v>-2.3852131614332049E-2</v>
      </c>
      <c r="AQ7" s="17">
        <v>6.1453958270643226E-2</v>
      </c>
      <c r="AR7" s="17">
        <v>0.10538708391090518</v>
      </c>
      <c r="AS7" s="17">
        <v>5.7362460066790452E-2</v>
      </c>
      <c r="AT7" s="17">
        <v>0.13908582159364946</v>
      </c>
      <c r="AU7" s="17">
        <v>1.3883532587736206E-2</v>
      </c>
      <c r="AV7" s="17">
        <v>-0.23683474921995357</v>
      </c>
      <c r="AW7" s="17">
        <v>-0.23760365354189342</v>
      </c>
      <c r="AX7" s="17">
        <v>-0.12207493183276233</v>
      </c>
      <c r="AY7" s="17">
        <v>4.4110543172925162E-2</v>
      </c>
      <c r="AZ7" s="17">
        <v>0.28437648112750585</v>
      </c>
      <c r="BA7" s="17">
        <v>0.29043116143608771</v>
      </c>
      <c r="BB7" s="17">
        <v>0.3061397897995351</v>
      </c>
      <c r="BC7" s="17">
        <v>0.18008043137360108</v>
      </c>
      <c r="BD7" s="17">
        <v>0.28570313377161388</v>
      </c>
      <c r="BE7" s="17">
        <v>0.33043329190417009</v>
      </c>
      <c r="BF7" s="17">
        <v>0.17035471240378527</v>
      </c>
      <c r="BG7" s="17">
        <v>0.26221057867194003</v>
      </c>
      <c r="BH7" s="17"/>
      <c r="BI7" s="17"/>
      <c r="BJ7" s="17">
        <v>0.47858026038257329</v>
      </c>
      <c r="BK7" s="17">
        <v>0.31167162265656279</v>
      </c>
      <c r="BL7" s="17">
        <v>0.14051656955302952</v>
      </c>
      <c r="BM7" s="17">
        <v>0.13340715854656865</v>
      </c>
      <c r="BN7" s="17">
        <v>0.17697324794978589</v>
      </c>
      <c r="BO7" s="17">
        <v>0.1657864996396215</v>
      </c>
      <c r="BP7" s="17">
        <v>0.1617749809061502</v>
      </c>
      <c r="BQ7" s="17">
        <v>4.2082771216162794E-3</v>
      </c>
      <c r="BR7" s="17">
        <v>-1.5092996728966673E-2</v>
      </c>
      <c r="BS7" s="17">
        <v>1.8568905618603714E-2</v>
      </c>
      <c r="BT7" s="17">
        <v>0.13030439512501599</v>
      </c>
      <c r="BU7" s="17">
        <v>0.20415047850165963</v>
      </c>
      <c r="BV7" s="17">
        <v>0.1255359783273495</v>
      </c>
      <c r="BW7" s="17">
        <v>0.10376430043553793</v>
      </c>
      <c r="BX7" s="17">
        <v>1.687618723038296E-2</v>
      </c>
      <c r="BY7" s="17">
        <v>-4.0633736223979339E-2</v>
      </c>
      <c r="BZ7" s="17">
        <v>1.5758222785791153E-2</v>
      </c>
      <c r="CA7" s="17">
        <v>0.10804252355855423</v>
      </c>
      <c r="CB7" s="17">
        <v>0.11258612256337033</v>
      </c>
      <c r="CC7" s="17">
        <v>0.21473173930142572</v>
      </c>
      <c r="CD7" s="17">
        <v>0.1933424986730064</v>
      </c>
      <c r="CE7" s="17">
        <v>2.9073930141450346E-2</v>
      </c>
      <c r="CF7" s="17">
        <v>5.5360899562544745E-2</v>
      </c>
      <c r="CG7" s="17">
        <v>0.22674000278134404</v>
      </c>
      <c r="CH7" s="17">
        <v>0.27410686032276727</v>
      </c>
      <c r="CI7" s="17">
        <v>0.36336979471639619</v>
      </c>
      <c r="CJ7" s="17">
        <v>0.35041772840673052</v>
      </c>
      <c r="CK7" s="17"/>
      <c r="CL7" s="17"/>
      <c r="CM7" s="17">
        <v>-0.15509724447966433</v>
      </c>
      <c r="CN7" s="17">
        <v>-0.28606478995540641</v>
      </c>
      <c r="CO7" s="17">
        <v>-0.39498125592707944</v>
      </c>
      <c r="CP7" s="17">
        <v>-0.43090694884526615</v>
      </c>
      <c r="CQ7" s="17">
        <v>-0.42565950452162832</v>
      </c>
      <c r="CR7" s="17">
        <v>-0.4791719907998977</v>
      </c>
      <c r="CS7" s="17">
        <v>-0.55074026787625985</v>
      </c>
      <c r="CT7" s="17">
        <v>-0.46776708425184155</v>
      </c>
      <c r="CU7" s="17">
        <v>-0.46202226390909323</v>
      </c>
      <c r="CV7" s="17">
        <v>-0.30243802077975512</v>
      </c>
      <c r="CW7" s="17">
        <v>-0.18659989068398775</v>
      </c>
      <c r="CX7" s="17">
        <v>-0.32310157450895327</v>
      </c>
      <c r="CY7" s="17">
        <v>-0.36459724548715733</v>
      </c>
      <c r="CZ7" s="17">
        <v>-0.47101354815722463</v>
      </c>
      <c r="DA7" s="17">
        <v>-0.55288863561752444</v>
      </c>
      <c r="DB7" s="17">
        <v>-0.36538233726233493</v>
      </c>
      <c r="DC7" s="17">
        <v>-0.25698034020817978</v>
      </c>
      <c r="DD7" s="17">
        <v>-7.3198812337150823E-2</v>
      </c>
      <c r="DE7" s="17">
        <v>-2.9695086540821761E-2</v>
      </c>
      <c r="DF7" s="17">
        <v>-9.0514227298381031E-2</v>
      </c>
      <c r="DG7" s="17">
        <v>-3.8896598124553212E-2</v>
      </c>
      <c r="DH7" s="17">
        <v>-0.16523588629289038</v>
      </c>
      <c r="DI7" s="17">
        <v>-6.3346740409348679E-2</v>
      </c>
      <c r="DJ7" s="17">
        <v>-7.1332320562990407E-3</v>
      </c>
      <c r="DK7" s="17">
        <v>-2.5245180091431466E-3</v>
      </c>
      <c r="DL7" s="17">
        <v>5.42255239541252E-2</v>
      </c>
      <c r="DM7" s="17">
        <v>-8.5359731063094177E-2</v>
      </c>
      <c r="DN7" s="17"/>
      <c r="DO7" s="17"/>
      <c r="DP7" s="17">
        <v>-0.12920069920378391</v>
      </c>
      <c r="DQ7" s="17">
        <v>-4.5355001966851223E-2</v>
      </c>
      <c r="DR7" s="17">
        <v>-4.2232087510611699E-3</v>
      </c>
      <c r="DS7" s="17">
        <v>2.4499073976763461E-2</v>
      </c>
      <c r="DT7" s="17">
        <v>1.678597604233658E-2</v>
      </c>
      <c r="DU7" s="17">
        <v>1.3514694158375834E-2</v>
      </c>
      <c r="DV7" s="17">
        <v>-2.9981157581905372E-2</v>
      </c>
      <c r="DW7" s="17">
        <v>1.6998931590588698E-2</v>
      </c>
      <c r="DX7" s="17">
        <v>9.5900545263100222E-3</v>
      </c>
      <c r="DY7" s="17">
        <v>1.5723107662523873E-2</v>
      </c>
      <c r="DZ7" s="17">
        <v>6.9938065745593136E-2</v>
      </c>
      <c r="EA7" s="17">
        <v>1.5096599522148958E-2</v>
      </c>
      <c r="EB7" s="17">
        <v>1.6516410631372273E-2</v>
      </c>
      <c r="EC7" s="17">
        <v>2.6078181174221658E-3</v>
      </c>
      <c r="ED7" s="17">
        <v>-2.8880520328710656E-2</v>
      </c>
      <c r="EE7" s="17">
        <v>-2.2302301832310169E-2</v>
      </c>
      <c r="EF7" s="17">
        <v>-9.539160841170102E-3</v>
      </c>
      <c r="EG7" s="17">
        <v>-2.6491753455341938E-3</v>
      </c>
      <c r="EH7" s="17">
        <v>1.390369882179837E-2</v>
      </c>
      <c r="EI7" s="17">
        <v>3.7967116850734312E-2</v>
      </c>
      <c r="EJ7" s="17">
        <v>2.1054991954361124E-4</v>
      </c>
      <c r="EK7" s="17">
        <v>-8.5167620199901282E-3</v>
      </c>
      <c r="EL7" s="17">
        <v>-1.7242540716022894E-2</v>
      </c>
      <c r="EM7" s="17">
        <v>-4.1634841912212055E-2</v>
      </c>
      <c r="EN7" s="17">
        <v>3.0229151362159163E-3</v>
      </c>
      <c r="EO7" s="17">
        <v>-9.4214921193930506E-5</v>
      </c>
      <c r="EP7" s="17">
        <v>9.9791730961493342E-3</v>
      </c>
    </row>
    <row r="8" spans="1:146">
      <c r="A8" s="8" t="s">
        <v>89</v>
      </c>
      <c r="B8" s="8" t="s">
        <v>82</v>
      </c>
      <c r="C8" s="17">
        <v>-6.3353452262592969</v>
      </c>
      <c r="D8" s="17">
        <v>-6.2607540585839754</v>
      </c>
      <c r="E8" s="17">
        <v>-6.2490847828026492</v>
      </c>
      <c r="F8" s="17">
        <v>-6.2369534490977578</v>
      </c>
      <c r="G8" s="17">
        <v>-5.0890434333832397</v>
      </c>
      <c r="H8" s="17">
        <v>-4.1341832796179787</v>
      </c>
      <c r="I8" s="17">
        <v>-3.6094687742313307</v>
      </c>
      <c r="J8" s="17">
        <v>-4.2455817151687363</v>
      </c>
      <c r="K8" s="17">
        <v>-4.7700032596361552</v>
      </c>
      <c r="L8" s="17">
        <v>-5.7181358827309001</v>
      </c>
      <c r="M8" s="17">
        <v>-5.6463403720159784</v>
      </c>
      <c r="N8" s="17">
        <v>-5.9317008046440423</v>
      </c>
      <c r="O8" s="17">
        <v>-5.6987498386119082</v>
      </c>
      <c r="P8" s="17">
        <v>-5.9641857210102023</v>
      </c>
      <c r="Q8" s="17">
        <v>-5.5314846124002255</v>
      </c>
      <c r="R8" s="17">
        <v>-3.0788910604485462</v>
      </c>
      <c r="S8" s="17">
        <v>-2.1289786423662633</v>
      </c>
      <c r="T8" s="17">
        <v>-2.4498726344050255</v>
      </c>
      <c r="U8" s="17">
        <v>-1.3679907721269491</v>
      </c>
      <c r="V8" s="17">
        <v>-1.4976991324723608</v>
      </c>
      <c r="W8" s="17">
        <v>-2.238806958940156</v>
      </c>
      <c r="X8" s="17">
        <v>-0.76243153607478897</v>
      </c>
      <c r="Y8" s="17">
        <v>-0.69162439384874697</v>
      </c>
      <c r="Z8" s="17">
        <v>-0.87304780621950773</v>
      </c>
      <c r="AA8" s="17">
        <v>0.40617202749547798</v>
      </c>
      <c r="AB8" s="17">
        <v>0.72457000393395687</v>
      </c>
      <c r="AC8" s="17">
        <v>0.51500653112581585</v>
      </c>
      <c r="AD8" s="17">
        <v>0.56242354627044455</v>
      </c>
      <c r="AE8" s="17"/>
      <c r="AF8" s="17"/>
      <c r="AG8" s="17">
        <v>-0.51102330670505991</v>
      </c>
      <c r="AH8" s="17">
        <v>-1.038662873667406</v>
      </c>
      <c r="AI8" s="17">
        <v>-2.3550047390859419</v>
      </c>
      <c r="AJ8" s="17">
        <v>-1.6894066466482969</v>
      </c>
      <c r="AK8" s="17">
        <v>-2.7773931807436631</v>
      </c>
      <c r="AL8" s="17">
        <v>-2.4819378917877892</v>
      </c>
      <c r="AM8" s="17">
        <v>-1.1399417077443506</v>
      </c>
      <c r="AN8" s="17">
        <v>-1.4795413211243673</v>
      </c>
      <c r="AO8" s="17">
        <v>-2.0622508577762586</v>
      </c>
      <c r="AP8" s="17">
        <v>-3.3304002214664239</v>
      </c>
      <c r="AQ8" s="17">
        <v>-3.1871899678078131</v>
      </c>
      <c r="AR8" s="17">
        <v>-3.7827198412547705</v>
      </c>
      <c r="AS8" s="17">
        <v>-3.9355788029938292</v>
      </c>
      <c r="AT8" s="17">
        <v>-2.8940904069354083</v>
      </c>
      <c r="AU8" s="17">
        <v>-3.1222522175086773</v>
      </c>
      <c r="AV8" s="17">
        <v>-2.4504486932698</v>
      </c>
      <c r="AW8" s="17">
        <v>-1.8027020051840796</v>
      </c>
      <c r="AX8" s="17">
        <v>-2.6558606723995366</v>
      </c>
      <c r="AY8" s="17">
        <v>-2.5222623759659935</v>
      </c>
      <c r="AZ8" s="17">
        <v>-2.3329288173375899</v>
      </c>
      <c r="BA8" s="17">
        <v>-1.7877437746128644</v>
      </c>
      <c r="BB8" s="17">
        <v>-1.3843424286759687</v>
      </c>
      <c r="BC8" s="17">
        <v>-0.28782627993922522</v>
      </c>
      <c r="BD8" s="17">
        <v>-0.24498477518888254</v>
      </c>
      <c r="BE8" s="17">
        <v>-5.4476968718600784E-2</v>
      </c>
      <c r="BF8" s="17">
        <v>-0.96809733642966767</v>
      </c>
      <c r="BG8" s="17">
        <v>-1.0947049427363105</v>
      </c>
      <c r="BH8" s="17"/>
      <c r="BI8" s="17"/>
      <c r="BJ8" s="17">
        <v>1.799224951607326</v>
      </c>
      <c r="BK8" s="17">
        <v>1.4569036964630016</v>
      </c>
      <c r="BL8" s="17">
        <v>0.91652638764248262</v>
      </c>
      <c r="BM8" s="17">
        <v>1.1341254853011504</v>
      </c>
      <c r="BN8" s="17">
        <v>1.0268514423658546</v>
      </c>
      <c r="BO8" s="17">
        <v>1.3819924897375873</v>
      </c>
      <c r="BP8" s="17">
        <v>1.6646804497809129</v>
      </c>
      <c r="BQ8" s="17">
        <v>1.1385214011568139</v>
      </c>
      <c r="BR8" s="17">
        <v>7.3053961803144704E-3</v>
      </c>
      <c r="BS8" s="17">
        <v>-0.1697354893869551</v>
      </c>
      <c r="BT8" s="17">
        <v>-0.82953151051884166</v>
      </c>
      <c r="BU8" s="17">
        <v>-0.14123837340822029</v>
      </c>
      <c r="BV8" s="17">
        <v>0.45928194444800141</v>
      </c>
      <c r="BW8" s="17">
        <v>0.40848835613465656</v>
      </c>
      <c r="BX8" s="17">
        <v>1.0990646273472631</v>
      </c>
      <c r="BY8" s="17">
        <v>-0.31683997553065951</v>
      </c>
      <c r="BZ8" s="17">
        <v>-0.71135474408899602</v>
      </c>
      <c r="CA8" s="17">
        <v>-0.13844283403746477</v>
      </c>
      <c r="CB8" s="17">
        <v>-0.30061768621241691</v>
      </c>
      <c r="CC8" s="17">
        <v>0.50339312931144908</v>
      </c>
      <c r="CD8" s="17">
        <v>0.79531743340082151</v>
      </c>
      <c r="CE8" s="17">
        <v>0.1936675531628711</v>
      </c>
      <c r="CF8" s="17">
        <v>0.3307972010378688</v>
      </c>
      <c r="CG8" s="17">
        <v>-0.33930381749546018</v>
      </c>
      <c r="CH8" s="17">
        <v>-0.57142720156493221</v>
      </c>
      <c r="CI8" s="17">
        <v>-1.0870254845994574</v>
      </c>
      <c r="CJ8" s="17">
        <v>-2.0759185558195217</v>
      </c>
      <c r="CK8" s="17"/>
      <c r="CL8" s="17"/>
      <c r="CM8" s="17">
        <v>-1.320565514677247</v>
      </c>
      <c r="CN8" s="17">
        <v>-0.53723373319284839</v>
      </c>
      <c r="CO8" s="17">
        <v>1.0194239586888456</v>
      </c>
      <c r="CP8" s="17">
        <v>0.72248193795155125</v>
      </c>
      <c r="CQ8" s="17">
        <v>1.7915178643136707</v>
      </c>
      <c r="CR8" s="17">
        <v>1.3989160064741459</v>
      </c>
      <c r="CS8" s="17">
        <v>-0.94658070519073023</v>
      </c>
      <c r="CT8" s="17">
        <v>0.39970677678710775</v>
      </c>
      <c r="CU8" s="17">
        <v>-0.95472467815092299</v>
      </c>
      <c r="CV8" s="17">
        <v>0.30732434934677511</v>
      </c>
      <c r="CW8" s="17">
        <v>0.88355302462152507</v>
      </c>
      <c r="CX8" s="17">
        <v>0.56056932077203336</v>
      </c>
      <c r="CY8" s="17">
        <v>1.1388515124357494</v>
      </c>
      <c r="CZ8" s="17">
        <v>-1.210929401350967</v>
      </c>
      <c r="DA8" s="17">
        <v>-0.41537880242562369</v>
      </c>
      <c r="DB8" s="17">
        <v>2.0672915556082061</v>
      </c>
      <c r="DC8" s="17">
        <v>2.6355482532927526</v>
      </c>
      <c r="DD8" s="17">
        <v>4.1625159061988732</v>
      </c>
      <c r="DE8" s="17">
        <v>5.0234986319904698</v>
      </c>
      <c r="DF8" s="17">
        <v>3.1280060484801293</v>
      </c>
      <c r="DG8" s="17">
        <v>4.0230529507683537</v>
      </c>
      <c r="DH8" s="17">
        <v>4.4125335671302395</v>
      </c>
      <c r="DI8" s="17">
        <v>3.7226654863019739</v>
      </c>
      <c r="DJ8" s="17">
        <v>2.1031888890994184</v>
      </c>
      <c r="DK8" s="17">
        <v>0.79039366016694745</v>
      </c>
      <c r="DL8" s="17">
        <v>0.22677114117615171</v>
      </c>
      <c r="DM8" s="17">
        <v>-0.33971882891609256</v>
      </c>
      <c r="DN8" s="17"/>
      <c r="DO8" s="17"/>
      <c r="DP8" s="17">
        <v>1.8675983422969111</v>
      </c>
      <c r="DQ8" s="17">
        <v>-0.21613346406533468</v>
      </c>
      <c r="DR8" s="17">
        <v>-1.2267347724692599</v>
      </c>
      <c r="DS8" s="17">
        <v>-1.0853368170274131</v>
      </c>
      <c r="DT8" s="17">
        <v>-2.2843433816626679</v>
      </c>
      <c r="DU8" s="17">
        <v>-1.365598414275885</v>
      </c>
      <c r="DV8" s="17">
        <v>-1.2642502929212875</v>
      </c>
      <c r="DW8" s="17">
        <v>-2.0141077851786582</v>
      </c>
      <c r="DX8" s="17">
        <v>-2.5797246675773962</v>
      </c>
      <c r="DY8" s="17">
        <v>-1.9846055894030137</v>
      </c>
      <c r="DZ8" s="17">
        <v>-2.2293155470859141</v>
      </c>
      <c r="EA8" s="17">
        <v>-1.3617507064834278</v>
      </c>
      <c r="EB8" s="17">
        <v>-0.33032821262744549</v>
      </c>
      <c r="EC8" s="17">
        <v>-0.6222375322035214</v>
      </c>
      <c r="ED8" s="17">
        <v>-1.2199323524741679</v>
      </c>
      <c r="EE8" s="17">
        <v>-1.55411829610414</v>
      </c>
      <c r="EF8" s="17">
        <v>-0.29870215694218172</v>
      </c>
      <c r="EG8" s="17">
        <v>0.51433457506381974</v>
      </c>
      <c r="EH8" s="17">
        <v>1.7745279858466916</v>
      </c>
      <c r="EI8" s="17">
        <v>1.6706597906369465</v>
      </c>
      <c r="EJ8" s="17">
        <v>1.4644273279057072</v>
      </c>
      <c r="EK8" s="17">
        <v>1.5833951013649532</v>
      </c>
      <c r="EL8" s="17">
        <v>2.1970415218477575</v>
      </c>
      <c r="EM8" s="17">
        <v>2.5124574672235571</v>
      </c>
      <c r="EN8" s="17">
        <v>1.8848595616005326</v>
      </c>
      <c r="EO8" s="17">
        <v>3.0641047745295613</v>
      </c>
      <c r="EP8" s="17">
        <v>2.5814180404969629</v>
      </c>
    </row>
    <row r="9" spans="1:146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</row>
    <row r="10" spans="1:146">
      <c r="C10" s="18">
        <v>10000</v>
      </c>
      <c r="D10" s="18">
        <v>10000</v>
      </c>
      <c r="E10" s="18">
        <v>10000</v>
      </c>
      <c r="F10" s="18">
        <v>10000</v>
      </c>
      <c r="G10" s="18">
        <v>10000</v>
      </c>
      <c r="H10" s="18">
        <v>10000</v>
      </c>
      <c r="I10" s="18">
        <v>10000</v>
      </c>
      <c r="J10" s="18">
        <v>10000</v>
      </c>
      <c r="K10" s="18">
        <v>10000</v>
      </c>
      <c r="L10" s="18">
        <v>10000</v>
      </c>
      <c r="M10" s="18">
        <v>10000</v>
      </c>
      <c r="N10" s="18">
        <v>10000</v>
      </c>
      <c r="O10" s="18">
        <v>10000</v>
      </c>
      <c r="P10" s="18">
        <v>10000</v>
      </c>
      <c r="Q10" s="18">
        <v>10000</v>
      </c>
      <c r="R10" s="18">
        <v>10000</v>
      </c>
      <c r="S10" s="18">
        <v>10000</v>
      </c>
      <c r="T10" s="18">
        <v>10000</v>
      </c>
      <c r="U10" s="18">
        <v>10000</v>
      </c>
      <c r="V10" s="18">
        <v>10000</v>
      </c>
      <c r="W10" s="18">
        <v>10000</v>
      </c>
      <c r="X10" s="18">
        <v>10000</v>
      </c>
      <c r="Y10" s="18">
        <v>10000</v>
      </c>
      <c r="Z10" s="18">
        <v>10000</v>
      </c>
      <c r="AA10" s="18">
        <v>10000</v>
      </c>
      <c r="AB10" s="18">
        <v>10000</v>
      </c>
      <c r="AC10" s="18">
        <v>10000</v>
      </c>
      <c r="AD10" s="18">
        <v>10000</v>
      </c>
      <c r="AE10" s="18">
        <v>10000</v>
      </c>
      <c r="AF10" s="18">
        <v>-10000</v>
      </c>
      <c r="AG10" s="18">
        <v>-10000</v>
      </c>
      <c r="AH10" s="18">
        <v>-10000</v>
      </c>
      <c r="AI10" s="18">
        <v>-10000</v>
      </c>
      <c r="AJ10" s="18">
        <v>-10000</v>
      </c>
      <c r="AK10" s="18">
        <v>-10000</v>
      </c>
      <c r="AL10" s="18">
        <v>-10000</v>
      </c>
      <c r="AM10" s="18">
        <v>-10000</v>
      </c>
      <c r="AN10" s="18">
        <v>-10000</v>
      </c>
      <c r="AO10" s="18">
        <v>-10000</v>
      </c>
      <c r="AP10" s="18">
        <v>-10000</v>
      </c>
      <c r="AQ10" s="18">
        <v>-10000</v>
      </c>
      <c r="AR10" s="18">
        <v>-10000</v>
      </c>
      <c r="AS10" s="18">
        <v>-10000</v>
      </c>
      <c r="AT10" s="18">
        <v>-10000</v>
      </c>
      <c r="AU10" s="18">
        <v>-10000</v>
      </c>
      <c r="AV10" s="18">
        <v>-10000</v>
      </c>
      <c r="AW10" s="18">
        <v>-10000</v>
      </c>
      <c r="AX10" s="18">
        <v>-10000</v>
      </c>
      <c r="AY10" s="18">
        <v>-10000</v>
      </c>
      <c r="AZ10" s="18">
        <v>-10000</v>
      </c>
      <c r="BA10" s="18">
        <v>-10000</v>
      </c>
      <c r="BB10" s="18">
        <v>-10000</v>
      </c>
      <c r="BC10" s="18">
        <v>-10000</v>
      </c>
      <c r="BD10" s="18">
        <v>-10000</v>
      </c>
      <c r="BE10" s="18">
        <v>-10000</v>
      </c>
      <c r="BF10" s="18">
        <v>-10000</v>
      </c>
      <c r="BG10" s="18">
        <v>-10000</v>
      </c>
      <c r="BH10" s="18">
        <v>-10000</v>
      </c>
      <c r="BI10" s="18">
        <v>10000</v>
      </c>
      <c r="BJ10" s="18">
        <v>10000</v>
      </c>
      <c r="BK10" s="18">
        <v>10000</v>
      </c>
      <c r="BL10" s="18">
        <v>10000</v>
      </c>
      <c r="BM10" s="18">
        <v>10000</v>
      </c>
      <c r="BN10" s="18">
        <v>10000</v>
      </c>
      <c r="BO10" s="18">
        <v>10000</v>
      </c>
      <c r="BP10" s="18">
        <v>10000</v>
      </c>
      <c r="BQ10" s="18">
        <v>10000</v>
      </c>
      <c r="BR10" s="18">
        <v>10000</v>
      </c>
      <c r="BS10" s="18">
        <v>10000</v>
      </c>
      <c r="BT10" s="18">
        <v>10000</v>
      </c>
      <c r="BU10" s="18">
        <v>10000</v>
      </c>
      <c r="BV10" s="18">
        <v>10000</v>
      </c>
      <c r="BW10" s="18">
        <v>10000</v>
      </c>
      <c r="BX10" s="18">
        <v>10000</v>
      </c>
      <c r="BY10" s="18">
        <v>10000</v>
      </c>
      <c r="BZ10" s="18">
        <v>10000</v>
      </c>
      <c r="CA10" s="18">
        <v>10000</v>
      </c>
      <c r="CB10" s="18">
        <v>10000</v>
      </c>
      <c r="CC10" s="18">
        <v>10000</v>
      </c>
      <c r="CD10" s="18">
        <v>10000</v>
      </c>
      <c r="CE10" s="18">
        <v>10000</v>
      </c>
      <c r="CF10" s="18">
        <v>10000</v>
      </c>
      <c r="CG10" s="18">
        <v>10000</v>
      </c>
      <c r="CH10" s="18">
        <v>10000</v>
      </c>
      <c r="CI10" s="18">
        <v>10000</v>
      </c>
      <c r="CJ10" s="18">
        <v>10000</v>
      </c>
      <c r="CK10" s="18">
        <v>10000</v>
      </c>
      <c r="CL10" s="18">
        <v>-10000</v>
      </c>
      <c r="CM10" s="18">
        <v>-10000</v>
      </c>
      <c r="CN10" s="18">
        <v>-10000</v>
      </c>
      <c r="CO10" s="18">
        <v>-10000</v>
      </c>
      <c r="CP10" s="18">
        <v>-10000</v>
      </c>
      <c r="CQ10" s="18">
        <v>-10000</v>
      </c>
      <c r="CR10" s="18">
        <v>-10000</v>
      </c>
      <c r="CS10" s="18">
        <v>-10000</v>
      </c>
      <c r="CT10" s="18">
        <v>-10000</v>
      </c>
      <c r="CU10" s="18">
        <v>-10000</v>
      </c>
      <c r="CV10" s="18">
        <v>-10000</v>
      </c>
      <c r="CW10" s="18">
        <v>-10000</v>
      </c>
      <c r="CX10" s="18">
        <v>-10000</v>
      </c>
      <c r="CY10" s="18">
        <v>-10000</v>
      </c>
      <c r="CZ10" s="18">
        <v>-10000</v>
      </c>
      <c r="DA10" s="18">
        <v>-10000</v>
      </c>
      <c r="DB10" s="18">
        <v>-10000</v>
      </c>
      <c r="DC10" s="18">
        <v>-10000</v>
      </c>
      <c r="DD10" s="18">
        <v>-10000</v>
      </c>
      <c r="DE10" s="18">
        <v>-10000</v>
      </c>
      <c r="DF10" s="18">
        <v>-10000</v>
      </c>
      <c r="DG10" s="18">
        <v>-10000</v>
      </c>
      <c r="DH10" s="18">
        <v>-10000</v>
      </c>
      <c r="DI10" s="18">
        <v>-10000</v>
      </c>
      <c r="DJ10" s="18">
        <v>-10000</v>
      </c>
      <c r="DK10" s="18">
        <v>-10000</v>
      </c>
      <c r="DL10" s="18">
        <v>-10000</v>
      </c>
      <c r="DM10" s="18">
        <v>-10000</v>
      </c>
      <c r="DN10" s="18">
        <v>-10000</v>
      </c>
      <c r="DO10" s="18">
        <v>10000</v>
      </c>
      <c r="DP10" s="18">
        <v>10000</v>
      </c>
      <c r="DQ10" s="18">
        <v>10000</v>
      </c>
      <c r="DR10" s="18">
        <v>10000</v>
      </c>
      <c r="DS10" s="18">
        <v>10000</v>
      </c>
      <c r="DT10" s="18">
        <v>10000</v>
      </c>
      <c r="DU10" s="18">
        <v>10000</v>
      </c>
      <c r="DV10" s="18">
        <v>10000</v>
      </c>
      <c r="DW10" s="18">
        <v>10000</v>
      </c>
      <c r="DX10" s="18">
        <v>10000</v>
      </c>
      <c r="DY10" s="18">
        <v>10000</v>
      </c>
      <c r="DZ10" s="18">
        <v>10000</v>
      </c>
      <c r="EA10" s="18">
        <v>10000</v>
      </c>
      <c r="EB10" s="18">
        <v>10000</v>
      </c>
      <c r="EC10" s="18">
        <v>10000</v>
      </c>
      <c r="ED10" s="18">
        <v>10000</v>
      </c>
      <c r="EE10" s="18">
        <v>10000</v>
      </c>
      <c r="EF10" s="18">
        <v>10000</v>
      </c>
      <c r="EG10" s="18">
        <v>10000</v>
      </c>
      <c r="EH10" s="18">
        <v>10000</v>
      </c>
      <c r="EI10" s="18">
        <v>10000</v>
      </c>
      <c r="EJ10" s="18">
        <v>10000</v>
      </c>
      <c r="EK10" s="18">
        <v>10000</v>
      </c>
      <c r="EL10" s="18">
        <v>10000</v>
      </c>
      <c r="EM10" s="18">
        <v>10000</v>
      </c>
      <c r="EN10" s="18">
        <v>10000</v>
      </c>
      <c r="EO10" s="18">
        <v>10000</v>
      </c>
      <c r="EP10" s="18">
        <v>10000</v>
      </c>
    </row>
    <row r="11" spans="1:146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</row>
    <row r="12" spans="1:146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</row>
    <row r="13" spans="1:146" s="17" customFormat="1"/>
    <row r="15" spans="1:146">
      <c r="AG15" s="17"/>
    </row>
  </sheetData>
  <pageMargins left="0.7" right="0.7" top="0.75" bottom="0.75" header="0.3" footer="0.3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13">
    <tabColor rgb="FF92D050"/>
  </sheetPr>
  <dimension ref="A1:W13"/>
  <sheetViews>
    <sheetView showGridLines="0" zoomScaleNormal="100" workbookViewId="0">
      <pane xSplit="2" ySplit="2" topLeftCell="C3" activePane="bottomRight" state="frozen"/>
      <selection activeCell="L19" sqref="L19"/>
      <selection pane="topRight" activeCell="L19" sqref="L19"/>
      <selection pane="bottomLeft" activeCell="L19" sqref="L19"/>
      <selection pane="bottomRight" activeCell="L19" sqref="L19"/>
    </sheetView>
  </sheetViews>
  <sheetFormatPr defaultRowHeight="12"/>
  <cols>
    <col min="1" max="1" width="13.5703125" style="8" bestFit="1" customWidth="1"/>
    <col min="2" max="2" width="17.140625" style="8" customWidth="1"/>
    <col min="3" max="16384" width="9.140625" style="8"/>
  </cols>
  <sheetData>
    <row r="1" spans="1:23">
      <c r="C1" s="34">
        <v>2008</v>
      </c>
      <c r="D1" s="34">
        <v>2009</v>
      </c>
      <c r="E1" s="34">
        <v>2010</v>
      </c>
      <c r="F1" s="34">
        <v>2011</v>
      </c>
      <c r="G1" s="34">
        <v>2012</v>
      </c>
      <c r="H1" s="34">
        <v>2013</v>
      </c>
      <c r="I1" s="34">
        <v>2014</v>
      </c>
      <c r="J1" s="34">
        <v>2015</v>
      </c>
      <c r="K1" s="34">
        <v>2016</v>
      </c>
      <c r="L1" s="33">
        <v>2017</v>
      </c>
      <c r="M1" s="34">
        <v>2018</v>
      </c>
      <c r="N1" s="34" t="s">
        <v>213</v>
      </c>
    </row>
    <row r="2" spans="1:23">
      <c r="A2" s="33"/>
      <c r="B2" s="33"/>
      <c r="C2" s="34">
        <v>2008</v>
      </c>
      <c r="D2" s="34">
        <v>2009</v>
      </c>
      <c r="E2" s="34">
        <v>2010</v>
      </c>
      <c r="F2" s="34">
        <v>2011</v>
      </c>
      <c r="G2" s="34">
        <v>2012</v>
      </c>
      <c r="H2" s="34">
        <v>2013</v>
      </c>
      <c r="I2" s="34">
        <v>2014</v>
      </c>
      <c r="J2" s="34">
        <v>2015</v>
      </c>
      <c r="K2" s="34">
        <v>2016</v>
      </c>
      <c r="L2" s="33">
        <v>2017</v>
      </c>
      <c r="M2" s="34">
        <v>2018</v>
      </c>
      <c r="N2" s="34" t="s">
        <v>171</v>
      </c>
      <c r="O2" s="17"/>
      <c r="P2" s="17"/>
      <c r="Q2" s="17"/>
      <c r="R2" s="17"/>
      <c r="S2" s="17"/>
      <c r="T2" s="17"/>
      <c r="U2" s="17"/>
      <c r="V2" s="17"/>
      <c r="W2" s="17"/>
    </row>
    <row r="3" spans="1:23">
      <c r="A3" s="33" t="s">
        <v>55</v>
      </c>
      <c r="B3" s="33" t="s">
        <v>15</v>
      </c>
      <c r="C3" s="35">
        <v>2.274041014093485</v>
      </c>
      <c r="D3" s="35">
        <v>0.27642000705842246</v>
      </c>
      <c r="E3" s="35">
        <v>0.8501528806639278</v>
      </c>
      <c r="F3" s="35">
        <v>1.0681562775327005</v>
      </c>
      <c r="G3" s="35">
        <v>2.206061843048353</v>
      </c>
      <c r="H3" s="35">
        <v>1.2172682779189981</v>
      </c>
      <c r="I3" s="35">
        <v>2.9528022448234723</v>
      </c>
      <c r="J3" s="35">
        <v>1.3221661308129184</v>
      </c>
      <c r="K3" s="35">
        <v>2.2729656336396165</v>
      </c>
      <c r="L3" s="35">
        <v>1.6277043868111523</v>
      </c>
      <c r="M3" s="35">
        <v>2.0782076458061844</v>
      </c>
      <c r="N3" s="35">
        <v>1.6158627619389527</v>
      </c>
      <c r="O3" s="17"/>
      <c r="P3" s="17"/>
      <c r="Q3" s="17"/>
      <c r="R3" s="17"/>
      <c r="S3" s="17"/>
      <c r="T3" s="17"/>
      <c r="U3" s="17"/>
      <c r="V3" s="17"/>
      <c r="W3" s="17"/>
    </row>
    <row r="4" spans="1:23">
      <c r="A4" s="33" t="s">
        <v>114</v>
      </c>
      <c r="B4" s="33" t="s">
        <v>233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17"/>
      <c r="P4" s="17"/>
      <c r="Q4" s="17"/>
      <c r="R4" s="17"/>
      <c r="S4" s="17"/>
      <c r="T4" s="17"/>
      <c r="U4" s="17"/>
      <c r="V4" s="17"/>
      <c r="W4" s="17"/>
    </row>
    <row r="5" spans="1:23">
      <c r="A5" s="33"/>
      <c r="B5" s="33"/>
      <c r="C5" s="36">
        <v>3.3502417490326568</v>
      </c>
      <c r="D5" s="36">
        <v>1.1147811140807282</v>
      </c>
      <c r="E5" s="36">
        <v>1.7370935097244349</v>
      </c>
      <c r="F5" s="36">
        <v>1.9557714109296183</v>
      </c>
      <c r="G5" s="36">
        <v>2.3166218071871074</v>
      </c>
      <c r="H5" s="36">
        <v>0.59007042375884278</v>
      </c>
      <c r="I5" s="36">
        <v>1.3703387630702495</v>
      </c>
      <c r="J5" s="36">
        <v>0.66840410531547212</v>
      </c>
      <c r="K5" s="36">
        <v>2.0623525269597449</v>
      </c>
      <c r="L5" s="36">
        <v>1.9384961562919816</v>
      </c>
      <c r="M5" s="36">
        <v>1.8813836507994353</v>
      </c>
      <c r="N5" s="36">
        <v>1.6495370898937307</v>
      </c>
      <c r="O5" s="17"/>
      <c r="P5" s="17"/>
      <c r="Q5" s="17"/>
      <c r="R5" s="17"/>
      <c r="S5" s="17"/>
      <c r="T5" s="17"/>
      <c r="U5" s="17"/>
      <c r="V5" s="17"/>
      <c r="W5" s="17"/>
    </row>
    <row r="6" spans="1:2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17"/>
      <c r="P6" s="17"/>
      <c r="Q6" s="17"/>
      <c r="R6" s="17"/>
      <c r="S6" s="17"/>
      <c r="T6" s="17"/>
      <c r="U6" s="17"/>
      <c r="V6" s="17"/>
      <c r="W6" s="17"/>
    </row>
    <row r="7" spans="1:2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O8" s="17"/>
      <c r="P8" s="17"/>
      <c r="Q8" s="17"/>
      <c r="R8" s="17"/>
      <c r="S8" s="17"/>
      <c r="T8" s="17"/>
      <c r="U8" s="17"/>
      <c r="V8" s="17"/>
      <c r="W8" s="17"/>
    </row>
    <row r="9" spans="1:23"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O13" s="17"/>
      <c r="P13" s="17"/>
      <c r="Q13" s="17"/>
      <c r="R13" s="17"/>
      <c r="S13" s="17"/>
      <c r="T13" s="17"/>
      <c r="U13" s="17"/>
      <c r="V13" s="17"/>
      <c r="W13" s="17"/>
    </row>
  </sheetData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8497D-2026-4958-ADE5-75140983B944}">
  <sheetPr codeName="Munka14">
    <tabColor rgb="FF92D050"/>
  </sheetPr>
  <dimension ref="A1:FR63"/>
  <sheetViews>
    <sheetView showGridLines="0" zoomScaleNormal="100" workbookViewId="0">
      <pane xSplit="2" ySplit="4" topLeftCell="I5" activePane="bottomRight" state="frozen"/>
      <selection activeCell="L19" sqref="L19"/>
      <selection pane="topRight" activeCell="L19" sqref="L19"/>
      <selection pane="bottomLeft" activeCell="L19" sqref="L19"/>
      <selection pane="bottomRight" activeCell="L19" sqref="L19"/>
    </sheetView>
  </sheetViews>
  <sheetFormatPr defaultRowHeight="12"/>
  <cols>
    <col min="1" max="1" width="29.42578125" style="68" customWidth="1"/>
    <col min="2" max="2" width="39.140625" style="68" bestFit="1" customWidth="1"/>
    <col min="3" max="3" width="13.28515625" style="68" customWidth="1"/>
    <col min="4" max="12" width="10.140625" style="68" bestFit="1" customWidth="1"/>
    <col min="13" max="16" width="10.140625" style="68" customWidth="1"/>
    <col min="17" max="17" width="10" style="68" bestFit="1" customWidth="1"/>
    <col min="18" max="26" width="9.140625" style="68"/>
    <col min="27" max="27" width="13.28515625" style="68" bestFit="1" customWidth="1"/>
    <col min="28" max="30" width="13.28515625" style="68" customWidth="1"/>
    <col min="31" max="39" width="9.140625" style="68"/>
    <col min="40" max="40" width="10.5703125" style="68" bestFit="1" customWidth="1"/>
    <col min="41" max="16384" width="9.140625" style="68"/>
  </cols>
  <sheetData>
    <row r="1" spans="1:174">
      <c r="C1" s="68" t="s">
        <v>15</v>
      </c>
      <c r="Q1" s="68" t="s">
        <v>172</v>
      </c>
      <c r="AE1" s="68" t="s">
        <v>19</v>
      </c>
      <c r="AS1" s="68" t="s">
        <v>23</v>
      </c>
      <c r="BG1" s="68" t="s">
        <v>21</v>
      </c>
    </row>
    <row r="2" spans="1:174">
      <c r="C2" s="68">
        <v>2008</v>
      </c>
      <c r="D2" s="68">
        <v>2009</v>
      </c>
      <c r="E2" s="68">
        <v>2010</v>
      </c>
      <c r="F2" s="68">
        <v>2011</v>
      </c>
      <c r="G2" s="68">
        <v>2012</v>
      </c>
      <c r="H2" s="68">
        <v>2013</v>
      </c>
      <c r="I2" s="68">
        <v>2014</v>
      </c>
      <c r="J2" s="68">
        <v>2015</v>
      </c>
      <c r="K2" s="68">
        <v>2016</v>
      </c>
      <c r="L2" s="68">
        <v>2017</v>
      </c>
      <c r="M2" s="68">
        <v>2018</v>
      </c>
      <c r="N2" s="68">
        <v>2019</v>
      </c>
      <c r="Q2" s="68">
        <v>2008</v>
      </c>
      <c r="R2" s="68">
        <v>2009</v>
      </c>
      <c r="S2" s="68">
        <v>2010</v>
      </c>
      <c r="T2" s="68">
        <v>2011</v>
      </c>
      <c r="U2" s="68">
        <v>2012</v>
      </c>
      <c r="V2" s="68">
        <v>2013</v>
      </c>
      <c r="W2" s="68">
        <v>2014</v>
      </c>
      <c r="X2" s="68">
        <v>2015</v>
      </c>
      <c r="Y2" s="68">
        <v>2016</v>
      </c>
      <c r="Z2" s="68">
        <v>2017</v>
      </c>
      <c r="AA2" s="68">
        <v>2018</v>
      </c>
      <c r="AB2" s="68" t="s">
        <v>169</v>
      </c>
      <c r="AE2" s="68">
        <v>2008</v>
      </c>
      <c r="AF2" s="68">
        <v>2009</v>
      </c>
      <c r="AG2" s="68">
        <v>2010</v>
      </c>
      <c r="AH2" s="68">
        <v>2011</v>
      </c>
      <c r="AI2" s="68">
        <v>2012</v>
      </c>
      <c r="AJ2" s="68">
        <v>2013</v>
      </c>
      <c r="AK2" s="68">
        <v>2014</v>
      </c>
      <c r="AL2" s="68">
        <v>2015</v>
      </c>
      <c r="AM2" s="68">
        <v>2016</v>
      </c>
      <c r="AN2" s="68">
        <v>2017</v>
      </c>
      <c r="AO2" s="68">
        <v>2018</v>
      </c>
      <c r="AP2" s="68" t="s">
        <v>169</v>
      </c>
      <c r="AS2" s="68">
        <v>2008</v>
      </c>
      <c r="AT2" s="68">
        <v>2009</v>
      </c>
      <c r="AU2" s="68">
        <v>2010</v>
      </c>
      <c r="AV2" s="68">
        <v>2011</v>
      </c>
      <c r="AW2" s="68">
        <v>2012</v>
      </c>
      <c r="AX2" s="68">
        <v>2013</v>
      </c>
      <c r="AY2" s="68">
        <v>2014</v>
      </c>
      <c r="AZ2" s="68">
        <v>2015</v>
      </c>
      <c r="BA2" s="68">
        <v>2016</v>
      </c>
      <c r="BB2" s="68">
        <v>2017</v>
      </c>
      <c r="BC2" s="68">
        <v>2018</v>
      </c>
      <c r="BD2" s="68" t="s">
        <v>169</v>
      </c>
      <c r="BG2" s="68">
        <v>2008</v>
      </c>
      <c r="BH2" s="68">
        <v>2009</v>
      </c>
      <c r="BI2" s="68">
        <v>2010</v>
      </c>
      <c r="BJ2" s="68">
        <v>2011</v>
      </c>
      <c r="BK2" s="68">
        <v>2012</v>
      </c>
      <c r="BL2" s="68">
        <v>2013</v>
      </c>
      <c r="BM2" s="68">
        <v>2014</v>
      </c>
      <c r="BN2" s="68">
        <v>2015</v>
      </c>
      <c r="BO2" s="68">
        <v>2016</v>
      </c>
      <c r="BP2" s="68">
        <v>2017</v>
      </c>
      <c r="BQ2" s="68">
        <v>2018</v>
      </c>
      <c r="BR2" s="68" t="s">
        <v>169</v>
      </c>
    </row>
    <row r="3" spans="1:174">
      <c r="C3" s="68" t="s">
        <v>55</v>
      </c>
      <c r="Q3" s="68" t="s">
        <v>56</v>
      </c>
      <c r="AE3" s="68" t="s">
        <v>57</v>
      </c>
      <c r="AS3" s="68" t="s">
        <v>58</v>
      </c>
      <c r="BG3" s="68" t="s">
        <v>76</v>
      </c>
    </row>
    <row r="4" spans="1:174">
      <c r="C4" s="68">
        <v>2008</v>
      </c>
      <c r="D4" s="68">
        <v>2009</v>
      </c>
      <c r="E4" s="68">
        <v>2010</v>
      </c>
      <c r="F4" s="68">
        <v>2011</v>
      </c>
      <c r="G4" s="68">
        <v>2012</v>
      </c>
      <c r="H4" s="68">
        <v>2013</v>
      </c>
      <c r="I4" s="68">
        <v>2014</v>
      </c>
      <c r="J4" s="68">
        <v>2015</v>
      </c>
      <c r="K4" s="68">
        <v>2016</v>
      </c>
      <c r="L4" s="68">
        <v>2017</v>
      </c>
      <c r="M4" s="68">
        <v>2018</v>
      </c>
      <c r="N4" s="68">
        <v>2019</v>
      </c>
      <c r="Q4" s="68">
        <v>2008</v>
      </c>
      <c r="R4" s="68">
        <v>2009</v>
      </c>
      <c r="S4" s="68">
        <v>2010</v>
      </c>
      <c r="T4" s="68">
        <v>2011</v>
      </c>
      <c r="U4" s="68">
        <v>2012</v>
      </c>
      <c r="V4" s="68">
        <v>2013</v>
      </c>
      <c r="W4" s="68">
        <v>2014</v>
      </c>
      <c r="X4" s="68">
        <v>2015</v>
      </c>
      <c r="Y4" s="68">
        <v>2016</v>
      </c>
      <c r="Z4" s="68">
        <v>2017</v>
      </c>
      <c r="AA4" s="68">
        <v>2018</v>
      </c>
      <c r="AB4" s="68" t="s">
        <v>171</v>
      </c>
      <c r="AE4" s="68">
        <v>2008</v>
      </c>
      <c r="AF4" s="68">
        <v>2009</v>
      </c>
      <c r="AG4" s="68">
        <v>2010</v>
      </c>
      <c r="AH4" s="68">
        <v>2011</v>
      </c>
      <c r="AI4" s="68">
        <v>2012</v>
      </c>
      <c r="AJ4" s="68">
        <v>2013</v>
      </c>
      <c r="AK4" s="68">
        <v>2014</v>
      </c>
      <c r="AL4" s="68">
        <v>2015</v>
      </c>
      <c r="AM4" s="68">
        <v>2016</v>
      </c>
      <c r="AN4" s="68">
        <v>2017</v>
      </c>
      <c r="AO4" s="68">
        <v>2018</v>
      </c>
      <c r="AP4" s="68" t="s">
        <v>170</v>
      </c>
      <c r="AS4" s="68">
        <v>2008</v>
      </c>
      <c r="AT4" s="68">
        <v>2009</v>
      </c>
      <c r="AU4" s="68">
        <v>2010</v>
      </c>
      <c r="AV4" s="68">
        <v>2011</v>
      </c>
      <c r="AW4" s="68">
        <v>2012</v>
      </c>
      <c r="AX4" s="68">
        <v>2013</v>
      </c>
      <c r="AY4" s="68">
        <v>2014</v>
      </c>
      <c r="AZ4" s="68">
        <v>2015</v>
      </c>
      <c r="BA4" s="68">
        <v>2016</v>
      </c>
      <c r="BB4" s="68">
        <v>2017</v>
      </c>
      <c r="BC4" s="68">
        <v>2018</v>
      </c>
      <c r="BD4" s="68" t="s">
        <v>170</v>
      </c>
      <c r="BG4" s="68">
        <v>2008</v>
      </c>
      <c r="BH4" s="68">
        <v>2009</v>
      </c>
      <c r="BI4" s="68">
        <v>2010</v>
      </c>
      <c r="BJ4" s="68">
        <v>2011</v>
      </c>
      <c r="BK4" s="68">
        <v>2012</v>
      </c>
      <c r="BL4" s="68">
        <v>2013</v>
      </c>
      <c r="BM4" s="68">
        <v>2014</v>
      </c>
      <c r="BN4" s="68">
        <v>2015</v>
      </c>
      <c r="BO4" s="68">
        <v>2016</v>
      </c>
      <c r="BP4" s="68">
        <v>2017</v>
      </c>
      <c r="BQ4" s="68">
        <v>2018</v>
      </c>
      <c r="BR4" s="68" t="s">
        <v>170</v>
      </c>
    </row>
    <row r="5" spans="1:174">
      <c r="A5" s="68" t="s">
        <v>151</v>
      </c>
      <c r="B5" s="68" t="s">
        <v>82</v>
      </c>
      <c r="C5" s="69">
        <v>-7.9346050995068254</v>
      </c>
      <c r="D5" s="69">
        <v>0.11467978879895858</v>
      </c>
      <c r="E5" s="69">
        <v>1.096045281948578</v>
      </c>
      <c r="F5" s="69">
        <v>0.55963042748919978</v>
      </c>
      <c r="G5" s="69">
        <v>4.5321979656809397</v>
      </c>
      <c r="H5" s="69">
        <v>6.2369534490977578</v>
      </c>
      <c r="I5" s="69">
        <v>4.2455817151687363</v>
      </c>
      <c r="J5" s="69">
        <v>5.9317008046440423</v>
      </c>
      <c r="K5" s="69">
        <v>3.0788910604485462</v>
      </c>
      <c r="L5" s="69">
        <v>1.4976991324723608</v>
      </c>
      <c r="M5" s="69">
        <v>0.87304780621950773</v>
      </c>
      <c r="N5" s="69">
        <v>-0.56242354627044455</v>
      </c>
      <c r="O5" s="69"/>
      <c r="P5" s="69"/>
      <c r="Q5" s="69">
        <v>-1.1369324320306071</v>
      </c>
      <c r="R5" s="69">
        <v>-1.9155960639983229</v>
      </c>
      <c r="S5" s="69">
        <v>-3.1587210789087194</v>
      </c>
      <c r="T5" s="69">
        <v>-1.8670629246546815</v>
      </c>
      <c r="U5" s="69">
        <v>0.29271737750010074</v>
      </c>
      <c r="V5" s="69">
        <v>1.6894066466482969</v>
      </c>
      <c r="W5" s="69">
        <v>1.4795413211243673</v>
      </c>
      <c r="X5" s="69">
        <v>3.7827198412547705</v>
      </c>
      <c r="Y5" s="69">
        <v>2.4504486932698</v>
      </c>
      <c r="Z5" s="69">
        <v>2.3329288173375899</v>
      </c>
      <c r="AA5" s="69">
        <v>0.24498477518888254</v>
      </c>
      <c r="AB5" s="69">
        <v>1.0947049427363105</v>
      </c>
      <c r="AC5" s="69"/>
      <c r="AD5" s="69"/>
      <c r="AE5" s="69">
        <v>-7.7678679979072438</v>
      </c>
      <c r="AF5" s="69">
        <v>-4.4435549320577223</v>
      </c>
      <c r="AG5" s="69">
        <v>-6.4343182800405438</v>
      </c>
      <c r="AH5" s="69">
        <v>-5.1809850985662003</v>
      </c>
      <c r="AI5" s="69">
        <v>-2.2839025404210385</v>
      </c>
      <c r="AJ5" s="69">
        <v>-1.1341254853011504</v>
      </c>
      <c r="AK5" s="69">
        <v>-1.1385214011568139</v>
      </c>
      <c r="AL5" s="69">
        <v>0.14123837340822029</v>
      </c>
      <c r="AM5" s="69">
        <v>0.31683997553065951</v>
      </c>
      <c r="AN5" s="69">
        <v>-0.50339312931144908</v>
      </c>
      <c r="AO5" s="69">
        <v>0.33930381749546018</v>
      </c>
      <c r="AP5" s="69">
        <v>2.0759185558195217</v>
      </c>
      <c r="AQ5" s="69"/>
      <c r="AR5" s="69"/>
      <c r="AS5" s="69">
        <v>-9.1092395851898385</v>
      </c>
      <c r="AT5" s="69">
        <v>-3.8080617078239385</v>
      </c>
      <c r="AU5" s="69">
        <v>-3.5398645969482909</v>
      </c>
      <c r="AV5" s="69">
        <v>-4.7774112783528029</v>
      </c>
      <c r="AW5" s="69">
        <v>0.4343814555044786</v>
      </c>
      <c r="AX5" s="69">
        <v>-0.72248193795155125</v>
      </c>
      <c r="AY5" s="69">
        <v>-0.39970677678710775</v>
      </c>
      <c r="AZ5" s="69">
        <v>-0.56056932077203336</v>
      </c>
      <c r="BA5" s="69">
        <v>-2.0672915556082061</v>
      </c>
      <c r="BB5" s="69">
        <v>-3.1280060484801293</v>
      </c>
      <c r="BC5" s="69">
        <v>-2.1031888890994184</v>
      </c>
      <c r="BD5" s="69">
        <v>0.33971882891609256</v>
      </c>
      <c r="BE5" s="69"/>
      <c r="BF5" s="69"/>
      <c r="BG5" s="69">
        <v>-12.058731155778895</v>
      </c>
      <c r="BH5" s="69">
        <v>-4.4770421813082297</v>
      </c>
      <c r="BI5" s="69">
        <v>-4.5862785563792992</v>
      </c>
      <c r="BJ5" s="69">
        <v>-3.5737354279047997</v>
      </c>
      <c r="BK5" s="69">
        <v>-2.5110599400952847</v>
      </c>
      <c r="BL5" s="69">
        <v>1.0853368170274131</v>
      </c>
      <c r="BM5" s="69">
        <v>2.0141077851786582</v>
      </c>
      <c r="BN5" s="69">
        <v>1.3617507064834278</v>
      </c>
      <c r="BO5" s="69">
        <v>1.55411829610414</v>
      </c>
      <c r="BP5" s="69">
        <v>-1.6706597906369465</v>
      </c>
      <c r="BQ5" s="69">
        <v>-2.5124574672235571</v>
      </c>
      <c r="BR5" s="69">
        <v>-2.5814180404969629</v>
      </c>
    </row>
    <row r="6" spans="1:174">
      <c r="A6" s="68" t="s">
        <v>90</v>
      </c>
      <c r="B6" s="68" t="s">
        <v>91</v>
      </c>
      <c r="C6" s="69">
        <v>1.1732362776484793</v>
      </c>
      <c r="D6" s="69">
        <v>3.6509802759546122</v>
      </c>
      <c r="E6" s="69">
        <v>4.4992761894284232</v>
      </c>
      <c r="F6" s="69">
        <v>5.2499865982220273</v>
      </c>
      <c r="G6" s="69">
        <v>5.2113355396793555</v>
      </c>
      <c r="H6" s="69">
        <v>4.8705779901286643</v>
      </c>
      <c r="I6" s="69">
        <v>5.4130841768670459</v>
      </c>
      <c r="J6" s="69">
        <v>7.8585653831439366</v>
      </c>
      <c r="K6" s="69">
        <v>4.6440291986403404</v>
      </c>
      <c r="L6" s="69">
        <v>5.1441679706161567</v>
      </c>
      <c r="M6" s="69">
        <v>6.1130301448801809</v>
      </c>
      <c r="N6" s="69">
        <v>5.020587682221068</v>
      </c>
      <c r="O6" s="69"/>
      <c r="P6" s="69"/>
      <c r="Q6" s="69">
        <v>3.2528129773562746</v>
      </c>
      <c r="R6" s="69">
        <v>0.93931700237812399</v>
      </c>
      <c r="S6" s="69">
        <v>1.5032565595548628</v>
      </c>
      <c r="T6" s="69">
        <v>2.8739474757391066</v>
      </c>
      <c r="U6" s="69">
        <v>3.1980742439737608</v>
      </c>
      <c r="V6" s="69">
        <v>2.2618131986116587</v>
      </c>
      <c r="W6" s="69">
        <v>4.8181308821548763</v>
      </c>
      <c r="X6" s="69">
        <v>4.6284604821419988</v>
      </c>
      <c r="Y6" s="69">
        <v>3.7538879066440995</v>
      </c>
      <c r="Z6" s="69">
        <v>2.7955723364743732</v>
      </c>
      <c r="AA6" s="69">
        <v>2.4216144246439786</v>
      </c>
      <c r="AB6" s="69">
        <v>3.6742495325121172</v>
      </c>
      <c r="AC6" s="69"/>
      <c r="AD6" s="69"/>
      <c r="AE6" s="69">
        <v>-3.5830590271970317</v>
      </c>
      <c r="AF6" s="69">
        <v>3.1333098722366191</v>
      </c>
      <c r="AG6" s="69">
        <v>2.8997001794163229</v>
      </c>
      <c r="AH6" s="69">
        <v>1.7223441638846582</v>
      </c>
      <c r="AI6" s="69">
        <v>5.2903515400035657</v>
      </c>
      <c r="AJ6" s="69">
        <v>3.7984411207586715</v>
      </c>
      <c r="AK6" s="69">
        <v>2.7179716698732292</v>
      </c>
      <c r="AL6" s="69">
        <v>2.5784909358620443</v>
      </c>
      <c r="AM6" s="69">
        <v>4.6122058503123204</v>
      </c>
      <c r="AN6" s="69">
        <v>0.48968223963258778</v>
      </c>
      <c r="AO6" s="69">
        <v>2.2731871385282885</v>
      </c>
      <c r="AP6" s="69">
        <v>2.2268986930407153</v>
      </c>
      <c r="AQ6" s="69"/>
      <c r="AR6" s="69"/>
      <c r="AS6" s="69">
        <v>0.74879065061393246</v>
      </c>
      <c r="AT6" s="69">
        <v>4.801577643395178</v>
      </c>
      <c r="AU6" s="69">
        <v>1.7691980086058774</v>
      </c>
      <c r="AV6" s="69">
        <v>-0.79267787508969412</v>
      </c>
      <c r="AW6" s="69">
        <v>1.5388425748260164</v>
      </c>
      <c r="AX6" s="69">
        <v>0.24773114849343955</v>
      </c>
      <c r="AY6" s="69">
        <v>3.1097921603443139</v>
      </c>
      <c r="AZ6" s="69">
        <v>2.2148192913079781</v>
      </c>
      <c r="BA6" s="69">
        <v>2.1512023929396435</v>
      </c>
      <c r="BB6" s="69">
        <v>-0.13938007811436975</v>
      </c>
      <c r="BC6" s="69">
        <v>0.70318064129985336</v>
      </c>
      <c r="BD6" s="69">
        <v>2.3110557294900071</v>
      </c>
      <c r="BE6" s="69"/>
      <c r="BF6" s="69"/>
      <c r="BG6" s="70">
        <v>-2.6449953374607706</v>
      </c>
      <c r="BH6" s="70">
        <v>6.7189821553966285</v>
      </c>
      <c r="BI6" s="70">
        <v>1.6640321667704694</v>
      </c>
      <c r="BJ6" s="70">
        <v>2.0607075827973729</v>
      </c>
      <c r="BK6" s="70">
        <v>4.3892735391025308</v>
      </c>
      <c r="BL6" s="70">
        <v>2.4898742547517578</v>
      </c>
      <c r="BM6" s="70">
        <v>4.4360214128208</v>
      </c>
      <c r="BN6" s="70">
        <v>-0.94577819042088551</v>
      </c>
      <c r="BO6" s="70">
        <v>3.4061918975386583</v>
      </c>
      <c r="BP6" s="70">
        <v>3.7357097527512177</v>
      </c>
      <c r="BQ6" s="70">
        <v>2.7562137032706451</v>
      </c>
      <c r="BR6" s="70">
        <v>2.6977149115920875</v>
      </c>
    </row>
    <row r="7" spans="1:174">
      <c r="A7" s="68" t="s">
        <v>75</v>
      </c>
      <c r="B7" s="68" t="s">
        <v>92</v>
      </c>
      <c r="C7" s="69">
        <v>-3.4883391540657955</v>
      </c>
      <c r="D7" s="69">
        <v>-4.7032904350791878</v>
      </c>
      <c r="E7" s="69">
        <v>-4.4657031138981713</v>
      </c>
      <c r="F7" s="69">
        <v>-5.1584330444704634</v>
      </c>
      <c r="G7" s="69">
        <v>-2.4970769133175237</v>
      </c>
      <c r="H7" s="69">
        <v>-2.4518520384411828</v>
      </c>
      <c r="I7" s="69">
        <v>-2.8410873265380827</v>
      </c>
      <c r="J7" s="69">
        <v>-1.8994311489448215</v>
      </c>
      <c r="K7" s="69">
        <v>-1.7903251332469123</v>
      </c>
      <c r="L7" s="69">
        <v>-2.3206640178512181</v>
      </c>
      <c r="M7" s="69">
        <v>-2.2632844531542911</v>
      </c>
      <c r="N7" s="69">
        <v>-2.0808642385101037</v>
      </c>
      <c r="O7" s="69"/>
      <c r="P7" s="69"/>
      <c r="Q7" s="70">
        <v>-5.2253450881274084</v>
      </c>
      <c r="R7" s="70">
        <v>-5.4014734853293893</v>
      </c>
      <c r="S7" s="70">
        <v>-5.2669248225346657</v>
      </c>
      <c r="T7" s="70">
        <v>-5.8950035388862236</v>
      </c>
      <c r="U7" s="70">
        <v>-5.2334139262131787</v>
      </c>
      <c r="V7" s="70">
        <v>-1.0455017510434033</v>
      </c>
      <c r="W7" s="70">
        <v>-5.0144779913899358</v>
      </c>
      <c r="X7" s="70">
        <v>5.5246298617667548E-2</v>
      </c>
      <c r="Y7" s="70">
        <v>0.59421265564734826</v>
      </c>
      <c r="Z7" s="70">
        <v>0.88919409256534276</v>
      </c>
      <c r="AA7" s="70">
        <v>0.84298915987734513</v>
      </c>
      <c r="AB7" s="70">
        <v>0.11560612830774673</v>
      </c>
      <c r="AC7" s="70"/>
      <c r="AD7" s="70"/>
      <c r="AE7" s="69">
        <v>-3.5844430961435712</v>
      </c>
      <c r="AF7" s="69">
        <v>-7.166028992697643</v>
      </c>
      <c r="AG7" s="69">
        <v>-7.4480710790586588</v>
      </c>
      <c r="AH7" s="69">
        <v>-4.7978525219075339</v>
      </c>
      <c r="AI7" s="69">
        <v>-3.7097753759486172</v>
      </c>
      <c r="AJ7" s="69">
        <v>-4.1366338432327208</v>
      </c>
      <c r="AK7" s="69">
        <v>-3.6266921641682606</v>
      </c>
      <c r="AL7" s="69">
        <v>-2.592216861402425</v>
      </c>
      <c r="AM7" s="69">
        <v>-2.3936725092060089</v>
      </c>
      <c r="AN7" s="69">
        <v>-1.5185502932538861</v>
      </c>
      <c r="AO7" s="69">
        <v>-0.26464589198699562</v>
      </c>
      <c r="AP7" s="69">
        <v>-1.3169997782818056E-2</v>
      </c>
      <c r="AQ7" s="69"/>
      <c r="AR7" s="69"/>
      <c r="AS7" s="69">
        <v>-2.5284805789714628</v>
      </c>
      <c r="AT7" s="69">
        <v>-5.774655358558153</v>
      </c>
      <c r="AU7" s="69">
        <v>-5.6979425197891125</v>
      </c>
      <c r="AV7" s="69">
        <v>-3.7881436733914398</v>
      </c>
      <c r="AW7" s="69">
        <v>-4.0289152166872162</v>
      </c>
      <c r="AX7" s="69">
        <v>0.19124521886952847</v>
      </c>
      <c r="AY7" s="69">
        <v>-3.0662545455499188</v>
      </c>
      <c r="AZ7" s="69">
        <v>-1.43922505773701</v>
      </c>
      <c r="BA7" s="69">
        <v>-2.4743825149558729</v>
      </c>
      <c r="BB7" s="69">
        <v>-0.90679874250299641</v>
      </c>
      <c r="BC7" s="69">
        <v>-0.89867578234279866</v>
      </c>
      <c r="BD7" s="69">
        <v>-0.80919734976311075</v>
      </c>
      <c r="BE7" s="69"/>
      <c r="BF7" s="69"/>
      <c r="BG7" s="70">
        <v>-5.4929232027735901</v>
      </c>
      <c r="BH7" s="70">
        <v>-8.6896377132627496</v>
      </c>
      <c r="BI7" s="70">
        <v>-7.1272151095983522</v>
      </c>
      <c r="BJ7" s="70">
        <v>-5.5149551681124249</v>
      </c>
      <c r="BK7" s="70">
        <v>-3.7247603297656271</v>
      </c>
      <c r="BL7" s="70">
        <v>-2.2149487441683919</v>
      </c>
      <c r="BM7" s="70">
        <v>-1.1771038787442409</v>
      </c>
      <c r="BN7" s="70">
        <v>-0.59349879411351125</v>
      </c>
      <c r="BO7" s="70">
        <v>-2.754388308265439</v>
      </c>
      <c r="BP7" s="70">
        <v>-2.6567332136062696</v>
      </c>
      <c r="BQ7" s="70">
        <v>-3.0249471648791761</v>
      </c>
      <c r="BR7" s="69">
        <v>-3.8719275407865217</v>
      </c>
    </row>
    <row r="8" spans="1:174">
      <c r="A8" s="68" t="s">
        <v>93</v>
      </c>
      <c r="B8" s="68" t="s">
        <v>94</v>
      </c>
      <c r="C8" s="69">
        <v>-5.6195022230895093</v>
      </c>
      <c r="D8" s="69">
        <v>1.1669899479235344</v>
      </c>
      <c r="E8" s="69">
        <v>1.0624722064183261</v>
      </c>
      <c r="F8" s="69">
        <v>0.46807687373763596</v>
      </c>
      <c r="G8" s="69">
        <v>1.8179393393191079</v>
      </c>
      <c r="H8" s="69">
        <v>3.8182274974102763</v>
      </c>
      <c r="I8" s="69">
        <v>1.6735848648397731</v>
      </c>
      <c r="J8" s="69">
        <v>-2.7433429555072886E-2</v>
      </c>
      <c r="K8" s="69">
        <v>0.22518699505511819</v>
      </c>
      <c r="L8" s="69">
        <v>-1.3258048202925776</v>
      </c>
      <c r="M8" s="69">
        <v>-2.9766978855063821</v>
      </c>
      <c r="N8" s="69">
        <v>-3.5021469899814091</v>
      </c>
      <c r="O8" s="69"/>
      <c r="P8" s="69"/>
      <c r="Q8" s="69">
        <v>0.8355996787405271</v>
      </c>
      <c r="R8" s="69">
        <v>2.5465604189529425</v>
      </c>
      <c r="S8" s="69">
        <v>0.60494718407108294</v>
      </c>
      <c r="T8" s="69">
        <v>1.1539931384924351</v>
      </c>
      <c r="U8" s="69">
        <v>2.3280570597395185</v>
      </c>
      <c r="V8" s="69">
        <v>0.47309519908004138</v>
      </c>
      <c r="W8" s="69">
        <v>1.6758884303594268</v>
      </c>
      <c r="X8" s="69">
        <v>-0.90098693950489583</v>
      </c>
      <c r="Y8" s="69">
        <v>-1.8976518690216477</v>
      </c>
      <c r="Z8" s="69">
        <v>-1.351837611702126</v>
      </c>
      <c r="AA8" s="69">
        <v>-3.0196188093324414</v>
      </c>
      <c r="AB8" s="69">
        <v>-2.6951507180835534</v>
      </c>
      <c r="AC8" s="69"/>
      <c r="AD8" s="69"/>
      <c r="AE8" s="69">
        <v>-0.60036587456664092</v>
      </c>
      <c r="AF8" s="69">
        <v>-0.4108358115966988</v>
      </c>
      <c r="AG8" s="69">
        <v>-1.8859473803982088</v>
      </c>
      <c r="AH8" s="69">
        <v>-2.1054767405433248</v>
      </c>
      <c r="AI8" s="69">
        <v>-3.8644787044759865</v>
      </c>
      <c r="AJ8" s="69">
        <v>-0.79593276282710157</v>
      </c>
      <c r="AK8" s="69">
        <v>-0.22980090686178256</v>
      </c>
      <c r="AL8" s="69">
        <v>0.15496429894860109</v>
      </c>
      <c r="AM8" s="69">
        <v>-1.9016933655756518</v>
      </c>
      <c r="AN8" s="69">
        <v>0.52547492430984932</v>
      </c>
      <c r="AO8" s="69">
        <v>-1.6692374290458327</v>
      </c>
      <c r="AP8" s="69">
        <v>-0.13781013943837558</v>
      </c>
      <c r="AQ8" s="69"/>
      <c r="AR8" s="69"/>
      <c r="AS8" s="69">
        <v>-7.3295496568323077</v>
      </c>
      <c r="AT8" s="69">
        <v>-2.8349839926609626</v>
      </c>
      <c r="AU8" s="69">
        <v>0.38887991423494395</v>
      </c>
      <c r="AV8" s="69">
        <v>-0.19658972987166878</v>
      </c>
      <c r="AW8" s="69">
        <v>2.9244540973656785</v>
      </c>
      <c r="AX8" s="69">
        <v>-1.1614583053145193</v>
      </c>
      <c r="AY8" s="69">
        <v>-0.44324439158150275</v>
      </c>
      <c r="AZ8" s="69">
        <v>-1.3361635543430015</v>
      </c>
      <c r="BA8" s="69">
        <v>-1.7441114335919767</v>
      </c>
      <c r="BB8" s="69">
        <v>-2.081827227862763</v>
      </c>
      <c r="BC8" s="69">
        <v>-1.9076937480564731</v>
      </c>
      <c r="BD8" s="69">
        <v>-1.1621395508108039</v>
      </c>
      <c r="BE8" s="69"/>
      <c r="BF8" s="69"/>
      <c r="BG8" s="69">
        <v>-3.9208126155445351</v>
      </c>
      <c r="BH8" s="69">
        <v>-2.5063866234421095</v>
      </c>
      <c r="BI8" s="69">
        <v>0.87690438644858393</v>
      </c>
      <c r="BJ8" s="69">
        <v>-0.11948784258974765</v>
      </c>
      <c r="BK8" s="69">
        <v>-3.1755731494321884</v>
      </c>
      <c r="BL8" s="69">
        <v>0.81041130644404724</v>
      </c>
      <c r="BM8" s="69">
        <v>-1.2448097488979009</v>
      </c>
      <c r="BN8" s="69">
        <v>2.9010276910178243</v>
      </c>
      <c r="BO8" s="69">
        <v>0.90231470683092074</v>
      </c>
      <c r="BP8" s="69">
        <v>-2.7496363297818949</v>
      </c>
      <c r="BQ8" s="69">
        <v>-2.2437240056150261</v>
      </c>
      <c r="BR8" s="69">
        <v>-1.4072054113025283</v>
      </c>
    </row>
    <row r="9" spans="1:174">
      <c r="C9" s="68">
        <v>10000</v>
      </c>
      <c r="D9" s="68">
        <v>10000</v>
      </c>
      <c r="E9" s="68">
        <v>10000</v>
      </c>
      <c r="F9" s="68">
        <v>10000</v>
      </c>
      <c r="G9" s="68">
        <v>10000</v>
      </c>
      <c r="H9" s="68">
        <v>10000</v>
      </c>
      <c r="I9" s="68">
        <v>10000</v>
      </c>
      <c r="J9" s="68">
        <v>10000</v>
      </c>
      <c r="K9" s="68">
        <v>10000</v>
      </c>
      <c r="L9" s="68">
        <v>10000</v>
      </c>
      <c r="M9" s="68">
        <v>10000</v>
      </c>
      <c r="N9" s="68">
        <v>10000</v>
      </c>
      <c r="O9" s="68">
        <v>10000</v>
      </c>
      <c r="P9" s="68">
        <v>-10000</v>
      </c>
      <c r="Q9" s="68">
        <v>-10000</v>
      </c>
      <c r="R9" s="68">
        <v>-10000</v>
      </c>
      <c r="S9" s="68">
        <v>-10000</v>
      </c>
      <c r="T9" s="68">
        <v>-10000</v>
      </c>
      <c r="U9" s="68">
        <v>-10000</v>
      </c>
      <c r="V9" s="68">
        <v>-10000</v>
      </c>
      <c r="W9" s="68">
        <v>-10000</v>
      </c>
      <c r="X9" s="68">
        <v>-10000</v>
      </c>
      <c r="Y9" s="68">
        <v>-10000</v>
      </c>
      <c r="Z9" s="68">
        <v>-10000</v>
      </c>
      <c r="AA9" s="68">
        <v>-10000</v>
      </c>
      <c r="AB9" s="68">
        <v>-10000</v>
      </c>
      <c r="AC9" s="68">
        <v>-10000</v>
      </c>
      <c r="AD9" s="68">
        <v>10000</v>
      </c>
      <c r="AE9" s="68">
        <v>10000</v>
      </c>
      <c r="AF9" s="68">
        <v>10000</v>
      </c>
      <c r="AG9" s="68">
        <v>10000</v>
      </c>
      <c r="AH9" s="68">
        <v>10000</v>
      </c>
      <c r="AI9" s="68">
        <v>10000</v>
      </c>
      <c r="AJ9" s="68">
        <v>10000</v>
      </c>
      <c r="AK9" s="68">
        <v>10000</v>
      </c>
      <c r="AL9" s="68">
        <v>10000</v>
      </c>
      <c r="AM9" s="68">
        <v>10000</v>
      </c>
      <c r="AN9" s="68">
        <v>10000</v>
      </c>
      <c r="AO9" s="68">
        <v>10000</v>
      </c>
      <c r="AP9" s="68">
        <v>10000</v>
      </c>
      <c r="AQ9" s="68">
        <v>10000</v>
      </c>
      <c r="AR9" s="68">
        <v>-10000</v>
      </c>
      <c r="AS9" s="68">
        <v>-10000</v>
      </c>
      <c r="AT9" s="68">
        <v>-10000</v>
      </c>
      <c r="AU9" s="68">
        <v>-10000</v>
      </c>
      <c r="AV9" s="68">
        <v>-10000</v>
      </c>
      <c r="AW9" s="68">
        <v>-10000</v>
      </c>
      <c r="AX9" s="68">
        <v>-10000</v>
      </c>
      <c r="AY9" s="68">
        <v>-10000</v>
      </c>
      <c r="AZ9" s="68">
        <v>-10000</v>
      </c>
      <c r="BA9" s="68">
        <v>-10000</v>
      </c>
      <c r="BB9" s="68">
        <v>-10000</v>
      </c>
      <c r="BC9" s="68">
        <v>-10000</v>
      </c>
      <c r="BD9" s="68">
        <v>-10000</v>
      </c>
      <c r="BE9" s="68">
        <v>-10000</v>
      </c>
      <c r="BF9" s="68">
        <v>10000</v>
      </c>
      <c r="BG9" s="68">
        <v>10000</v>
      </c>
      <c r="BH9" s="68">
        <v>10000</v>
      </c>
      <c r="BI9" s="68">
        <v>10000</v>
      </c>
      <c r="BJ9" s="68">
        <v>10000</v>
      </c>
      <c r="BK9" s="68">
        <v>10000</v>
      </c>
      <c r="BL9" s="68">
        <v>10000</v>
      </c>
      <c r="BM9" s="68">
        <v>10000</v>
      </c>
      <c r="BN9" s="68">
        <v>10000</v>
      </c>
      <c r="BO9" s="68">
        <v>10000</v>
      </c>
      <c r="BP9" s="68">
        <v>10000</v>
      </c>
      <c r="BQ9" s="68">
        <v>10000</v>
      </c>
      <c r="BR9" s="68">
        <v>10000</v>
      </c>
    </row>
    <row r="10" spans="1:174"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174">
      <c r="H11" s="71"/>
      <c r="I11" s="71"/>
      <c r="J11" s="71"/>
      <c r="K11" s="71"/>
      <c r="L11" s="71"/>
      <c r="M11" s="72">
        <v>5.2655033467560743</v>
      </c>
      <c r="N11" s="69"/>
      <c r="O11" s="69"/>
      <c r="P11" s="69"/>
      <c r="V11" s="71"/>
      <c r="W11" s="71"/>
      <c r="X11" s="71"/>
      <c r="Y11" s="71"/>
      <c r="Z11" s="71"/>
      <c r="AA11" s="72"/>
      <c r="AJ11" s="71"/>
      <c r="AK11" s="71"/>
      <c r="AL11" s="71"/>
      <c r="AM11" s="71"/>
      <c r="AN11" s="71"/>
      <c r="AO11" s="72">
        <v>2.9515684710508312</v>
      </c>
      <c r="AS11" s="69"/>
      <c r="AT11" s="69"/>
      <c r="AU11" s="69"/>
      <c r="AV11" s="69"/>
      <c r="AW11" s="69"/>
      <c r="AX11" s="71"/>
      <c r="AY11" s="71"/>
      <c r="AZ11" s="71"/>
      <c r="BA11" s="71"/>
      <c r="BB11" s="71"/>
      <c r="BC11" s="72">
        <v>1.5604285908008237</v>
      </c>
      <c r="BD11" s="69"/>
      <c r="BE11" s="69"/>
      <c r="BF11" s="69"/>
      <c r="BG11" s="72">
        <v>-2.6449953374607706</v>
      </c>
      <c r="BH11" s="72">
        <v>6.7189821553966285</v>
      </c>
      <c r="BI11" s="72">
        <v>1.6640321667704694</v>
      </c>
      <c r="BJ11" s="72">
        <v>2.0607075827973729</v>
      </c>
      <c r="BK11" s="72">
        <v>4.3892735391025308</v>
      </c>
      <c r="BL11" s="72">
        <v>2.4898742547517578</v>
      </c>
      <c r="BM11" s="72">
        <v>4.4360214128208</v>
      </c>
      <c r="BN11" s="72">
        <v>-0.94577819042088551</v>
      </c>
      <c r="BO11" s="72">
        <v>3.4061918975386583</v>
      </c>
      <c r="BP11" s="72">
        <v>3.7357097527512177</v>
      </c>
      <c r="BQ11" s="72">
        <v>4.0718919426215905</v>
      </c>
      <c r="BR11" s="72"/>
    </row>
    <row r="12" spans="1:174">
      <c r="H12" s="72"/>
      <c r="I12" s="72"/>
      <c r="J12" s="72"/>
      <c r="K12" s="72"/>
      <c r="L12" s="72"/>
      <c r="M12" s="72"/>
      <c r="V12" s="72"/>
      <c r="W12" s="72"/>
      <c r="X12" s="72"/>
      <c r="Y12" s="72"/>
      <c r="Z12" s="72"/>
      <c r="AJ12" s="72"/>
      <c r="AK12" s="72"/>
      <c r="AL12" s="72"/>
      <c r="AM12" s="72"/>
      <c r="AN12" s="72"/>
      <c r="AX12" s="72"/>
      <c r="AY12" s="72"/>
      <c r="AZ12" s="72"/>
      <c r="BA12" s="72"/>
      <c r="BB12" s="72"/>
      <c r="BG12" s="69">
        <v>-2.6449953374607702</v>
      </c>
      <c r="BH12" s="69">
        <v>6.7189821553966285</v>
      </c>
      <c r="BI12" s="69">
        <v>1.6640321667704694</v>
      </c>
      <c r="BJ12" s="69">
        <v>2.0607075827973729</v>
      </c>
      <c r="BK12" s="69">
        <v>4.3892735391025308</v>
      </c>
      <c r="BL12" s="69">
        <v>14.55583157633674</v>
      </c>
      <c r="BM12" s="69">
        <v>4.4360214128208</v>
      </c>
      <c r="BN12" s="69">
        <v>-0.94577819042088551</v>
      </c>
      <c r="BO12" s="69">
        <v>8.0046093802482545</v>
      </c>
      <c r="BP12" s="69">
        <v>-5.0247250335909133</v>
      </c>
      <c r="BQ12" s="69">
        <v>-4.0665648755766366</v>
      </c>
      <c r="BR12" s="69"/>
    </row>
    <row r="13" spans="1:174"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</row>
    <row r="14" spans="1:174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74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69"/>
      <c r="L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</row>
    <row r="16" spans="1:174"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</row>
    <row r="17" spans="5:8">
      <c r="E17" s="69"/>
      <c r="F17" s="69"/>
      <c r="G17" s="69"/>
      <c r="H17" s="69"/>
    </row>
    <row r="18" spans="5:8">
      <c r="E18" s="69"/>
      <c r="F18" s="69"/>
      <c r="G18" s="69"/>
      <c r="H18" s="69"/>
    </row>
    <row r="19" spans="5:8">
      <c r="E19" s="69"/>
      <c r="F19" s="69"/>
      <c r="G19" s="69"/>
      <c r="H19" s="69"/>
    </row>
    <row r="20" spans="5:8">
      <c r="E20" s="69"/>
      <c r="F20" s="69"/>
      <c r="G20" s="69"/>
      <c r="H20" s="69"/>
    </row>
    <row r="21" spans="5:8">
      <c r="E21" s="69"/>
      <c r="F21" s="69"/>
      <c r="G21" s="69"/>
      <c r="H21" s="69"/>
    </row>
    <row r="22" spans="5:8">
      <c r="E22" s="69"/>
      <c r="F22" s="69"/>
      <c r="G22" s="69"/>
      <c r="H22" s="69"/>
    </row>
    <row r="23" spans="5:8">
      <c r="E23" s="69"/>
      <c r="F23" s="69"/>
      <c r="G23" s="69"/>
      <c r="H23" s="69"/>
    </row>
    <row r="24" spans="5:8">
      <c r="E24" s="69"/>
      <c r="F24" s="69"/>
      <c r="G24" s="69"/>
      <c r="H24" s="69"/>
    </row>
    <row r="25" spans="5:8">
      <c r="E25" s="69"/>
      <c r="F25" s="69"/>
      <c r="G25" s="69"/>
      <c r="H25" s="69"/>
    </row>
    <row r="26" spans="5:8">
      <c r="E26" s="69"/>
      <c r="F26" s="69"/>
      <c r="G26" s="69"/>
      <c r="H26" s="69"/>
    </row>
    <row r="27" spans="5:8">
      <c r="E27" s="69"/>
      <c r="F27" s="69"/>
      <c r="G27" s="69"/>
      <c r="H27" s="69"/>
    </row>
    <row r="28" spans="5:8">
      <c r="E28" s="69"/>
      <c r="F28" s="69"/>
      <c r="G28" s="69"/>
      <c r="H28" s="69"/>
    </row>
    <row r="29" spans="5:8">
      <c r="E29" s="69"/>
      <c r="F29" s="69"/>
      <c r="G29" s="69"/>
      <c r="H29" s="69"/>
    </row>
    <row r="30" spans="5:8">
      <c r="E30" s="69"/>
      <c r="F30" s="69"/>
      <c r="G30" s="69"/>
      <c r="H30" s="69"/>
    </row>
    <row r="31" spans="5:8">
      <c r="E31" s="69"/>
      <c r="F31" s="69"/>
      <c r="G31" s="69"/>
      <c r="H31" s="69"/>
    </row>
    <row r="32" spans="5:8">
      <c r="E32" s="69"/>
      <c r="F32" s="69"/>
      <c r="G32" s="69"/>
      <c r="H32" s="69"/>
    </row>
    <row r="33" spans="5:8">
      <c r="E33" s="69"/>
      <c r="F33" s="69"/>
      <c r="G33" s="69"/>
      <c r="H33" s="69"/>
    </row>
    <row r="34" spans="5:8">
      <c r="E34" s="69"/>
      <c r="F34" s="69"/>
      <c r="G34" s="69"/>
      <c r="H34" s="69"/>
    </row>
    <row r="35" spans="5:8">
      <c r="E35" s="69"/>
      <c r="F35" s="69"/>
      <c r="G35" s="69"/>
      <c r="H35" s="69"/>
    </row>
    <row r="36" spans="5:8">
      <c r="E36" s="69"/>
      <c r="F36" s="69"/>
      <c r="G36" s="69"/>
      <c r="H36" s="69"/>
    </row>
    <row r="37" spans="5:8">
      <c r="E37" s="69"/>
      <c r="F37" s="69"/>
      <c r="G37" s="69"/>
      <c r="H37" s="69"/>
    </row>
    <row r="38" spans="5:8">
      <c r="E38" s="69"/>
      <c r="F38" s="69"/>
      <c r="G38" s="69"/>
      <c r="H38" s="69"/>
    </row>
    <row r="39" spans="5:8">
      <c r="E39" s="69"/>
      <c r="F39" s="69"/>
      <c r="G39" s="69"/>
      <c r="H39" s="69"/>
    </row>
    <row r="40" spans="5:8">
      <c r="E40" s="69"/>
      <c r="F40" s="69"/>
      <c r="G40" s="69"/>
      <c r="H40" s="69"/>
    </row>
    <row r="41" spans="5:8">
      <c r="E41" s="69"/>
      <c r="F41" s="69"/>
      <c r="G41" s="69"/>
      <c r="H41" s="69"/>
    </row>
    <row r="42" spans="5:8">
      <c r="E42" s="69"/>
      <c r="F42" s="69"/>
      <c r="G42" s="69"/>
      <c r="H42" s="69"/>
    </row>
    <row r="43" spans="5:8">
      <c r="E43" s="69"/>
      <c r="F43" s="69"/>
      <c r="G43" s="69"/>
      <c r="H43" s="69"/>
    </row>
    <row r="44" spans="5:8">
      <c r="E44" s="69"/>
      <c r="F44" s="69"/>
      <c r="G44" s="69"/>
      <c r="H44" s="69"/>
    </row>
    <row r="45" spans="5:8">
      <c r="E45" s="69"/>
      <c r="F45" s="69"/>
      <c r="G45" s="69"/>
      <c r="H45" s="69"/>
    </row>
    <row r="46" spans="5:8">
      <c r="E46" s="69"/>
      <c r="F46" s="69"/>
      <c r="G46" s="69"/>
      <c r="H46" s="69"/>
    </row>
    <row r="47" spans="5:8">
      <c r="E47" s="69"/>
      <c r="F47" s="69"/>
      <c r="G47" s="69"/>
      <c r="H47" s="69"/>
    </row>
    <row r="48" spans="5:8">
      <c r="E48" s="69"/>
      <c r="F48" s="69"/>
      <c r="G48" s="69"/>
      <c r="H48" s="69"/>
    </row>
    <row r="49" spans="5:8">
      <c r="E49" s="69"/>
      <c r="F49" s="69"/>
      <c r="G49" s="69"/>
      <c r="H49" s="69"/>
    </row>
    <row r="50" spans="5:8">
      <c r="E50" s="69"/>
      <c r="F50" s="69"/>
      <c r="G50" s="69"/>
      <c r="H50" s="69"/>
    </row>
    <row r="51" spans="5:8">
      <c r="E51" s="69"/>
      <c r="F51" s="69"/>
      <c r="G51" s="69"/>
      <c r="H51" s="69"/>
    </row>
    <row r="52" spans="5:8">
      <c r="E52" s="69"/>
      <c r="F52" s="69"/>
      <c r="G52" s="69"/>
      <c r="H52" s="69"/>
    </row>
    <row r="53" spans="5:8">
      <c r="E53" s="69"/>
      <c r="F53" s="69"/>
      <c r="G53" s="69"/>
      <c r="H53" s="69"/>
    </row>
    <row r="54" spans="5:8">
      <c r="E54" s="69"/>
      <c r="F54" s="69"/>
      <c r="G54" s="69"/>
      <c r="H54" s="69"/>
    </row>
    <row r="55" spans="5:8">
      <c r="E55" s="69"/>
      <c r="F55" s="69"/>
      <c r="G55" s="69"/>
      <c r="H55" s="69"/>
    </row>
    <row r="56" spans="5:8">
      <c r="E56" s="69"/>
      <c r="F56" s="69"/>
      <c r="G56" s="69"/>
      <c r="H56" s="69"/>
    </row>
    <row r="57" spans="5:8">
      <c r="E57" s="69"/>
      <c r="F57" s="69"/>
      <c r="G57" s="69"/>
      <c r="H57" s="69"/>
    </row>
    <row r="58" spans="5:8">
      <c r="E58" s="69"/>
      <c r="F58" s="69"/>
      <c r="G58" s="69"/>
      <c r="H58" s="69"/>
    </row>
    <row r="59" spans="5:8">
      <c r="E59" s="69"/>
      <c r="F59" s="69"/>
      <c r="G59" s="69"/>
      <c r="H59" s="69"/>
    </row>
    <row r="60" spans="5:8">
      <c r="E60" s="69"/>
      <c r="F60" s="69"/>
      <c r="G60" s="69"/>
      <c r="H60" s="69"/>
    </row>
    <row r="61" spans="5:8">
      <c r="E61" s="69"/>
      <c r="F61" s="69"/>
      <c r="G61" s="69"/>
      <c r="H61" s="69"/>
    </row>
    <row r="62" spans="5:8">
      <c r="E62" s="69"/>
      <c r="F62" s="69"/>
      <c r="G62" s="69"/>
      <c r="H62" s="69"/>
    </row>
    <row r="63" spans="5:8">
      <c r="E63" s="69"/>
      <c r="F63" s="69"/>
      <c r="G63" s="69"/>
      <c r="H63" s="69"/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4224-0260-479E-8EB6-4505F2F72628}">
  <sheetPr codeName="Munka15">
    <tabColor rgb="FF92D050"/>
  </sheetPr>
  <dimension ref="A1:IU7"/>
  <sheetViews>
    <sheetView showGridLines="0" topLeftCell="M1" zoomScaleNormal="100" workbookViewId="0">
      <selection activeCell="E5" sqref="E5"/>
    </sheetView>
  </sheetViews>
  <sheetFormatPr defaultRowHeight="12"/>
  <cols>
    <col min="1" max="1" width="9.140625" style="45"/>
    <col min="2" max="2" width="15.7109375" style="45" customWidth="1"/>
    <col min="3" max="16384" width="9.140625" style="45"/>
  </cols>
  <sheetData>
    <row r="1" spans="1:255">
      <c r="C1" s="45" t="s">
        <v>15</v>
      </c>
      <c r="BB1" s="45" t="s">
        <v>172</v>
      </c>
      <c r="DA1" s="45" t="s">
        <v>19</v>
      </c>
      <c r="EZ1" s="45" t="s">
        <v>23</v>
      </c>
      <c r="GY1" s="45" t="s">
        <v>21</v>
      </c>
    </row>
    <row r="2" spans="1:255">
      <c r="D2" s="45">
        <v>2008</v>
      </c>
      <c r="H2" s="45">
        <v>2009</v>
      </c>
      <c r="L2" s="45">
        <v>2010</v>
      </c>
      <c r="P2" s="45">
        <v>2011</v>
      </c>
      <c r="T2" s="45">
        <v>2012</v>
      </c>
      <c r="X2" s="45">
        <v>2013</v>
      </c>
      <c r="AB2" s="45">
        <v>2014</v>
      </c>
      <c r="AF2" s="45">
        <v>2015</v>
      </c>
      <c r="AJ2" s="45">
        <v>2016</v>
      </c>
      <c r="AN2" s="45">
        <v>2017</v>
      </c>
      <c r="AR2" s="45">
        <v>2018</v>
      </c>
      <c r="AV2" s="45">
        <v>2019</v>
      </c>
      <c r="BC2" s="45">
        <v>2008</v>
      </c>
      <c r="BG2" s="45">
        <v>2009</v>
      </c>
      <c r="BK2" s="45">
        <v>2010</v>
      </c>
      <c r="BO2" s="45">
        <v>2011</v>
      </c>
      <c r="BS2" s="45">
        <v>2012</v>
      </c>
      <c r="BW2" s="45">
        <v>2013</v>
      </c>
      <c r="CA2" s="45">
        <v>2014</v>
      </c>
      <c r="CE2" s="45">
        <v>2015</v>
      </c>
      <c r="CI2" s="45">
        <v>2016</v>
      </c>
      <c r="CM2" s="45">
        <v>2017</v>
      </c>
      <c r="CQ2" s="45">
        <v>2018</v>
      </c>
      <c r="CU2" s="45">
        <v>2019</v>
      </c>
      <c r="DB2" s="45">
        <v>2008</v>
      </c>
      <c r="DF2" s="45">
        <v>2009</v>
      </c>
      <c r="DJ2" s="45">
        <v>2010</v>
      </c>
      <c r="DN2" s="45">
        <v>2011</v>
      </c>
      <c r="DR2" s="45">
        <v>2012</v>
      </c>
      <c r="DV2" s="45">
        <v>2013</v>
      </c>
      <c r="DZ2" s="45">
        <v>2014</v>
      </c>
      <c r="ED2" s="45">
        <v>2015</v>
      </c>
      <c r="EH2" s="45">
        <v>2016</v>
      </c>
      <c r="EL2" s="45">
        <v>2017</v>
      </c>
      <c r="EP2" s="45">
        <v>2018</v>
      </c>
      <c r="ET2" s="45">
        <v>2019</v>
      </c>
      <c r="FA2" s="45">
        <v>2008</v>
      </c>
      <c r="FE2" s="45">
        <v>2009</v>
      </c>
      <c r="FI2" s="45">
        <v>2010</v>
      </c>
      <c r="FM2" s="45">
        <v>2011</v>
      </c>
      <c r="FQ2" s="45">
        <v>2012</v>
      </c>
      <c r="FU2" s="45">
        <v>2013</v>
      </c>
      <c r="FY2" s="45">
        <v>2014</v>
      </c>
      <c r="GC2" s="45">
        <v>2015</v>
      </c>
      <c r="GG2" s="45">
        <v>2016</v>
      </c>
      <c r="GK2" s="45">
        <v>2017</v>
      </c>
      <c r="GO2" s="45">
        <v>2018</v>
      </c>
      <c r="GS2" s="45">
        <v>2019</v>
      </c>
      <c r="GZ2" s="45">
        <v>2008</v>
      </c>
      <c r="HD2" s="45">
        <v>2009</v>
      </c>
      <c r="HH2" s="45">
        <v>2010</v>
      </c>
      <c r="HL2" s="45">
        <v>2011</v>
      </c>
      <c r="HP2" s="45">
        <v>2012</v>
      </c>
      <c r="HT2" s="45">
        <v>2013</v>
      </c>
      <c r="HX2" s="45">
        <v>2014</v>
      </c>
      <c r="IB2" s="45">
        <v>2015</v>
      </c>
      <c r="IF2" s="45">
        <v>2016</v>
      </c>
      <c r="IJ2" s="45">
        <v>2017</v>
      </c>
      <c r="IN2" s="45">
        <v>2018</v>
      </c>
      <c r="IR2" s="45">
        <v>2019</v>
      </c>
    </row>
    <row r="3" spans="1:255">
      <c r="C3" s="45" t="s">
        <v>55</v>
      </c>
      <c r="BB3" s="45" t="s">
        <v>56</v>
      </c>
      <c r="DA3" s="45" t="s">
        <v>57</v>
      </c>
      <c r="EZ3" s="45" t="s">
        <v>58</v>
      </c>
      <c r="GY3" s="45" t="s">
        <v>76</v>
      </c>
    </row>
    <row r="4" spans="1:255">
      <c r="D4" s="45">
        <v>2008</v>
      </c>
      <c r="H4" s="45">
        <v>2009</v>
      </c>
      <c r="L4" s="45">
        <v>2010</v>
      </c>
      <c r="P4" s="45">
        <v>2011</v>
      </c>
      <c r="T4" s="45">
        <v>2012</v>
      </c>
      <c r="X4" s="45">
        <v>2013</v>
      </c>
      <c r="AB4" s="45">
        <v>2014</v>
      </c>
      <c r="AF4" s="45">
        <v>2015</v>
      </c>
      <c r="AJ4" s="45">
        <v>2016</v>
      </c>
      <c r="AN4" s="45">
        <v>2017</v>
      </c>
      <c r="AR4" s="45">
        <v>2018</v>
      </c>
      <c r="AV4" s="45">
        <v>2019</v>
      </c>
      <c r="BC4" s="45">
        <v>2008</v>
      </c>
      <c r="BG4" s="45">
        <v>2009</v>
      </c>
      <c r="BK4" s="45">
        <v>2010</v>
      </c>
      <c r="BO4" s="45">
        <v>2011</v>
      </c>
      <c r="BS4" s="45">
        <v>2012</v>
      </c>
      <c r="BW4" s="45">
        <v>2013</v>
      </c>
      <c r="CA4" s="45">
        <v>2014</v>
      </c>
      <c r="CE4" s="45">
        <v>2015</v>
      </c>
      <c r="CI4" s="45">
        <v>2016</v>
      </c>
      <c r="CM4" s="45">
        <v>2017</v>
      </c>
      <c r="CQ4" s="45">
        <v>2018</v>
      </c>
      <c r="CU4" s="45">
        <v>2019</v>
      </c>
      <c r="DB4" s="45">
        <v>2008</v>
      </c>
      <c r="DF4" s="45">
        <v>2009</v>
      </c>
      <c r="DJ4" s="45">
        <v>2010</v>
      </c>
      <c r="DN4" s="45">
        <v>2011</v>
      </c>
      <c r="DR4" s="45">
        <v>2012</v>
      </c>
      <c r="DV4" s="45">
        <v>2013</v>
      </c>
      <c r="DZ4" s="45">
        <v>2014</v>
      </c>
      <c r="ED4" s="45">
        <v>2015</v>
      </c>
      <c r="EH4" s="45">
        <v>2016</v>
      </c>
      <c r="EL4" s="45">
        <v>2017</v>
      </c>
      <c r="EP4" s="45">
        <v>2018</v>
      </c>
      <c r="ET4" s="45">
        <v>2019</v>
      </c>
      <c r="FA4" s="45">
        <v>2008</v>
      </c>
      <c r="FE4" s="45">
        <v>2009</v>
      </c>
      <c r="FI4" s="45">
        <v>2010</v>
      </c>
      <c r="FM4" s="45">
        <v>2011</v>
      </c>
      <c r="FQ4" s="45">
        <v>2012</v>
      </c>
      <c r="FU4" s="45">
        <v>2013</v>
      </c>
      <c r="FY4" s="45">
        <v>2014</v>
      </c>
      <c r="GC4" s="45">
        <v>2015</v>
      </c>
      <c r="GG4" s="45">
        <v>2016</v>
      </c>
      <c r="GK4" s="45">
        <v>2017</v>
      </c>
      <c r="GO4" s="45">
        <v>2018</v>
      </c>
      <c r="GS4" s="45">
        <v>2019</v>
      </c>
      <c r="GZ4" s="45">
        <v>2008</v>
      </c>
      <c r="HD4" s="45">
        <v>2009</v>
      </c>
      <c r="HH4" s="45">
        <v>2010</v>
      </c>
      <c r="HL4" s="45">
        <v>2011</v>
      </c>
      <c r="HP4" s="45">
        <v>2012</v>
      </c>
      <c r="HT4" s="45">
        <v>2013</v>
      </c>
      <c r="HX4" s="45">
        <v>2014</v>
      </c>
      <c r="IB4" s="45">
        <v>2015</v>
      </c>
      <c r="IF4" s="45">
        <v>2016</v>
      </c>
      <c r="IJ4" s="45">
        <v>2017</v>
      </c>
      <c r="IN4" s="45">
        <v>2018</v>
      </c>
      <c r="IR4" s="45">
        <v>2019</v>
      </c>
    </row>
    <row r="5" spans="1:255">
      <c r="A5" s="45" t="s">
        <v>226</v>
      </c>
      <c r="B5" s="45" t="s">
        <v>115</v>
      </c>
      <c r="C5" s="45">
        <v>3.1350231483066469</v>
      </c>
      <c r="D5" s="45">
        <v>3.6733927100543831</v>
      </c>
      <c r="E5" s="45">
        <v>3.5818542074733983</v>
      </c>
      <c r="F5" s="45">
        <v>3.6002745174728159</v>
      </c>
      <c r="G5" s="45">
        <v>1.3215065729021891</v>
      </c>
      <c r="H5" s="45">
        <v>0.11314429925324762</v>
      </c>
      <c r="I5" s="45">
        <v>-0.42321717258836411</v>
      </c>
      <c r="J5" s="45">
        <v>-2.1985365434690163</v>
      </c>
      <c r="K5" s="45">
        <v>-1.5832685088104985</v>
      </c>
      <c r="L5" s="45">
        <v>-0.89319074020983258</v>
      </c>
      <c r="M5" s="45">
        <v>-1.9759279367458364</v>
      </c>
      <c r="N5" s="45">
        <v>-1.1968387999479371</v>
      </c>
      <c r="O5" s="45">
        <v>-0.86196007497941107</v>
      </c>
      <c r="P5" s="45">
        <v>-1.1089848870673678</v>
      </c>
      <c r="Q5" s="45">
        <v>-0.66177806926742155</v>
      </c>
      <c r="R5" s="45">
        <v>-1.1627839260166595</v>
      </c>
      <c r="S5" s="45">
        <v>-1.5664947463312988</v>
      </c>
      <c r="T5" s="45">
        <v>-1.3296598943454043</v>
      </c>
      <c r="U5" s="45">
        <v>-1.2836787670173897</v>
      </c>
      <c r="V5" s="45">
        <v>-1.1921319292668389</v>
      </c>
      <c r="W5" s="45">
        <v>-0.91790413557354</v>
      </c>
      <c r="X5" s="45">
        <v>-1.2008772661716154</v>
      </c>
      <c r="Y5" s="45">
        <v>-1.0386833536035152</v>
      </c>
      <c r="Z5" s="45">
        <v>-7.8481770156325875E-2</v>
      </c>
      <c r="AA5" s="45">
        <v>-0.30482246786622308</v>
      </c>
      <c r="AB5" s="45">
        <v>-0.33697172156619021</v>
      </c>
      <c r="AC5" s="45">
        <v>-6.7299021087667554E-2</v>
      </c>
      <c r="AD5" s="45">
        <v>-0.53076684851228051</v>
      </c>
      <c r="AE5" s="45">
        <v>0.3559555518208023</v>
      </c>
      <c r="AF5" s="45">
        <v>0.13065576126579301</v>
      </c>
      <c r="AG5" s="45">
        <v>-0.74555271813407231</v>
      </c>
      <c r="AH5" s="45">
        <v>-0.91431129160798696</v>
      </c>
      <c r="AI5" s="45">
        <v>-1.3610778096184615</v>
      </c>
      <c r="AJ5" s="45">
        <v>-0.48529089507336587</v>
      </c>
      <c r="AK5" s="45">
        <v>8.0168441825021364E-2</v>
      </c>
      <c r="AL5" s="45">
        <v>0.31603134472210193</v>
      </c>
      <c r="AM5" s="45">
        <v>0.7910568936444824</v>
      </c>
      <c r="AN5" s="45">
        <v>0.75209679988348033</v>
      </c>
      <c r="AO5" s="45">
        <v>1.143846647736144</v>
      </c>
      <c r="AP5" s="45">
        <v>1.3760484421224082</v>
      </c>
      <c r="AQ5" s="45">
        <v>1.5560372493338663</v>
      </c>
      <c r="AR5" s="45">
        <v>1.5995421838207013</v>
      </c>
      <c r="AS5" s="45">
        <v>1.8539146060777629</v>
      </c>
      <c r="AT5" s="45">
        <v>2.1098394270728753</v>
      </c>
      <c r="AU5" s="45">
        <v>2.082889110844266</v>
      </c>
      <c r="AV5" s="45">
        <v>2.2069762807044384</v>
      </c>
      <c r="AW5" s="45">
        <v>2.6433578427663296</v>
      </c>
      <c r="AX5" s="45">
        <v>2.4795187090957143</v>
      </c>
      <c r="AY5" s="45">
        <v>2.2481035783583261</v>
      </c>
      <c r="BB5" s="45">
        <v>3.1265708689396958</v>
      </c>
      <c r="BC5" s="45">
        <v>3.3554329813863166</v>
      </c>
      <c r="BD5" s="45">
        <v>3.7575185236100066</v>
      </c>
      <c r="BE5" s="45">
        <v>3.2564365010629084</v>
      </c>
      <c r="BF5" s="45">
        <v>2.5739411840501134</v>
      </c>
      <c r="BG5" s="45">
        <v>1.5346633749249348</v>
      </c>
      <c r="BH5" s="45">
        <v>-3.6182816263659018E-2</v>
      </c>
      <c r="BI5" s="45">
        <v>-1.0710681706914984</v>
      </c>
      <c r="BJ5" s="45">
        <v>-1.5163791794487287</v>
      </c>
      <c r="BK5" s="45">
        <v>-1.0749687740838183</v>
      </c>
      <c r="BL5" s="45">
        <v>-1.0552070181406639</v>
      </c>
      <c r="BM5" s="45">
        <v>-0.55243186458044924</v>
      </c>
      <c r="BN5" s="45">
        <v>0.3456405606009299</v>
      </c>
      <c r="BO5" s="45">
        <v>0.76632526375300292</v>
      </c>
      <c r="BP5" s="45">
        <v>1.4375766389174733</v>
      </c>
      <c r="BQ5" s="45">
        <v>1.3760941626756884</v>
      </c>
      <c r="BR5" s="45">
        <v>1.2225542664704887</v>
      </c>
      <c r="BS5" s="45">
        <v>1.1857405841390407</v>
      </c>
      <c r="BT5" s="45">
        <v>0.72204521615805473</v>
      </c>
      <c r="BU5" s="45">
        <v>0.61063761726102062</v>
      </c>
      <c r="BV5" s="45">
        <v>0.48321598825413448</v>
      </c>
      <c r="BW5" s="45">
        <v>0.54520797126491993</v>
      </c>
      <c r="BX5" s="45">
        <v>7.9665530230559584E-2</v>
      </c>
      <c r="BY5" s="45">
        <v>0.14160615363701246</v>
      </c>
      <c r="BZ5" s="45">
        <v>0.5079634849719542</v>
      </c>
      <c r="CA5" s="45">
        <v>-0.1059148329895355</v>
      </c>
      <c r="CB5" s="45">
        <v>0.47811932912443444</v>
      </c>
      <c r="CC5" s="45">
        <v>-2.5583610116015273E-3</v>
      </c>
      <c r="CD5" s="45">
        <v>0.34407937700566676</v>
      </c>
      <c r="CE5" s="45">
        <v>0.71504959082923714</v>
      </c>
      <c r="CF5" s="45">
        <v>1.1530590049829945</v>
      </c>
      <c r="CG5" s="45">
        <v>2.2680446077027545</v>
      </c>
      <c r="CH5" s="45">
        <v>1.2069669407363803</v>
      </c>
      <c r="CI5" s="45">
        <v>1.9930826247239211</v>
      </c>
      <c r="CJ5" s="45">
        <v>1.5854402014441666</v>
      </c>
      <c r="CK5" s="45">
        <v>1.4717687220579623</v>
      </c>
      <c r="CL5" s="45">
        <v>1.4639868864877188</v>
      </c>
      <c r="CM5" s="45">
        <v>1.0345717523760365</v>
      </c>
      <c r="CN5" s="45">
        <v>1.3459685208854049</v>
      </c>
      <c r="CO5" s="45">
        <v>1.1033015127764574</v>
      </c>
      <c r="CP5" s="45">
        <v>1.155735186120761</v>
      </c>
      <c r="CQ5" s="45">
        <v>0.89098630665419987</v>
      </c>
      <c r="CR5" s="45">
        <v>0.91955890899488146</v>
      </c>
      <c r="CS5" s="45">
        <v>1.1964715551447545</v>
      </c>
      <c r="CT5" s="45">
        <v>1.2099857798963103</v>
      </c>
      <c r="CU5" s="45">
        <v>1.0238241498688077</v>
      </c>
      <c r="CV5" s="45">
        <v>0.81727074757506246</v>
      </c>
      <c r="CW5" s="45">
        <v>0.67271339733184699</v>
      </c>
      <c r="CX5" s="45">
        <v>1.0012219346517734</v>
      </c>
      <c r="DA5" s="45">
        <v>3.1342627977891584</v>
      </c>
      <c r="DB5" s="45">
        <v>3.4505660120312149</v>
      </c>
      <c r="DC5" s="45">
        <v>3.5830897410071318</v>
      </c>
      <c r="DD5" s="45">
        <v>3.6683818078871182</v>
      </c>
      <c r="DE5" s="45">
        <v>3.3254604541499271</v>
      </c>
      <c r="DF5" s="45">
        <v>2.487237921862699</v>
      </c>
      <c r="DG5" s="45">
        <v>1.2426804128010382</v>
      </c>
      <c r="DH5" s="45">
        <v>0.18308722424822144</v>
      </c>
      <c r="DI5" s="45">
        <v>-0.44150443817380169</v>
      </c>
      <c r="DJ5" s="45">
        <v>-0.55129601592295818</v>
      </c>
      <c r="DK5" s="45">
        <v>-0.44741435680243591</v>
      </c>
      <c r="DL5" s="45">
        <v>-0.33839655860954332</v>
      </c>
      <c r="DM5" s="45">
        <v>-0.17878479395259744</v>
      </c>
      <c r="DN5" s="45">
        <v>0.25604338083248979</v>
      </c>
      <c r="DO5" s="45">
        <v>1.0116442206452629</v>
      </c>
      <c r="DP5" s="45">
        <v>1.2335713459895592</v>
      </c>
      <c r="DQ5" s="45">
        <v>1.9483128400661587</v>
      </c>
      <c r="DR5" s="45">
        <v>2.1075322473049281</v>
      </c>
      <c r="DS5" s="45">
        <v>1.6777926336483877</v>
      </c>
      <c r="DT5" s="45">
        <v>1.704623116634598</v>
      </c>
      <c r="DU5" s="45">
        <v>0.85223882703606424</v>
      </c>
      <c r="DV5" s="45">
        <v>0.34043943227769036</v>
      </c>
      <c r="DW5" s="45">
        <v>0.26239086291067082</v>
      </c>
      <c r="DX5" s="45">
        <v>5.7774427256905819E-2</v>
      </c>
      <c r="DY5" s="45">
        <v>0.22542694343354111</v>
      </c>
      <c r="DZ5" s="45">
        <v>0.67315593674844099</v>
      </c>
      <c r="EA5" s="45">
        <v>1.0748086148441192</v>
      </c>
      <c r="EB5" s="45">
        <v>1.0846138175642874</v>
      </c>
      <c r="EC5" s="45">
        <v>0.76211168913432581</v>
      </c>
      <c r="ED5" s="45">
        <v>0.80865672570214386</v>
      </c>
      <c r="EE5" s="45">
        <v>0.53376687725691851</v>
      </c>
      <c r="EF5" s="45">
        <v>0.95268721259245803</v>
      </c>
      <c r="EG5" s="45">
        <v>1.2133713099876571</v>
      </c>
      <c r="EH5" s="45">
        <v>1.0947147071498469</v>
      </c>
      <c r="EI5" s="45">
        <v>0.828378351430894</v>
      </c>
      <c r="EJ5" s="45">
        <v>0.77268996331600415</v>
      </c>
      <c r="EK5" s="45">
        <v>0.80306143431696042</v>
      </c>
      <c r="EL5" s="45">
        <v>0.95908598621708419</v>
      </c>
      <c r="EM5" s="45">
        <v>1.3493510590528279</v>
      </c>
      <c r="EN5" s="45">
        <v>1.0909388817250496</v>
      </c>
      <c r="EO5" s="45">
        <v>1.318843378420369</v>
      </c>
      <c r="EP5" s="45">
        <v>1.1685075804444767</v>
      </c>
      <c r="EQ5" s="45">
        <v>0.96306100269259765</v>
      </c>
      <c r="ER5" s="45">
        <v>1.1213083714420258</v>
      </c>
      <c r="ES5" s="45">
        <v>1.0212369725271735</v>
      </c>
      <c r="ET5" s="45">
        <v>1.0955484454559112</v>
      </c>
      <c r="EU5" s="45">
        <v>0.80633169755706047</v>
      </c>
      <c r="EV5" s="45">
        <v>0.51241969996569681</v>
      </c>
      <c r="EW5" s="45">
        <v>0.61258763149350826</v>
      </c>
      <c r="EZ5" s="45">
        <v>4.6299582611658483</v>
      </c>
      <c r="FA5" s="45">
        <v>4.9613783387824917</v>
      </c>
      <c r="FB5" s="45">
        <v>4.4143594694288888</v>
      </c>
      <c r="FC5" s="45">
        <v>3.8303923429492466</v>
      </c>
      <c r="FD5" s="45">
        <v>2.6356092713031236</v>
      </c>
      <c r="FE5" s="45">
        <v>2.1620254384274427</v>
      </c>
      <c r="FF5" s="45">
        <v>0.79671340515917544</v>
      </c>
      <c r="FG5" s="45">
        <v>1.6990332500807042E-2</v>
      </c>
      <c r="FH5" s="45">
        <v>-0.70987712105043099</v>
      </c>
      <c r="FI5" s="45">
        <v>-0.9798294016714193</v>
      </c>
      <c r="FJ5" s="45">
        <v>-0.73544271676186401</v>
      </c>
      <c r="FK5" s="45">
        <v>-0.25486896605175186</v>
      </c>
      <c r="FL5" s="45">
        <v>0.1821038873305626</v>
      </c>
      <c r="FM5" s="45">
        <v>0.70447750766337602</v>
      </c>
      <c r="FN5" s="45">
        <v>1.7400700338674242</v>
      </c>
      <c r="FO5" s="45">
        <v>1.7776842320830759</v>
      </c>
      <c r="FP5" s="45">
        <v>1.4491471516254459</v>
      </c>
      <c r="FQ5" s="45">
        <v>0.88467262939728197</v>
      </c>
      <c r="FR5" s="45">
        <v>-0.22076029846792353</v>
      </c>
      <c r="FS5" s="45">
        <v>-0.72877228532323723</v>
      </c>
      <c r="FT5" s="45">
        <v>-0.51031655956823152</v>
      </c>
      <c r="FU5" s="45">
        <v>-0.63775769821034334</v>
      </c>
      <c r="FV5" s="45">
        <v>-0.43011159908188762</v>
      </c>
      <c r="FW5" s="45">
        <v>-0.26709798044249228</v>
      </c>
      <c r="FX5" s="45">
        <v>-0.3106726129315121</v>
      </c>
      <c r="FY5" s="45">
        <v>0.18070450663654031</v>
      </c>
      <c r="FZ5" s="45">
        <v>0.24357909532328137</v>
      </c>
      <c r="GA5" s="45">
        <v>0.329096056398341</v>
      </c>
      <c r="GB5" s="45">
        <v>3.2784348489756206E-2</v>
      </c>
      <c r="GC5" s="45">
        <v>9.7500477752340997E-2</v>
      </c>
      <c r="GD5" s="45">
        <v>0.70208826252443168</v>
      </c>
      <c r="GE5" s="45">
        <v>0.80207446199997456</v>
      </c>
      <c r="GF5" s="45">
        <v>1.8380555228177164</v>
      </c>
      <c r="GG5" s="45">
        <v>1.6426223042146491</v>
      </c>
      <c r="GH5" s="45">
        <v>1.0279367893362732</v>
      </c>
      <c r="GI5" s="45">
        <v>1.3973972237879624</v>
      </c>
      <c r="GJ5" s="45">
        <v>1.2512586625599718</v>
      </c>
      <c r="GK5" s="45">
        <v>1.6674951089258736</v>
      </c>
      <c r="GL5" s="45">
        <v>2.1571835423862327</v>
      </c>
      <c r="GM5" s="45">
        <v>1.9505361280241391</v>
      </c>
      <c r="GN5" s="45">
        <v>1.489639374753748</v>
      </c>
      <c r="GO5" s="45">
        <v>1.2661835545650355</v>
      </c>
      <c r="GP5" s="45">
        <v>1.2915517120529121</v>
      </c>
      <c r="GQ5" s="45">
        <v>1.1799883017427693</v>
      </c>
      <c r="GR5" s="45">
        <v>1.2494301773611276</v>
      </c>
      <c r="GS5" s="45">
        <v>1.217256727017282</v>
      </c>
      <c r="GT5" s="45">
        <v>0.88929859284765345</v>
      </c>
      <c r="GU5" s="45">
        <v>1.29007150221301</v>
      </c>
      <c r="GV5" s="45">
        <v>1.1801055658069777</v>
      </c>
      <c r="GY5" s="45">
        <v>4.8056804540469074</v>
      </c>
      <c r="GZ5" s="45">
        <v>5.2519635993497715</v>
      </c>
      <c r="HA5" s="45">
        <v>4.9714835176934313</v>
      </c>
      <c r="HB5" s="45">
        <v>4.419088608626212</v>
      </c>
      <c r="HC5" s="45">
        <v>2.8628195324448327</v>
      </c>
      <c r="HD5" s="45">
        <v>1.6141575476564962</v>
      </c>
      <c r="HE5" s="45">
        <v>-5.8579935576535055E-2</v>
      </c>
      <c r="HF5" s="45">
        <v>-0.891994921309467</v>
      </c>
      <c r="HG5" s="45">
        <v>-0.28830043300968083</v>
      </c>
      <c r="HH5" s="45">
        <v>0.44878605750170475</v>
      </c>
      <c r="HI5" s="45">
        <v>1.0842677348711758</v>
      </c>
      <c r="HJ5" s="45">
        <v>1.215053372168633</v>
      </c>
      <c r="HK5" s="45">
        <v>1.697822712153934</v>
      </c>
      <c r="HL5" s="45">
        <v>1.2728459272481356</v>
      </c>
      <c r="HM5" s="45">
        <v>1.6559384897093583</v>
      </c>
      <c r="HN5" s="45">
        <v>1.9008947143184147</v>
      </c>
      <c r="HO5" s="45">
        <v>1.8542680423012965</v>
      </c>
      <c r="HP5" s="45">
        <v>1.6183844835395957</v>
      </c>
      <c r="HQ5" s="45">
        <v>1.1614595447654392</v>
      </c>
      <c r="HR5" s="45">
        <v>0.80041879732333887</v>
      </c>
      <c r="HS5" s="45">
        <v>0.23711969576413894</v>
      </c>
      <c r="HT5" s="45">
        <v>0.10654959622918743</v>
      </c>
      <c r="HU5" s="45">
        <v>-0.23704960574907674</v>
      </c>
      <c r="HV5" s="45">
        <v>-0.61558636032417058</v>
      </c>
      <c r="HW5" s="45">
        <v>-1.0565225652479242</v>
      </c>
      <c r="HX5" s="45">
        <v>-0.90837689282603307</v>
      </c>
      <c r="HY5" s="45">
        <v>-0.73443489466729273</v>
      </c>
      <c r="HZ5" s="45">
        <v>-0.83086795451199624</v>
      </c>
      <c r="IA5" s="45">
        <v>-0.57703404500865552</v>
      </c>
      <c r="IB5" s="45">
        <v>-1.1658113903752387</v>
      </c>
      <c r="IC5" s="45">
        <v>-0.99773794302929275</v>
      </c>
      <c r="ID5" s="45">
        <v>-0.40781324440209621</v>
      </c>
      <c r="IE5" s="45">
        <v>-0.41297309436622348</v>
      </c>
      <c r="IF5" s="45">
        <v>0.31115185571461623</v>
      </c>
      <c r="IG5" s="45">
        <v>-0.25289771045698678</v>
      </c>
      <c r="IH5" s="45">
        <v>-0.43740207136843939</v>
      </c>
      <c r="II5" s="45">
        <v>-0.22889204512107802</v>
      </c>
      <c r="IJ5" s="45">
        <v>-0.10918316625435655</v>
      </c>
      <c r="IK5" s="45">
        <v>0.56534529182357385</v>
      </c>
      <c r="IL5" s="45">
        <v>0.82984281156875328</v>
      </c>
      <c r="IM5" s="45">
        <v>0.79400332852167677</v>
      </c>
      <c r="IN5" s="45">
        <v>0.75166321277069481</v>
      </c>
      <c r="IO5" s="45">
        <v>0.61785237199564769</v>
      </c>
      <c r="IP5" s="45">
        <v>0.43332565881083784</v>
      </c>
      <c r="IQ5" s="45">
        <v>0.8126612922536226</v>
      </c>
      <c r="IR5" s="45">
        <v>0.58634957086600747</v>
      </c>
      <c r="IS5" s="45">
        <v>0.6811738802321079</v>
      </c>
      <c r="IT5" s="45">
        <v>0.59967438327786271</v>
      </c>
      <c r="IU5" s="45">
        <v>0.65304930748351864</v>
      </c>
    </row>
    <row r="6" spans="1:255">
      <c r="A6" s="45" t="s">
        <v>225</v>
      </c>
      <c r="B6" s="45" t="s">
        <v>116</v>
      </c>
      <c r="C6" s="45">
        <v>4.6316176621628626</v>
      </c>
      <c r="D6" s="45">
        <v>4.4884176858492975</v>
      </c>
      <c r="E6" s="45">
        <v>5.7646204690347806</v>
      </c>
      <c r="F6" s="45">
        <v>5.2126956951675334</v>
      </c>
      <c r="G6" s="45">
        <v>3.0530403424281185</v>
      </c>
      <c r="H6" s="45">
        <v>-0.13999209907605215</v>
      </c>
      <c r="I6" s="45">
        <v>-0.57465270116856082</v>
      </c>
      <c r="J6" s="45">
        <v>-1.2411938084853664</v>
      </c>
      <c r="K6" s="45">
        <v>-0.17016437244224983</v>
      </c>
      <c r="L6" s="45">
        <v>2.6764672702000314</v>
      </c>
      <c r="M6" s="45">
        <v>-1.2479544863657912</v>
      </c>
      <c r="N6" s="45">
        <v>-0.93347325263568925</v>
      </c>
      <c r="O6" s="45">
        <v>-1.2661617514058638</v>
      </c>
      <c r="P6" s="45">
        <v>-0.96433468440640679</v>
      </c>
      <c r="Q6" s="45">
        <v>0.20248433462659912</v>
      </c>
      <c r="R6" s="45">
        <v>-2.4129222371263905</v>
      </c>
      <c r="S6" s="45">
        <v>-5.2393830572263189</v>
      </c>
      <c r="T6" s="45">
        <v>-6.3480536891328985</v>
      </c>
      <c r="U6" s="45">
        <v>-6.2088551457005918</v>
      </c>
      <c r="V6" s="45">
        <v>-4.3059397718646677</v>
      </c>
      <c r="W6" s="45">
        <v>-1.5825588204381316</v>
      </c>
      <c r="X6" s="45">
        <v>-1.8167117616442383</v>
      </c>
      <c r="Y6" s="45">
        <v>-1.7174075091215819</v>
      </c>
      <c r="Z6" s="45">
        <v>-1.7844792489294596</v>
      </c>
      <c r="AA6" s="45">
        <v>-1.4094363626740476</v>
      </c>
      <c r="AB6" s="45">
        <v>-1.3673088875077688</v>
      </c>
      <c r="AC6" s="45">
        <v>-1.6401732853651552</v>
      </c>
      <c r="AD6" s="45">
        <v>-1.4798580174857661</v>
      </c>
      <c r="AE6" s="45">
        <v>-1.5956628185070449</v>
      </c>
      <c r="AF6" s="45">
        <v>-2.4479290128583933</v>
      </c>
      <c r="AG6" s="45">
        <v>-2.4799534789849056</v>
      </c>
      <c r="AH6" s="45">
        <v>-2.4481708315592963</v>
      </c>
      <c r="AI6" s="45">
        <v>-2.2862898373748224</v>
      </c>
      <c r="AJ6" s="45">
        <v>-0.93509433895306704</v>
      </c>
      <c r="AK6" s="45">
        <v>-0.75411193628811302</v>
      </c>
      <c r="AL6" s="45">
        <v>-0.45833275132349033</v>
      </c>
      <c r="AM6" s="45">
        <v>-1.2143417226998632E-2</v>
      </c>
      <c r="AN6" s="45">
        <v>0.21208618705660995</v>
      </c>
      <c r="AO6" s="45">
        <v>0.45753865909445751</v>
      </c>
      <c r="AP6" s="45">
        <v>0.56492984027892701</v>
      </c>
      <c r="AQ6" s="45">
        <v>0.38224047066543287</v>
      </c>
      <c r="AR6" s="45">
        <v>0.36587768427570294</v>
      </c>
      <c r="AS6" s="45">
        <v>0.57232882444890276</v>
      </c>
      <c r="AT6" s="45">
        <v>0.69973045166079495</v>
      </c>
      <c r="AU6" s="45">
        <v>0.98383591262938574</v>
      </c>
      <c r="AV6" s="45">
        <v>1.1163578787435311</v>
      </c>
      <c r="AW6" s="45">
        <v>1.1134099964760031</v>
      </c>
      <c r="AX6" s="45">
        <v>1.8039929507897858</v>
      </c>
      <c r="AY6" s="45">
        <v>2.1604066585833572</v>
      </c>
      <c r="BB6" s="45">
        <v>4.8729437867258332</v>
      </c>
      <c r="BC6" s="45">
        <v>4.7696429294388807</v>
      </c>
      <c r="BD6" s="45">
        <v>4.6626966338398477</v>
      </c>
      <c r="BE6" s="45">
        <v>4.4909849618140303</v>
      </c>
      <c r="BF6" s="45">
        <v>3.8612215162898575</v>
      </c>
      <c r="BG6" s="45">
        <v>3.7768581827520955</v>
      </c>
      <c r="BH6" s="45">
        <v>3.408292067692881</v>
      </c>
      <c r="BI6" s="45">
        <v>3.024701842730158</v>
      </c>
      <c r="BJ6" s="45">
        <v>2.7633440695935407</v>
      </c>
      <c r="BK6" s="45">
        <v>2.3758271545882166</v>
      </c>
      <c r="BL6" s="45">
        <v>2.1516279495751038</v>
      </c>
      <c r="BM6" s="45">
        <v>1.932217774592274</v>
      </c>
      <c r="BN6" s="45">
        <v>1.779219859919916</v>
      </c>
      <c r="BO6" s="45">
        <v>1.6829103831438497</v>
      </c>
      <c r="BP6" s="45">
        <v>1.623050521606783</v>
      </c>
      <c r="BQ6" s="45">
        <v>1.6403286515619737</v>
      </c>
      <c r="BR6" s="45">
        <v>1.6841370992476259</v>
      </c>
      <c r="BS6" s="45">
        <v>1.6149762332892701</v>
      </c>
      <c r="BT6" s="45">
        <v>1.4964125494290119</v>
      </c>
      <c r="BU6" s="45">
        <v>1.3272844046252235</v>
      </c>
      <c r="BV6" s="45">
        <v>1.2433519082385227</v>
      </c>
      <c r="BW6" s="45">
        <v>1.1683919109601775</v>
      </c>
      <c r="BX6" s="45">
        <v>1.2495569781045248</v>
      </c>
      <c r="BY6" s="45">
        <v>1.3348740082849042</v>
      </c>
      <c r="BZ6" s="45">
        <v>1.4078388722069144</v>
      </c>
      <c r="CA6" s="45">
        <v>1.4891880734793725</v>
      </c>
      <c r="CB6" s="45">
        <v>1.4381931691577239</v>
      </c>
      <c r="CC6" s="45">
        <v>1.4461135618077634</v>
      </c>
      <c r="CD6" s="45">
        <v>1.2614115936237431</v>
      </c>
      <c r="CE6" s="45">
        <v>1.3570835544259114</v>
      </c>
      <c r="CF6" s="45">
        <v>1.5386478683856679</v>
      </c>
      <c r="CG6" s="45">
        <v>1.6341303780538532</v>
      </c>
      <c r="CH6" s="45">
        <v>1.8419003854698746</v>
      </c>
      <c r="CI6" s="45">
        <v>1.9399259662098891</v>
      </c>
      <c r="CJ6" s="45">
        <v>2.0592300655649183</v>
      </c>
      <c r="CK6" s="45">
        <v>2.2145091485623691</v>
      </c>
      <c r="CL6" s="45">
        <v>2.2906688696399629</v>
      </c>
      <c r="CM6" s="45">
        <v>2.4399959604573662</v>
      </c>
      <c r="CN6" s="45">
        <v>2.4861803785370982</v>
      </c>
      <c r="CO6" s="45">
        <v>2.3921900669511977</v>
      </c>
      <c r="CP6" s="45">
        <v>2.3291787978062386</v>
      </c>
      <c r="CQ6" s="45">
        <v>2.2578402998168925</v>
      </c>
      <c r="CR6" s="45">
        <v>2.2270567327219783</v>
      </c>
      <c r="CS6" s="45">
        <v>2.2680769390228734</v>
      </c>
      <c r="CT6" s="45">
        <v>2.2633624883205772</v>
      </c>
      <c r="CU6" s="45">
        <v>2.1509831092825138</v>
      </c>
      <c r="CV6" s="45">
        <v>2.0434115819610841</v>
      </c>
      <c r="CW6" s="45">
        <v>1.9623114395420749</v>
      </c>
      <c r="CX6" s="45">
        <v>2.5739541731349469</v>
      </c>
      <c r="DA6" s="45">
        <v>7.0942355837111215</v>
      </c>
      <c r="DB6" s="45">
        <v>7.3402452100475424</v>
      </c>
      <c r="DC6" s="45">
        <v>7.7128310959553286</v>
      </c>
      <c r="DD6" s="45">
        <v>7.5811939485876039</v>
      </c>
      <c r="DE6" s="45">
        <v>5.1824399732804762</v>
      </c>
      <c r="DF6" s="45">
        <v>3.1041590744085688</v>
      </c>
      <c r="DG6" s="45">
        <v>2.1973282371124778</v>
      </c>
      <c r="DH6" s="45">
        <v>1.6558807118232</v>
      </c>
      <c r="DI6" s="45">
        <v>3.5546928963729609</v>
      </c>
      <c r="DJ6" s="45">
        <v>5.3800665681595454</v>
      </c>
      <c r="DK6" s="45">
        <v>3.8076947676175976</v>
      </c>
      <c r="DL6" s="45">
        <v>3.6485871373986871</v>
      </c>
      <c r="DM6" s="45">
        <v>3.0097743056131243</v>
      </c>
      <c r="DN6" s="45">
        <v>2.2497750495323632</v>
      </c>
      <c r="DO6" s="45">
        <v>2.9720023627947607</v>
      </c>
      <c r="DP6" s="45">
        <v>1.2165691963947072</v>
      </c>
      <c r="DQ6" s="45">
        <v>0.8606803613751719</v>
      </c>
      <c r="DR6" s="45">
        <v>1.549065274824954</v>
      </c>
      <c r="DS6" s="45">
        <v>0.82920193165272538</v>
      </c>
      <c r="DT6" s="45">
        <v>2.0728847953400833</v>
      </c>
      <c r="DU6" s="45">
        <v>2.1938541801660083</v>
      </c>
      <c r="DV6" s="45">
        <v>0.97538194165317282</v>
      </c>
      <c r="DW6" s="45">
        <v>0.88030358166065492</v>
      </c>
      <c r="DX6" s="45">
        <v>0.96562192516608225</v>
      </c>
      <c r="DY6" s="45">
        <v>1.2829072679672875</v>
      </c>
      <c r="DZ6" s="45">
        <v>1.7225463064521069</v>
      </c>
      <c r="EA6" s="45">
        <v>2.250597632791091</v>
      </c>
      <c r="EB6" s="45">
        <v>1.9752933042766065</v>
      </c>
      <c r="EC6" s="45">
        <v>1.3641628958395464</v>
      </c>
      <c r="ED6" s="45">
        <v>1.7952468633208591</v>
      </c>
      <c r="EE6" s="45">
        <v>1.5138056603540313</v>
      </c>
      <c r="EF6" s="45">
        <v>1.2846413750782402</v>
      </c>
      <c r="EG6" s="45">
        <v>1.5476935831745227</v>
      </c>
      <c r="EH6" s="45">
        <v>1.1580414617956907</v>
      </c>
      <c r="EI6" s="45">
        <v>0.99752612582389155</v>
      </c>
      <c r="EJ6" s="45">
        <v>1.4219185290912373</v>
      </c>
      <c r="EK6" s="45">
        <v>1.2328458457338913</v>
      </c>
      <c r="EL6" s="45">
        <v>1.5709842277238282</v>
      </c>
      <c r="EM6" s="45">
        <v>2.0383048409121622</v>
      </c>
      <c r="EN6" s="45">
        <v>1.6450839992189694</v>
      </c>
      <c r="EO6" s="45">
        <v>2.0448808795938977</v>
      </c>
      <c r="EP6" s="45">
        <v>1.7867600245292443</v>
      </c>
      <c r="EQ6" s="45">
        <v>1.4921858380782815</v>
      </c>
      <c r="ER6" s="45">
        <v>1.8329746752984197</v>
      </c>
      <c r="ES6" s="45">
        <v>1.751440554817671</v>
      </c>
      <c r="ET6" s="45">
        <v>1.8085339308374113</v>
      </c>
      <c r="EU6" s="45">
        <v>2.2534073652556876</v>
      </c>
      <c r="EV6" s="45">
        <v>1.9997903913378252</v>
      </c>
      <c r="EW6" s="45">
        <v>2.791675788062129</v>
      </c>
      <c r="EZ6" s="45">
        <v>3.9875493341662169</v>
      </c>
      <c r="FA6" s="45">
        <v>4.0250439599610459</v>
      </c>
      <c r="FB6" s="45">
        <v>4.1501828037297832</v>
      </c>
      <c r="FC6" s="45">
        <v>4.1664462609334212</v>
      </c>
      <c r="FD6" s="45">
        <v>3.85146340505614</v>
      </c>
      <c r="FE6" s="45">
        <v>3.491460300635961</v>
      </c>
      <c r="FF6" s="45">
        <v>2.9663890333312048</v>
      </c>
      <c r="FG6" s="45">
        <v>2.5114800587556592</v>
      </c>
      <c r="FH6" s="45">
        <v>2.1608347530875758</v>
      </c>
      <c r="FI6" s="45">
        <v>2.120134799837055</v>
      </c>
      <c r="FJ6" s="45">
        <v>2.1956915820679619</v>
      </c>
      <c r="FK6" s="45">
        <v>2.2535782261418058</v>
      </c>
      <c r="FL6" s="45">
        <v>2.5582659010470974</v>
      </c>
      <c r="FM6" s="45">
        <v>2.6068578847626167</v>
      </c>
      <c r="FN6" s="45">
        <v>2.7214637854210584</v>
      </c>
      <c r="FO6" s="45">
        <v>2.6309726634829524</v>
      </c>
      <c r="FP6" s="45">
        <v>2.423670526846434</v>
      </c>
      <c r="FQ6" s="45">
        <v>2.4272857520412847</v>
      </c>
      <c r="FR6" s="45">
        <v>2.2296790145260275</v>
      </c>
      <c r="FS6" s="45">
        <v>2.23553974953751</v>
      </c>
      <c r="FT6" s="45">
        <v>2.3814772779850801</v>
      </c>
      <c r="FU6" s="45">
        <v>2.3434203081048146</v>
      </c>
      <c r="FV6" s="45">
        <v>2.4143056740917279</v>
      </c>
      <c r="FW6" s="45">
        <v>2.5306859157076542</v>
      </c>
      <c r="FX6" s="45">
        <v>2.5701097978879641</v>
      </c>
      <c r="FY6" s="45">
        <v>2.7654482274895726</v>
      </c>
      <c r="FZ6" s="45">
        <v>2.9948249424993612</v>
      </c>
      <c r="GA6" s="45">
        <v>3.1905135748819085</v>
      </c>
      <c r="GB6" s="45">
        <v>3.5066139144643236</v>
      </c>
      <c r="GC6" s="45">
        <v>3.6283177787571161</v>
      </c>
      <c r="GD6" s="45">
        <v>3.6698899290196483</v>
      </c>
      <c r="GE6" s="45">
        <v>3.8247893124531278</v>
      </c>
      <c r="GF6" s="45">
        <v>3.7388005245855593</v>
      </c>
      <c r="GG6" s="45">
        <v>3.7495724938152022</v>
      </c>
      <c r="GH6" s="45">
        <v>3.9987734280822895</v>
      </c>
      <c r="GI6" s="45">
        <v>4.0038899178038063</v>
      </c>
      <c r="GJ6" s="45">
        <v>4.1918399178660986</v>
      </c>
      <c r="GK6" s="45">
        <v>4.3976816675930532</v>
      </c>
      <c r="GL6" s="45">
        <v>4.3531479125007575</v>
      </c>
      <c r="GM6" s="45">
        <v>4.341709024073376</v>
      </c>
      <c r="GN6" s="45">
        <v>4.2062493862188832</v>
      </c>
      <c r="GO6" s="45">
        <v>4.0999116942096636</v>
      </c>
      <c r="GP6" s="45">
        <v>4.1240027531653931</v>
      </c>
      <c r="GQ6" s="45">
        <v>4.0808399258357593</v>
      </c>
      <c r="GR6" s="45">
        <v>3.9377670085788261</v>
      </c>
      <c r="GS6" s="45">
        <v>3.7297009543775692</v>
      </c>
      <c r="GT6" s="45">
        <v>3.4053629043190625</v>
      </c>
      <c r="GU6" s="45">
        <v>3.2961326881542408</v>
      </c>
      <c r="GV6" s="45">
        <v>4.4128796006236675</v>
      </c>
      <c r="GY6" s="45">
        <v>6.9074296086758205</v>
      </c>
      <c r="GZ6" s="45">
        <v>7.0757941752882729</v>
      </c>
      <c r="HA6" s="45">
        <v>6.9393777020926768</v>
      </c>
      <c r="HB6" s="45">
        <v>5.8764326745669928</v>
      </c>
      <c r="HC6" s="45">
        <v>3.7039818658509942</v>
      </c>
      <c r="HD6" s="45">
        <v>2.266540389987743</v>
      </c>
      <c r="HE6" s="45">
        <v>0.46791627553108867</v>
      </c>
      <c r="HF6" s="45">
        <v>-1.0263315058440252</v>
      </c>
      <c r="HG6" s="45">
        <v>-0.53347559349159779</v>
      </c>
      <c r="HH6" s="45">
        <v>-0.17206108564994688</v>
      </c>
      <c r="HI6" s="45">
        <v>0.14028902709956004</v>
      </c>
      <c r="HJ6" s="45">
        <v>0.62809399576946257</v>
      </c>
      <c r="HK6" s="45">
        <v>0.67034035552807092</v>
      </c>
      <c r="HL6" s="45">
        <v>0.72598775763687828</v>
      </c>
      <c r="HM6" s="45">
        <v>0.99340738733857126</v>
      </c>
      <c r="HN6" s="45">
        <v>0.81455979703374681</v>
      </c>
      <c r="HO6" s="45">
        <v>0.81517964692246936</v>
      </c>
      <c r="HP6" s="45">
        <v>0.57056968196051383</v>
      </c>
      <c r="HQ6" s="45">
        <v>5.9095788970452874E-2</v>
      </c>
      <c r="HR6" s="45">
        <v>-0.30802846607893419</v>
      </c>
      <c r="HS6" s="45">
        <v>-0.35981972881034419</v>
      </c>
      <c r="HT6" s="45">
        <v>-0.2570602146788088</v>
      </c>
      <c r="HU6" s="45">
        <v>-0.17613592996835425</v>
      </c>
      <c r="HV6" s="45">
        <v>-0.10736971401002975</v>
      </c>
      <c r="HW6" s="45">
        <v>-0.22480684359359651</v>
      </c>
      <c r="HX6" s="45">
        <v>-0.2521350310885947</v>
      </c>
      <c r="HY6" s="45">
        <v>-9.5558443544071545E-2</v>
      </c>
      <c r="HZ6" s="45">
        <v>-0.17813916500459467</v>
      </c>
      <c r="IA6" s="45">
        <v>4.5817432802758615E-2</v>
      </c>
      <c r="IB6" s="45">
        <v>-0.12330070105255743</v>
      </c>
      <c r="IC6" s="45">
        <v>7.3762727305667561E-2</v>
      </c>
      <c r="ID6" s="45">
        <v>0.51643639828489762</v>
      </c>
      <c r="IE6" s="45">
        <v>0.60885459229823891</v>
      </c>
      <c r="IF6" s="45">
        <v>1.1301678735399678</v>
      </c>
      <c r="IG6" s="45">
        <v>1.0867930387024467</v>
      </c>
      <c r="IH6" s="45">
        <v>1.1947667538474906</v>
      </c>
      <c r="II6" s="45">
        <v>0.8345756106722384</v>
      </c>
      <c r="IJ6" s="45">
        <v>0.77002864621493572</v>
      </c>
      <c r="IK6" s="45">
        <v>1.0151414462355501</v>
      </c>
      <c r="IL6" s="45">
        <v>1.0433248013522716</v>
      </c>
      <c r="IM6" s="45">
        <v>1.2947213442918948</v>
      </c>
      <c r="IN6" s="45">
        <v>1.3001457531818039</v>
      </c>
      <c r="IO6" s="45">
        <v>1.0493683143418142</v>
      </c>
      <c r="IP6" s="45">
        <v>0.89480240450497839</v>
      </c>
      <c r="IQ6" s="45">
        <v>1.2114175246522731</v>
      </c>
      <c r="IR6" s="45">
        <v>0.89871746827498533</v>
      </c>
      <c r="IS6" s="45">
        <v>0.96334756920792575</v>
      </c>
      <c r="IT6" s="45">
        <v>0.88842360480996152</v>
      </c>
      <c r="IU6" s="45">
        <v>0.92563764354488853</v>
      </c>
    </row>
    <row r="7" spans="1:255">
      <c r="C7" s="45">
        <v>10000</v>
      </c>
      <c r="D7" s="45">
        <v>10000</v>
      </c>
      <c r="E7" s="45">
        <v>10000</v>
      </c>
      <c r="F7" s="45">
        <v>10000</v>
      </c>
      <c r="G7" s="45">
        <v>10000</v>
      </c>
      <c r="H7" s="45">
        <v>10000</v>
      </c>
      <c r="I7" s="45">
        <v>10000</v>
      </c>
      <c r="J7" s="45">
        <v>10000</v>
      </c>
      <c r="K7" s="45">
        <v>10000</v>
      </c>
      <c r="L7" s="45">
        <v>10000</v>
      </c>
      <c r="M7" s="45">
        <v>10000</v>
      </c>
      <c r="N7" s="45">
        <v>10000</v>
      </c>
      <c r="O7" s="45">
        <v>10000</v>
      </c>
      <c r="P7" s="45">
        <v>10000</v>
      </c>
      <c r="Q7" s="45">
        <v>10000</v>
      </c>
      <c r="R7" s="45">
        <v>10000</v>
      </c>
      <c r="S7" s="45">
        <v>10000</v>
      </c>
      <c r="T7" s="45">
        <v>10000</v>
      </c>
      <c r="U7" s="45">
        <v>10000</v>
      </c>
      <c r="V7" s="45">
        <v>10000</v>
      </c>
      <c r="W7" s="45">
        <v>10000</v>
      </c>
      <c r="X7" s="45">
        <v>10000</v>
      </c>
      <c r="Y7" s="45">
        <v>10000</v>
      </c>
      <c r="Z7" s="45">
        <v>10000</v>
      </c>
      <c r="AA7" s="45">
        <v>10000</v>
      </c>
      <c r="AB7" s="45">
        <v>10000</v>
      </c>
      <c r="AC7" s="45">
        <v>10000</v>
      </c>
      <c r="AD7" s="45">
        <v>10000</v>
      </c>
      <c r="AE7" s="45">
        <v>10000</v>
      </c>
      <c r="AF7" s="45">
        <v>10000</v>
      </c>
      <c r="AG7" s="45">
        <v>10000</v>
      </c>
      <c r="AH7" s="45">
        <v>10000</v>
      </c>
      <c r="AI7" s="45">
        <v>10000</v>
      </c>
      <c r="AJ7" s="45">
        <v>10000</v>
      </c>
      <c r="AK7" s="45">
        <v>10000</v>
      </c>
      <c r="AL7" s="45">
        <v>10000</v>
      </c>
      <c r="AM7" s="45">
        <v>10000</v>
      </c>
      <c r="AN7" s="45">
        <v>10000</v>
      </c>
      <c r="AO7" s="45">
        <v>10000</v>
      </c>
      <c r="AP7" s="45">
        <v>10000</v>
      </c>
      <c r="AQ7" s="45">
        <v>10000</v>
      </c>
      <c r="AR7" s="45">
        <v>10000</v>
      </c>
      <c r="AS7" s="45">
        <v>10000</v>
      </c>
      <c r="AT7" s="45">
        <v>10000</v>
      </c>
      <c r="AU7" s="45">
        <v>10000</v>
      </c>
      <c r="AV7" s="45">
        <v>10000</v>
      </c>
      <c r="AW7" s="45">
        <v>10000</v>
      </c>
      <c r="AX7" s="45">
        <v>10000</v>
      </c>
      <c r="AY7" s="45">
        <v>10000</v>
      </c>
      <c r="AZ7" s="45">
        <v>10000</v>
      </c>
      <c r="BA7" s="45">
        <v>-10000</v>
      </c>
      <c r="BB7" s="45">
        <v>-10000</v>
      </c>
      <c r="BC7" s="45">
        <v>-10000</v>
      </c>
      <c r="BD7" s="45">
        <v>-10000</v>
      </c>
      <c r="BE7" s="45">
        <v>-10000</v>
      </c>
      <c r="BF7" s="45">
        <v>-10000</v>
      </c>
      <c r="BG7" s="45">
        <v>-10000</v>
      </c>
      <c r="BH7" s="45">
        <v>-10000</v>
      </c>
      <c r="BI7" s="45">
        <v>-10000</v>
      </c>
      <c r="BJ7" s="45">
        <v>-10000</v>
      </c>
      <c r="BK7" s="45">
        <v>-10000</v>
      </c>
      <c r="BL7" s="45">
        <v>-10000</v>
      </c>
      <c r="BM7" s="45">
        <v>-10000</v>
      </c>
      <c r="BN7" s="45">
        <v>-10000</v>
      </c>
      <c r="BO7" s="45">
        <v>-10000</v>
      </c>
      <c r="BP7" s="45">
        <v>-10000</v>
      </c>
      <c r="BQ7" s="45">
        <v>-10000</v>
      </c>
      <c r="BR7" s="45">
        <v>-10000</v>
      </c>
      <c r="BS7" s="45">
        <v>-10000</v>
      </c>
      <c r="BT7" s="45">
        <v>-10000</v>
      </c>
      <c r="BU7" s="45">
        <v>-10000</v>
      </c>
      <c r="BV7" s="45">
        <v>-10000</v>
      </c>
      <c r="BW7" s="45">
        <v>-10000</v>
      </c>
      <c r="BX7" s="45">
        <v>-10000</v>
      </c>
      <c r="BY7" s="45">
        <v>-10000</v>
      </c>
      <c r="BZ7" s="45">
        <v>-10000</v>
      </c>
      <c r="CA7" s="45">
        <v>-10000</v>
      </c>
      <c r="CB7" s="45">
        <v>-10000</v>
      </c>
      <c r="CC7" s="45">
        <v>-10000</v>
      </c>
      <c r="CD7" s="45">
        <v>-10000</v>
      </c>
      <c r="CE7" s="45">
        <v>-10000</v>
      </c>
      <c r="CF7" s="45">
        <v>-10000</v>
      </c>
      <c r="CG7" s="45">
        <v>-10000</v>
      </c>
      <c r="CH7" s="45">
        <v>-10000</v>
      </c>
      <c r="CI7" s="45">
        <v>-10000</v>
      </c>
      <c r="CJ7" s="45">
        <v>-10000</v>
      </c>
      <c r="CK7" s="45">
        <v>-10000</v>
      </c>
      <c r="CL7" s="45">
        <v>-10000</v>
      </c>
      <c r="CM7" s="45">
        <v>-10000</v>
      </c>
      <c r="CN7" s="45">
        <v>-10000</v>
      </c>
      <c r="CO7" s="45">
        <v>-10000</v>
      </c>
      <c r="CP7" s="45">
        <v>-10000</v>
      </c>
      <c r="CQ7" s="45">
        <v>-10000</v>
      </c>
      <c r="CR7" s="45">
        <v>-10000</v>
      </c>
      <c r="CS7" s="45">
        <v>-10000</v>
      </c>
      <c r="CT7" s="45">
        <v>-10000</v>
      </c>
      <c r="CU7" s="45">
        <v>-10000</v>
      </c>
      <c r="CV7" s="45">
        <v>-10000</v>
      </c>
      <c r="CW7" s="45">
        <v>-10000</v>
      </c>
      <c r="CX7" s="45">
        <v>-10000</v>
      </c>
      <c r="CY7" s="45">
        <v>-10000</v>
      </c>
      <c r="CZ7" s="45">
        <v>10000</v>
      </c>
      <c r="DA7" s="45">
        <v>10000</v>
      </c>
      <c r="DB7" s="45">
        <v>10000</v>
      </c>
      <c r="DC7" s="45">
        <v>10000</v>
      </c>
      <c r="DD7" s="45">
        <v>10000</v>
      </c>
      <c r="DE7" s="45">
        <v>10000</v>
      </c>
      <c r="DF7" s="45">
        <v>10000</v>
      </c>
      <c r="DG7" s="45">
        <v>10000</v>
      </c>
      <c r="DH7" s="45">
        <v>10000</v>
      </c>
      <c r="DI7" s="45">
        <v>10000</v>
      </c>
      <c r="DJ7" s="45">
        <v>10000</v>
      </c>
      <c r="DK7" s="45">
        <v>10000</v>
      </c>
      <c r="DL7" s="45">
        <v>10000</v>
      </c>
      <c r="DM7" s="45">
        <v>10000</v>
      </c>
      <c r="DN7" s="45">
        <v>10000</v>
      </c>
      <c r="DO7" s="45">
        <v>10000</v>
      </c>
      <c r="DP7" s="45">
        <v>10000</v>
      </c>
      <c r="DQ7" s="45">
        <v>10000</v>
      </c>
      <c r="DR7" s="45">
        <v>10000</v>
      </c>
      <c r="DS7" s="45">
        <v>10000</v>
      </c>
      <c r="DT7" s="45">
        <v>10000</v>
      </c>
      <c r="DU7" s="45">
        <v>10000</v>
      </c>
      <c r="DV7" s="45">
        <v>10000</v>
      </c>
      <c r="DW7" s="45">
        <v>10000</v>
      </c>
      <c r="DX7" s="45">
        <v>10000</v>
      </c>
      <c r="DY7" s="45">
        <v>10000</v>
      </c>
      <c r="DZ7" s="45">
        <v>10000</v>
      </c>
      <c r="EA7" s="45">
        <v>10000</v>
      </c>
      <c r="EB7" s="45">
        <v>10000</v>
      </c>
      <c r="EC7" s="45">
        <v>10000</v>
      </c>
      <c r="ED7" s="45">
        <v>10000</v>
      </c>
      <c r="EE7" s="45">
        <v>10000</v>
      </c>
      <c r="EF7" s="45">
        <v>10000</v>
      </c>
      <c r="EG7" s="45">
        <v>10000</v>
      </c>
      <c r="EH7" s="45">
        <v>10000</v>
      </c>
      <c r="EI7" s="45">
        <v>10000</v>
      </c>
      <c r="EJ7" s="45">
        <v>10000</v>
      </c>
      <c r="EK7" s="45">
        <v>10000</v>
      </c>
      <c r="EL7" s="45">
        <v>10000</v>
      </c>
      <c r="EM7" s="45">
        <v>10000</v>
      </c>
      <c r="EN7" s="45">
        <v>10000</v>
      </c>
      <c r="EO7" s="45">
        <v>10000</v>
      </c>
      <c r="EP7" s="45">
        <v>10000</v>
      </c>
      <c r="EQ7" s="45">
        <v>10000</v>
      </c>
      <c r="ER7" s="45">
        <v>10000</v>
      </c>
      <c r="ES7" s="45">
        <v>10000</v>
      </c>
      <c r="ET7" s="45">
        <v>10000</v>
      </c>
      <c r="EU7" s="45">
        <v>10000</v>
      </c>
      <c r="EV7" s="45">
        <v>10000</v>
      </c>
      <c r="EW7" s="45">
        <v>10000</v>
      </c>
      <c r="EX7" s="45">
        <v>10000</v>
      </c>
      <c r="EY7" s="45">
        <v>-10000</v>
      </c>
      <c r="EZ7" s="45">
        <v>-10000</v>
      </c>
      <c r="FA7" s="45">
        <v>-10000</v>
      </c>
      <c r="FB7" s="45">
        <v>-10000</v>
      </c>
      <c r="FC7" s="45">
        <v>-10000</v>
      </c>
      <c r="FD7" s="45">
        <v>-10000</v>
      </c>
      <c r="FE7" s="45">
        <v>-10000</v>
      </c>
      <c r="FF7" s="45">
        <v>-10000</v>
      </c>
      <c r="FG7" s="45">
        <v>-10000</v>
      </c>
      <c r="FH7" s="45">
        <v>-10000</v>
      </c>
      <c r="FI7" s="45">
        <v>-10000</v>
      </c>
      <c r="FJ7" s="45">
        <v>-10000</v>
      </c>
      <c r="FK7" s="45">
        <v>-10000</v>
      </c>
      <c r="FL7" s="45">
        <v>-10000</v>
      </c>
      <c r="FM7" s="45">
        <v>-10000</v>
      </c>
      <c r="FN7" s="45">
        <v>-10000</v>
      </c>
      <c r="FO7" s="45">
        <v>-10000</v>
      </c>
      <c r="FP7" s="45">
        <v>-10000</v>
      </c>
      <c r="FQ7" s="45">
        <v>-10000</v>
      </c>
      <c r="FR7" s="45">
        <v>-10000</v>
      </c>
      <c r="FS7" s="45">
        <v>-10000</v>
      </c>
      <c r="FT7" s="45">
        <v>-10000</v>
      </c>
      <c r="FU7" s="45">
        <v>-10000</v>
      </c>
      <c r="FV7" s="45">
        <v>-10000</v>
      </c>
      <c r="FW7" s="45">
        <v>-10000</v>
      </c>
      <c r="FX7" s="45">
        <v>-10000</v>
      </c>
      <c r="FY7" s="45">
        <v>-10000</v>
      </c>
      <c r="FZ7" s="45">
        <v>-10000</v>
      </c>
      <c r="GA7" s="45">
        <v>-10000</v>
      </c>
      <c r="GB7" s="45">
        <v>-10000</v>
      </c>
      <c r="GC7" s="45">
        <v>-10000</v>
      </c>
      <c r="GD7" s="45">
        <v>-10000</v>
      </c>
      <c r="GE7" s="45">
        <v>-10000</v>
      </c>
      <c r="GF7" s="45">
        <v>-10000</v>
      </c>
      <c r="GG7" s="45">
        <v>-10000</v>
      </c>
      <c r="GH7" s="45">
        <v>-10000</v>
      </c>
      <c r="GI7" s="45">
        <v>-10000</v>
      </c>
      <c r="GJ7" s="45">
        <v>-10000</v>
      </c>
      <c r="GK7" s="45">
        <v>-10000</v>
      </c>
      <c r="GL7" s="45">
        <v>-10000</v>
      </c>
      <c r="GM7" s="45">
        <v>-10000</v>
      </c>
      <c r="GN7" s="45">
        <v>-10000</v>
      </c>
      <c r="GO7" s="45">
        <v>-10000</v>
      </c>
      <c r="GP7" s="45">
        <v>-10000</v>
      </c>
      <c r="GQ7" s="45">
        <v>-10000</v>
      </c>
      <c r="GR7" s="45">
        <v>-10000</v>
      </c>
      <c r="GS7" s="45">
        <v>-10000</v>
      </c>
      <c r="GT7" s="45">
        <v>-10000</v>
      </c>
      <c r="GU7" s="45">
        <v>-10000</v>
      </c>
      <c r="GV7" s="45">
        <v>-10000</v>
      </c>
      <c r="GW7" s="45">
        <v>-10000</v>
      </c>
      <c r="GX7" s="45">
        <v>10000</v>
      </c>
      <c r="GY7" s="45">
        <v>10000</v>
      </c>
      <c r="GZ7" s="45">
        <v>10000</v>
      </c>
      <c r="HA7" s="45">
        <v>10000</v>
      </c>
      <c r="HB7" s="45">
        <v>10000</v>
      </c>
      <c r="HC7" s="45">
        <v>10000</v>
      </c>
      <c r="HD7" s="45">
        <v>10000</v>
      </c>
      <c r="HE7" s="45">
        <v>10000</v>
      </c>
      <c r="HF7" s="45">
        <v>10000</v>
      </c>
      <c r="HG7" s="45">
        <v>10000</v>
      </c>
      <c r="HH7" s="45">
        <v>10000</v>
      </c>
      <c r="HI7" s="45">
        <v>10000</v>
      </c>
      <c r="HJ7" s="45">
        <v>10000</v>
      </c>
      <c r="HK7" s="45">
        <v>10000</v>
      </c>
      <c r="HL7" s="45">
        <v>10000</v>
      </c>
      <c r="HM7" s="45">
        <v>10000</v>
      </c>
      <c r="HN7" s="45">
        <v>10000</v>
      </c>
      <c r="HO7" s="45">
        <v>10000</v>
      </c>
      <c r="HP7" s="45">
        <v>10000</v>
      </c>
      <c r="HQ7" s="45">
        <v>10000</v>
      </c>
      <c r="HR7" s="45">
        <v>10000</v>
      </c>
      <c r="HS7" s="45">
        <v>10000</v>
      </c>
      <c r="HT7" s="45">
        <v>10000</v>
      </c>
      <c r="HU7" s="45">
        <v>10000</v>
      </c>
      <c r="HV7" s="45">
        <v>10000</v>
      </c>
      <c r="HW7" s="45">
        <v>10000</v>
      </c>
      <c r="HX7" s="45">
        <v>10000</v>
      </c>
      <c r="HY7" s="45">
        <v>10000</v>
      </c>
      <c r="HZ7" s="45">
        <v>10000</v>
      </c>
      <c r="IA7" s="45">
        <v>10000</v>
      </c>
      <c r="IB7" s="45">
        <v>10000</v>
      </c>
      <c r="IC7" s="45">
        <v>10000</v>
      </c>
      <c r="ID7" s="45">
        <v>10000</v>
      </c>
      <c r="IE7" s="45">
        <v>10000</v>
      </c>
      <c r="IF7" s="45">
        <v>10000</v>
      </c>
      <c r="IG7" s="45">
        <v>10000</v>
      </c>
      <c r="IH7" s="45">
        <v>10000</v>
      </c>
      <c r="II7" s="45">
        <v>10000</v>
      </c>
      <c r="IJ7" s="45">
        <v>10000</v>
      </c>
      <c r="IK7" s="45">
        <v>10000</v>
      </c>
      <c r="IL7" s="45">
        <v>10000</v>
      </c>
      <c r="IM7" s="45">
        <v>10000</v>
      </c>
      <c r="IN7" s="45">
        <v>10000</v>
      </c>
      <c r="IO7" s="45">
        <v>10000</v>
      </c>
      <c r="IP7" s="45">
        <v>10000</v>
      </c>
      <c r="IQ7" s="45">
        <v>10000</v>
      </c>
      <c r="IR7" s="45">
        <v>10000</v>
      </c>
      <c r="IS7" s="45">
        <v>10000</v>
      </c>
      <c r="IT7" s="45">
        <v>10000</v>
      </c>
      <c r="IU7" s="45">
        <v>10000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16">
    <tabColor rgb="FF92D050"/>
  </sheetPr>
  <dimension ref="A1:CH15"/>
  <sheetViews>
    <sheetView showGridLines="0" zoomScale="115" zoomScaleNormal="115" workbookViewId="0">
      <pane xSplit="2" ySplit="4" topLeftCell="C5" activePane="bottomRight" state="frozen"/>
      <selection pane="topRight" activeCell="B1" sqref="B1"/>
      <selection pane="bottomLeft" activeCell="A3" sqref="A3"/>
      <selection pane="bottomRight" activeCell="K12" sqref="K12"/>
    </sheetView>
  </sheetViews>
  <sheetFormatPr defaultRowHeight="12"/>
  <cols>
    <col min="1" max="1" width="9.140625" style="19"/>
    <col min="2" max="2" width="15.140625" style="19" bestFit="1" customWidth="1"/>
    <col min="3" max="15" width="9.140625" style="19"/>
    <col min="16" max="16" width="10.85546875" style="19" customWidth="1"/>
    <col min="17" max="28" width="9.140625" style="19"/>
    <col min="29" max="29" width="10" style="19" bestFit="1" customWidth="1"/>
    <col min="30" max="54" width="9.140625" style="19"/>
    <col min="55" max="55" width="10" style="19" bestFit="1" customWidth="1"/>
    <col min="56" max="273" width="9.140625" style="19"/>
    <col min="274" max="274" width="15.140625" style="19" bestFit="1" customWidth="1"/>
    <col min="275" max="529" width="9.140625" style="19"/>
    <col min="530" max="530" width="15.140625" style="19" bestFit="1" customWidth="1"/>
    <col min="531" max="785" width="9.140625" style="19"/>
    <col min="786" max="786" width="15.140625" style="19" bestFit="1" customWidth="1"/>
    <col min="787" max="1041" width="9.140625" style="19"/>
    <col min="1042" max="1042" width="15.140625" style="19" bestFit="1" customWidth="1"/>
    <col min="1043" max="1297" width="9.140625" style="19"/>
    <col min="1298" max="1298" width="15.140625" style="19" bestFit="1" customWidth="1"/>
    <col min="1299" max="1553" width="9.140625" style="19"/>
    <col min="1554" max="1554" width="15.140625" style="19" bestFit="1" customWidth="1"/>
    <col min="1555" max="1809" width="9.140625" style="19"/>
    <col min="1810" max="1810" width="15.140625" style="19" bestFit="1" customWidth="1"/>
    <col min="1811" max="2065" width="9.140625" style="19"/>
    <col min="2066" max="2066" width="15.140625" style="19" bestFit="1" customWidth="1"/>
    <col min="2067" max="2321" width="9.140625" style="19"/>
    <col min="2322" max="2322" width="15.140625" style="19" bestFit="1" customWidth="1"/>
    <col min="2323" max="2577" width="9.140625" style="19"/>
    <col min="2578" max="2578" width="15.140625" style="19" bestFit="1" customWidth="1"/>
    <col min="2579" max="2833" width="9.140625" style="19"/>
    <col min="2834" max="2834" width="15.140625" style="19" bestFit="1" customWidth="1"/>
    <col min="2835" max="3089" width="9.140625" style="19"/>
    <col min="3090" max="3090" width="15.140625" style="19" bestFit="1" customWidth="1"/>
    <col min="3091" max="3345" width="9.140625" style="19"/>
    <col min="3346" max="3346" width="15.140625" style="19" bestFit="1" customWidth="1"/>
    <col min="3347" max="3601" width="9.140625" style="19"/>
    <col min="3602" max="3602" width="15.140625" style="19" bestFit="1" customWidth="1"/>
    <col min="3603" max="3857" width="9.140625" style="19"/>
    <col min="3858" max="3858" width="15.140625" style="19" bestFit="1" customWidth="1"/>
    <col min="3859" max="4113" width="9.140625" style="19"/>
    <col min="4114" max="4114" width="15.140625" style="19" bestFit="1" customWidth="1"/>
    <col min="4115" max="4369" width="9.140625" style="19"/>
    <col min="4370" max="4370" width="15.140625" style="19" bestFit="1" customWidth="1"/>
    <col min="4371" max="4625" width="9.140625" style="19"/>
    <col min="4626" max="4626" width="15.140625" style="19" bestFit="1" customWidth="1"/>
    <col min="4627" max="4881" width="9.140625" style="19"/>
    <col min="4882" max="4882" width="15.140625" style="19" bestFit="1" customWidth="1"/>
    <col min="4883" max="5137" width="9.140625" style="19"/>
    <col min="5138" max="5138" width="15.140625" style="19" bestFit="1" customWidth="1"/>
    <col min="5139" max="5393" width="9.140625" style="19"/>
    <col min="5394" max="5394" width="15.140625" style="19" bestFit="1" customWidth="1"/>
    <col min="5395" max="5649" width="9.140625" style="19"/>
    <col min="5650" max="5650" width="15.140625" style="19" bestFit="1" customWidth="1"/>
    <col min="5651" max="5905" width="9.140625" style="19"/>
    <col min="5906" max="5906" width="15.140625" style="19" bestFit="1" customWidth="1"/>
    <col min="5907" max="6161" width="9.140625" style="19"/>
    <col min="6162" max="6162" width="15.140625" style="19" bestFit="1" customWidth="1"/>
    <col min="6163" max="6417" width="9.140625" style="19"/>
    <col min="6418" max="6418" width="15.140625" style="19" bestFit="1" customWidth="1"/>
    <col min="6419" max="6673" width="9.140625" style="19"/>
    <col min="6674" max="6674" width="15.140625" style="19" bestFit="1" customWidth="1"/>
    <col min="6675" max="6929" width="9.140625" style="19"/>
    <col min="6930" max="6930" width="15.140625" style="19" bestFit="1" customWidth="1"/>
    <col min="6931" max="7185" width="9.140625" style="19"/>
    <col min="7186" max="7186" width="15.140625" style="19" bestFit="1" customWidth="1"/>
    <col min="7187" max="7441" width="9.140625" style="19"/>
    <col min="7442" max="7442" width="15.140625" style="19" bestFit="1" customWidth="1"/>
    <col min="7443" max="7697" width="9.140625" style="19"/>
    <col min="7698" max="7698" width="15.140625" style="19" bestFit="1" customWidth="1"/>
    <col min="7699" max="7953" width="9.140625" style="19"/>
    <col min="7954" max="7954" width="15.140625" style="19" bestFit="1" customWidth="1"/>
    <col min="7955" max="8209" width="9.140625" style="19"/>
    <col min="8210" max="8210" width="15.140625" style="19" bestFit="1" customWidth="1"/>
    <col min="8211" max="8465" width="9.140625" style="19"/>
    <col min="8466" max="8466" width="15.140625" style="19" bestFit="1" customWidth="1"/>
    <col min="8467" max="8721" width="9.140625" style="19"/>
    <col min="8722" max="8722" width="15.140625" style="19" bestFit="1" customWidth="1"/>
    <col min="8723" max="8977" width="9.140625" style="19"/>
    <col min="8978" max="8978" width="15.140625" style="19" bestFit="1" customWidth="1"/>
    <col min="8979" max="9233" width="9.140625" style="19"/>
    <col min="9234" max="9234" width="15.140625" style="19" bestFit="1" customWidth="1"/>
    <col min="9235" max="9489" width="9.140625" style="19"/>
    <col min="9490" max="9490" width="15.140625" style="19" bestFit="1" customWidth="1"/>
    <col min="9491" max="9745" width="9.140625" style="19"/>
    <col min="9746" max="9746" width="15.140625" style="19" bestFit="1" customWidth="1"/>
    <col min="9747" max="10001" width="9.140625" style="19"/>
    <col min="10002" max="10002" width="15.140625" style="19" bestFit="1" customWidth="1"/>
    <col min="10003" max="10257" width="9.140625" style="19"/>
    <col min="10258" max="10258" width="15.140625" style="19" bestFit="1" customWidth="1"/>
    <col min="10259" max="10513" width="9.140625" style="19"/>
    <col min="10514" max="10514" width="15.140625" style="19" bestFit="1" customWidth="1"/>
    <col min="10515" max="10769" width="9.140625" style="19"/>
    <col min="10770" max="10770" width="15.140625" style="19" bestFit="1" customWidth="1"/>
    <col min="10771" max="11025" width="9.140625" style="19"/>
    <col min="11026" max="11026" width="15.140625" style="19" bestFit="1" customWidth="1"/>
    <col min="11027" max="11281" width="9.140625" style="19"/>
    <col min="11282" max="11282" width="15.140625" style="19" bestFit="1" customWidth="1"/>
    <col min="11283" max="11537" width="9.140625" style="19"/>
    <col min="11538" max="11538" width="15.140625" style="19" bestFit="1" customWidth="1"/>
    <col min="11539" max="11793" width="9.140625" style="19"/>
    <col min="11794" max="11794" width="15.140625" style="19" bestFit="1" customWidth="1"/>
    <col min="11795" max="12049" width="9.140625" style="19"/>
    <col min="12050" max="12050" width="15.140625" style="19" bestFit="1" customWidth="1"/>
    <col min="12051" max="12305" width="9.140625" style="19"/>
    <col min="12306" max="12306" width="15.140625" style="19" bestFit="1" customWidth="1"/>
    <col min="12307" max="12561" width="9.140625" style="19"/>
    <col min="12562" max="12562" width="15.140625" style="19" bestFit="1" customWidth="1"/>
    <col min="12563" max="12817" width="9.140625" style="19"/>
    <col min="12818" max="12818" width="15.140625" style="19" bestFit="1" customWidth="1"/>
    <col min="12819" max="13073" width="9.140625" style="19"/>
    <col min="13074" max="13074" width="15.140625" style="19" bestFit="1" customWidth="1"/>
    <col min="13075" max="13329" width="9.140625" style="19"/>
    <col min="13330" max="13330" width="15.140625" style="19" bestFit="1" customWidth="1"/>
    <col min="13331" max="13585" width="9.140625" style="19"/>
    <col min="13586" max="13586" width="15.140625" style="19" bestFit="1" customWidth="1"/>
    <col min="13587" max="13841" width="9.140625" style="19"/>
    <col min="13842" max="13842" width="15.140625" style="19" bestFit="1" customWidth="1"/>
    <col min="13843" max="14097" width="9.140625" style="19"/>
    <col min="14098" max="14098" width="15.140625" style="19" bestFit="1" customWidth="1"/>
    <col min="14099" max="14353" width="9.140625" style="19"/>
    <col min="14354" max="14354" width="15.140625" style="19" bestFit="1" customWidth="1"/>
    <col min="14355" max="14609" width="9.140625" style="19"/>
    <col min="14610" max="14610" width="15.140625" style="19" bestFit="1" customWidth="1"/>
    <col min="14611" max="14865" width="9.140625" style="19"/>
    <col min="14866" max="14866" width="15.140625" style="19" bestFit="1" customWidth="1"/>
    <col min="14867" max="15121" width="9.140625" style="19"/>
    <col min="15122" max="15122" width="15.140625" style="19" bestFit="1" customWidth="1"/>
    <col min="15123" max="15377" width="9.140625" style="19"/>
    <col min="15378" max="15378" width="15.140625" style="19" bestFit="1" customWidth="1"/>
    <col min="15379" max="15633" width="9.140625" style="19"/>
    <col min="15634" max="15634" width="15.140625" style="19" bestFit="1" customWidth="1"/>
    <col min="15635" max="15889" width="9.140625" style="19"/>
    <col min="15890" max="15890" width="15.140625" style="19" bestFit="1" customWidth="1"/>
    <col min="15891" max="16145" width="9.140625" style="19"/>
    <col min="16146" max="16146" width="15.140625" style="19" bestFit="1" customWidth="1"/>
    <col min="16147" max="16384" width="9.140625" style="19"/>
  </cols>
  <sheetData>
    <row r="1" spans="1:86">
      <c r="B1" s="37"/>
      <c r="C1" s="37" t="s">
        <v>15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 t="s">
        <v>172</v>
      </c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 t="s">
        <v>19</v>
      </c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 t="s">
        <v>23</v>
      </c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 t="s">
        <v>21</v>
      </c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</row>
    <row r="2" spans="1:86">
      <c r="B2" s="37"/>
      <c r="C2" s="37">
        <v>2008</v>
      </c>
      <c r="D2" s="37">
        <v>2009</v>
      </c>
      <c r="E2" s="37">
        <v>2010</v>
      </c>
      <c r="F2" s="37">
        <v>2011</v>
      </c>
      <c r="G2" s="37">
        <v>2012</v>
      </c>
      <c r="H2" s="37">
        <v>2013</v>
      </c>
      <c r="I2" s="37">
        <v>2014</v>
      </c>
      <c r="J2" s="37">
        <v>2015</v>
      </c>
      <c r="K2" s="37">
        <v>2016</v>
      </c>
      <c r="L2" s="37">
        <v>2017</v>
      </c>
      <c r="M2" s="37">
        <v>2018</v>
      </c>
      <c r="N2" s="37"/>
      <c r="O2" s="37"/>
      <c r="P2" s="37">
        <v>2008</v>
      </c>
      <c r="Q2" s="37">
        <v>2009</v>
      </c>
      <c r="R2" s="37">
        <v>2010</v>
      </c>
      <c r="S2" s="37">
        <v>2011</v>
      </c>
      <c r="T2" s="37">
        <v>2012</v>
      </c>
      <c r="U2" s="37">
        <v>2013</v>
      </c>
      <c r="V2" s="37">
        <v>2014</v>
      </c>
      <c r="W2" s="37">
        <v>2015</v>
      </c>
      <c r="X2" s="37">
        <v>2016</v>
      </c>
      <c r="Y2" s="37">
        <v>2017</v>
      </c>
      <c r="Z2" s="37">
        <v>2018</v>
      </c>
      <c r="AA2" s="37"/>
      <c r="AB2" s="37"/>
      <c r="AC2" s="37">
        <v>2008</v>
      </c>
      <c r="AD2" s="37">
        <v>2009</v>
      </c>
      <c r="AE2" s="37">
        <v>2010</v>
      </c>
      <c r="AF2" s="37">
        <v>2011</v>
      </c>
      <c r="AG2" s="37">
        <v>2012</v>
      </c>
      <c r="AH2" s="37">
        <v>2013</v>
      </c>
      <c r="AI2" s="37">
        <v>2014</v>
      </c>
      <c r="AJ2" s="37">
        <v>2015</v>
      </c>
      <c r="AK2" s="37">
        <v>2016</v>
      </c>
      <c r="AL2" s="37">
        <v>2017</v>
      </c>
      <c r="AM2" s="37">
        <v>2018</v>
      </c>
      <c r="AN2" s="37"/>
      <c r="AO2" s="37"/>
      <c r="AP2" s="37">
        <v>2008</v>
      </c>
      <c r="AQ2" s="37">
        <v>2009</v>
      </c>
      <c r="AR2" s="37">
        <v>2010</v>
      </c>
      <c r="AS2" s="37">
        <v>2011</v>
      </c>
      <c r="AT2" s="37">
        <v>2012</v>
      </c>
      <c r="AU2" s="37">
        <v>2013</v>
      </c>
      <c r="AV2" s="37">
        <v>2014</v>
      </c>
      <c r="AW2" s="37">
        <v>2015</v>
      </c>
      <c r="AX2" s="37">
        <v>2016</v>
      </c>
      <c r="AY2" s="37">
        <v>2017</v>
      </c>
      <c r="AZ2" s="37">
        <v>2018</v>
      </c>
      <c r="BA2" s="37"/>
      <c r="BB2" s="37"/>
      <c r="BC2" s="37">
        <v>2008</v>
      </c>
      <c r="BD2" s="37">
        <v>2009</v>
      </c>
      <c r="BE2" s="37">
        <v>2010</v>
      </c>
      <c r="BF2" s="37">
        <v>2011</v>
      </c>
      <c r="BG2" s="37">
        <v>2012</v>
      </c>
      <c r="BH2" s="37">
        <v>2013</v>
      </c>
      <c r="BI2" s="37">
        <v>2014</v>
      </c>
      <c r="BJ2" s="37">
        <v>2015</v>
      </c>
      <c r="BK2" s="37">
        <v>2016</v>
      </c>
      <c r="BL2" s="37">
        <v>2017</v>
      </c>
      <c r="BM2" s="37">
        <v>2018</v>
      </c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</row>
    <row r="3" spans="1:86">
      <c r="B3" s="37"/>
      <c r="C3" s="37" t="s">
        <v>55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 t="s">
        <v>56</v>
      </c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 t="s">
        <v>57</v>
      </c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 t="s">
        <v>58</v>
      </c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 t="s">
        <v>76</v>
      </c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</row>
    <row r="4" spans="1:86">
      <c r="B4" s="37"/>
      <c r="C4" s="37">
        <v>2008</v>
      </c>
      <c r="D4" s="37">
        <v>2009</v>
      </c>
      <c r="E4" s="37">
        <v>2010</v>
      </c>
      <c r="F4" s="37">
        <v>2011</v>
      </c>
      <c r="G4" s="37">
        <v>2012</v>
      </c>
      <c r="H4" s="37">
        <v>2013</v>
      </c>
      <c r="I4" s="37">
        <v>2014</v>
      </c>
      <c r="J4" s="37">
        <v>2015</v>
      </c>
      <c r="K4" s="37">
        <v>2016</v>
      </c>
      <c r="L4" s="37">
        <v>2017</v>
      </c>
      <c r="M4" s="37">
        <v>2018</v>
      </c>
      <c r="N4" s="37"/>
      <c r="O4" s="37"/>
      <c r="P4" s="37">
        <v>2008</v>
      </c>
      <c r="Q4" s="37">
        <v>2009</v>
      </c>
      <c r="R4" s="37">
        <v>2010</v>
      </c>
      <c r="S4" s="37">
        <v>2011</v>
      </c>
      <c r="T4" s="37">
        <v>2012</v>
      </c>
      <c r="U4" s="37">
        <v>2013</v>
      </c>
      <c r="V4" s="37">
        <v>2014</v>
      </c>
      <c r="W4" s="37">
        <v>2015</v>
      </c>
      <c r="X4" s="37">
        <v>2016</v>
      </c>
      <c r="Y4" s="37">
        <v>2017</v>
      </c>
      <c r="Z4" s="37">
        <v>2018</v>
      </c>
      <c r="AA4" s="37"/>
      <c r="AB4" s="37"/>
      <c r="AC4" s="37">
        <v>2008</v>
      </c>
      <c r="AD4" s="37">
        <v>2009</v>
      </c>
      <c r="AE4" s="37">
        <v>2010</v>
      </c>
      <c r="AF4" s="37">
        <v>2011</v>
      </c>
      <c r="AG4" s="37">
        <v>2012</v>
      </c>
      <c r="AH4" s="37">
        <v>2013</v>
      </c>
      <c r="AI4" s="37">
        <v>2014</v>
      </c>
      <c r="AJ4" s="37">
        <v>2015</v>
      </c>
      <c r="AK4" s="37">
        <v>2016</v>
      </c>
      <c r="AL4" s="37">
        <v>2017</v>
      </c>
      <c r="AM4" s="37">
        <v>2018</v>
      </c>
      <c r="AN4" s="37"/>
      <c r="AO4" s="37"/>
      <c r="AP4" s="37">
        <v>2008</v>
      </c>
      <c r="AQ4" s="37">
        <v>2009</v>
      </c>
      <c r="AR4" s="37">
        <v>2010</v>
      </c>
      <c r="AS4" s="37">
        <v>2011</v>
      </c>
      <c r="AT4" s="37">
        <v>2012</v>
      </c>
      <c r="AU4" s="37">
        <v>2013</v>
      </c>
      <c r="AV4" s="37">
        <v>2014</v>
      </c>
      <c r="AW4" s="37">
        <v>2015</v>
      </c>
      <c r="AX4" s="37">
        <v>2016</v>
      </c>
      <c r="AY4" s="37">
        <v>2017</v>
      </c>
      <c r="AZ4" s="37">
        <v>2018</v>
      </c>
      <c r="BA4" s="37"/>
      <c r="BB4" s="37"/>
      <c r="BC4" s="37">
        <v>2008</v>
      </c>
      <c r="BD4" s="37">
        <v>2009</v>
      </c>
      <c r="BE4" s="37">
        <v>2010</v>
      </c>
      <c r="BF4" s="37">
        <v>2011</v>
      </c>
      <c r="BG4" s="37">
        <v>2012</v>
      </c>
      <c r="BH4" s="37">
        <v>2013</v>
      </c>
      <c r="BI4" s="37">
        <v>2014</v>
      </c>
      <c r="BJ4" s="37">
        <v>2015</v>
      </c>
      <c r="BK4" s="37">
        <v>2016</v>
      </c>
      <c r="BL4" s="37">
        <v>2017</v>
      </c>
      <c r="BM4" s="37">
        <v>2018</v>
      </c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</row>
    <row r="5" spans="1:86">
      <c r="A5" s="19" t="s">
        <v>214</v>
      </c>
      <c r="B5" s="37" t="s">
        <v>130</v>
      </c>
      <c r="C5" s="38">
        <v>-4.5810316053663138</v>
      </c>
      <c r="D5" s="38">
        <v>-3.5584948920669697</v>
      </c>
      <c r="E5" s="38">
        <v>-4.2759236585080034</v>
      </c>
      <c r="F5" s="38">
        <v>-4.6539383000156569</v>
      </c>
      <c r="G5" s="38">
        <v>-4.5012914403972184</v>
      </c>
      <c r="H5" s="38">
        <v>-3.9350284174717221</v>
      </c>
      <c r="I5" s="38">
        <v>-5.4785427440775258</v>
      </c>
      <c r="J5" s="38">
        <v>-6.2284834814629315</v>
      </c>
      <c r="K5" s="38">
        <v>-4.5294432027985625</v>
      </c>
      <c r="L5" s="38">
        <v>-5.8585337463804636</v>
      </c>
      <c r="M5" s="38">
        <v>-5.6461173459548419</v>
      </c>
      <c r="N5" s="38"/>
      <c r="O5" s="39"/>
      <c r="P5" s="38">
        <v>-4.1599845269850988</v>
      </c>
      <c r="Q5" s="38">
        <v>-6.1645659864677631</v>
      </c>
      <c r="R5" s="38">
        <v>-6.9136194775080355</v>
      </c>
      <c r="S5" s="38">
        <v>-6.1853627610254787</v>
      </c>
      <c r="T5" s="38">
        <v>-6.1921784899491623</v>
      </c>
      <c r="U5" s="38">
        <v>-6.7427996165881421</v>
      </c>
      <c r="V5" s="38">
        <v>-6.9834035490871953</v>
      </c>
      <c r="W5" s="38">
        <v>-6.7517523548241769</v>
      </c>
      <c r="X5" s="38">
        <v>-6.8324506251343049</v>
      </c>
      <c r="Y5" s="38">
        <v>-6.7289165864288778</v>
      </c>
      <c r="Z5" s="38">
        <v>-6.5619214309561631</v>
      </c>
      <c r="AA5" s="38"/>
      <c r="AB5" s="38"/>
      <c r="AC5" s="38">
        <v>-2.221199047683029</v>
      </c>
      <c r="AD5" s="38">
        <v>-3.4206053778636587</v>
      </c>
      <c r="AE5" s="38">
        <v>-3.7715734960292027</v>
      </c>
      <c r="AF5" s="38">
        <v>-3.4734748976769252</v>
      </c>
      <c r="AG5" s="38">
        <v>-3.2301873147039064</v>
      </c>
      <c r="AH5" s="38">
        <v>-3.4466772290591785</v>
      </c>
      <c r="AI5" s="38">
        <v>-3.6317938959517777</v>
      </c>
      <c r="AJ5" s="38">
        <v>-3.6148999867753799</v>
      </c>
      <c r="AK5" s="38">
        <v>-4.2324367017015598</v>
      </c>
      <c r="AL5" s="38">
        <v>-3.6392104733252597</v>
      </c>
      <c r="AM5" s="38">
        <v>-3.7103043370257405</v>
      </c>
      <c r="AN5" s="38"/>
      <c r="AO5" s="38"/>
      <c r="AP5" s="38">
        <v>-4.1281065567694073</v>
      </c>
      <c r="AQ5" s="38">
        <v>-3.4261375603591513</v>
      </c>
      <c r="AR5" s="38">
        <v>-5.1081608975959352</v>
      </c>
      <c r="AS5" s="38">
        <v>-5.8924880361275251</v>
      </c>
      <c r="AT5" s="38">
        <v>-4.183643197548303</v>
      </c>
      <c r="AU5" s="38">
        <v>-3.0646306627144444</v>
      </c>
      <c r="AV5" s="38">
        <v>-3.1011370923430195</v>
      </c>
      <c r="AW5" s="38">
        <v>-4.6009062391077027</v>
      </c>
      <c r="AX5" s="38">
        <v>-4.6929603743410535</v>
      </c>
      <c r="AY5" s="38">
        <v>-4.134671131251701</v>
      </c>
      <c r="AZ5" s="38">
        <v>-4.157889457317685</v>
      </c>
      <c r="BA5" s="38"/>
      <c r="BB5" s="38"/>
      <c r="BC5" s="38">
        <v>-2.0514275813046674</v>
      </c>
      <c r="BD5" s="38">
        <v>-0.68267181199531357</v>
      </c>
      <c r="BE5" s="38">
        <v>-0.51694936878432773</v>
      </c>
      <c r="BF5" s="38">
        <v>-0.33829724980936199</v>
      </c>
      <c r="BG5" s="38">
        <v>-0.95803813977172614</v>
      </c>
      <c r="BH5" s="38">
        <v>-1.9462926699007521</v>
      </c>
      <c r="BI5" s="38">
        <v>-1.2237302104241716</v>
      </c>
      <c r="BJ5" s="38">
        <v>-2.4020916069964779</v>
      </c>
      <c r="BK5" s="38">
        <v>-2.9606158916766825</v>
      </c>
      <c r="BL5" s="38">
        <v>-3.1279839934133129</v>
      </c>
      <c r="BM5" s="38">
        <v>-3.2954864750623654</v>
      </c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</row>
    <row r="6" spans="1:86">
      <c r="A6" s="19" t="s">
        <v>215</v>
      </c>
      <c r="B6" s="37" t="s">
        <v>131</v>
      </c>
      <c r="C6" s="38">
        <v>-2.8320263769246257</v>
      </c>
      <c r="D6" s="38">
        <v>-2.4007603096333434</v>
      </c>
      <c r="E6" s="38">
        <v>-1.9994585136604073</v>
      </c>
      <c r="F6" s="38">
        <v>-2.4162823834324447</v>
      </c>
      <c r="G6" s="38">
        <v>-2.7090168208106382</v>
      </c>
      <c r="H6" s="38">
        <v>-2.5183201790021386</v>
      </c>
      <c r="I6" s="38">
        <v>-2.2979833984697731</v>
      </c>
      <c r="J6" s="38">
        <v>-1.9019644364198287</v>
      </c>
      <c r="K6" s="38">
        <v>-1.5241299609922674</v>
      </c>
      <c r="L6" s="38">
        <v>-1.2080912015706611</v>
      </c>
      <c r="M6" s="38">
        <v>-0.9841369031156626</v>
      </c>
      <c r="N6" s="38"/>
      <c r="O6" s="38"/>
      <c r="P6" s="38">
        <v>0.84618050238945219</v>
      </c>
      <c r="Q6" s="38">
        <v>0.55985257125946664</v>
      </c>
      <c r="R6" s="38">
        <v>0.15422586527920856</v>
      </c>
      <c r="S6" s="38">
        <v>0.14630533313419569</v>
      </c>
      <c r="T6" s="38">
        <v>-0.29621957663272269</v>
      </c>
      <c r="U6" s="38">
        <v>-0.29161616212844166</v>
      </c>
      <c r="V6" s="38">
        <v>-0.15651729860845176</v>
      </c>
      <c r="W6" s="38">
        <v>2.3386495070731428E-2</v>
      </c>
      <c r="X6" s="38">
        <v>0.3006745474431316</v>
      </c>
      <c r="Y6" s="38">
        <v>0.45759011233985891</v>
      </c>
      <c r="Z6" s="38">
        <v>0.26728293980400775</v>
      </c>
      <c r="AA6" s="38"/>
      <c r="AB6" s="38"/>
      <c r="AC6" s="38">
        <v>-0.88814098835383337</v>
      </c>
      <c r="AD6" s="38">
        <v>-0.99949129765773037</v>
      </c>
      <c r="AE6" s="38">
        <v>-0.93130560505290205</v>
      </c>
      <c r="AF6" s="38">
        <v>-1.2533869904326638</v>
      </c>
      <c r="AG6" s="38">
        <v>-1.4760252793694955</v>
      </c>
      <c r="AH6" s="38">
        <v>-1.1510795376529699</v>
      </c>
      <c r="AI6" s="38">
        <v>-1.1971402109916456</v>
      </c>
      <c r="AJ6" s="38">
        <v>-1.0032117931074396</v>
      </c>
      <c r="AK6" s="38">
        <v>-0.81236752902375908</v>
      </c>
      <c r="AL6" s="38">
        <v>-0.73663705838208182</v>
      </c>
      <c r="AM6" s="38">
        <v>-0.59563515176155057</v>
      </c>
      <c r="AN6" s="38"/>
      <c r="AO6" s="38"/>
      <c r="AP6" s="38">
        <v>-0.56612822456318757</v>
      </c>
      <c r="AQ6" s="38">
        <v>0.36851261008963165</v>
      </c>
      <c r="AR6" s="38">
        <v>0.44130821082930716</v>
      </c>
      <c r="AS6" s="38">
        <v>0.20824440000898736</v>
      </c>
      <c r="AT6" s="38">
        <v>0.13513182497366838</v>
      </c>
      <c r="AU6" s="38">
        <v>-0.119158413444727</v>
      </c>
      <c r="AV6" s="38">
        <v>-0.39983791418106618</v>
      </c>
      <c r="AW6" s="38">
        <v>-0.31758490036134202</v>
      </c>
      <c r="AX6" s="38">
        <v>-0.28517344863669614</v>
      </c>
      <c r="AY6" s="38">
        <v>-0.36466036418708558</v>
      </c>
      <c r="AZ6" s="38">
        <v>-6.7877085632126466E-2</v>
      </c>
      <c r="BA6" s="38"/>
      <c r="BB6" s="38"/>
      <c r="BC6" s="38">
        <v>-1.1998040802070529</v>
      </c>
      <c r="BD6" s="38">
        <v>-1.1935575842618116</v>
      </c>
      <c r="BE6" s="38">
        <v>-1.3386620396654778</v>
      </c>
      <c r="BF6" s="38">
        <v>-1.65078142647284</v>
      </c>
      <c r="BG6" s="38">
        <v>-1.6852038084194099</v>
      </c>
      <c r="BH6" s="38">
        <v>-1.1621393642351683</v>
      </c>
      <c r="BI6" s="38">
        <v>-1.1138988953727949</v>
      </c>
      <c r="BJ6" s="38">
        <v>-1.0251076433987243</v>
      </c>
      <c r="BK6" s="38">
        <v>-0.79979529747596123</v>
      </c>
      <c r="BL6" s="38">
        <v>-0.6752845328421011</v>
      </c>
      <c r="BM6" s="38">
        <v>-0.68754718640738277</v>
      </c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</row>
    <row r="7" spans="1:86">
      <c r="A7" s="19" t="s">
        <v>164</v>
      </c>
      <c r="B7" s="37" t="s">
        <v>132</v>
      </c>
      <c r="C7" s="38">
        <v>0.15949611794211196</v>
      </c>
      <c r="D7" s="38">
        <v>0.48250419039102543</v>
      </c>
      <c r="E7" s="38">
        <v>0.72454104991776691</v>
      </c>
      <c r="F7" s="38">
        <v>0.99770857889548981</v>
      </c>
      <c r="G7" s="38">
        <v>1.6972213978037491</v>
      </c>
      <c r="H7" s="38">
        <v>2.2455634147225925</v>
      </c>
      <c r="I7" s="38">
        <v>2.2020491776189992</v>
      </c>
      <c r="J7" s="38">
        <v>2.4576175270897589</v>
      </c>
      <c r="K7" s="38">
        <v>2.4492621847106348</v>
      </c>
      <c r="L7" s="38">
        <v>2.0895184911837368</v>
      </c>
      <c r="M7" s="38">
        <v>1.7352084208512044</v>
      </c>
      <c r="N7" s="38"/>
      <c r="O7" s="37"/>
      <c r="P7" s="38">
        <v>-0.61749479738471336</v>
      </c>
      <c r="Q7" s="38">
        <v>-0.4136344681938634</v>
      </c>
      <c r="R7" s="38">
        <v>-0.12927662517818606</v>
      </c>
      <c r="S7" s="38">
        <v>-5.6083711034774948E-2</v>
      </c>
      <c r="T7" s="38">
        <v>3.6547375619679343E-2</v>
      </c>
      <c r="U7" s="38">
        <v>0.31380434837734622</v>
      </c>
      <c r="V7" s="38">
        <v>0.51551129835312137</v>
      </c>
      <c r="W7" s="38">
        <v>0.63998271536201889</v>
      </c>
      <c r="X7" s="38">
        <v>0.73453493534334902</v>
      </c>
      <c r="Y7" s="38">
        <v>0.73684891337344005</v>
      </c>
      <c r="Z7" s="38">
        <v>0.5641462193772423</v>
      </c>
      <c r="AA7" s="37"/>
      <c r="AB7" s="37"/>
      <c r="AC7" s="38">
        <v>0.79550910124676177</v>
      </c>
      <c r="AD7" s="38">
        <v>0.75154227007395269</v>
      </c>
      <c r="AE7" s="38">
        <v>0.58437733811050685</v>
      </c>
      <c r="AF7" s="38">
        <v>0.48095724377415727</v>
      </c>
      <c r="AG7" s="38">
        <v>0.43839283696409231</v>
      </c>
      <c r="AH7" s="38">
        <v>0.44855545686738757</v>
      </c>
      <c r="AI7" s="38">
        <v>0.33072025901150681</v>
      </c>
      <c r="AJ7" s="38">
        <v>0.20185558389255193</v>
      </c>
      <c r="AK7" s="38">
        <v>-2.0771027089779834E-2</v>
      </c>
      <c r="AL7" s="38">
        <v>-0.4001387507171319</v>
      </c>
      <c r="AM7" s="38">
        <v>-0.51555229269670522</v>
      </c>
      <c r="AN7" s="38"/>
      <c r="AO7" s="37"/>
      <c r="AP7" s="38">
        <v>1.9533087940500558</v>
      </c>
      <c r="AQ7" s="38">
        <v>1.7157210724621854</v>
      </c>
      <c r="AR7" s="38">
        <v>1.6856358215969334</v>
      </c>
      <c r="AS7" s="38">
        <v>1.6988137230672451</v>
      </c>
      <c r="AT7" s="38">
        <v>1.8779649392110913</v>
      </c>
      <c r="AU7" s="38">
        <v>1.920521607212984</v>
      </c>
      <c r="AV7" s="38">
        <v>1.9041149602850405</v>
      </c>
      <c r="AW7" s="38">
        <v>1.8656388935557724</v>
      </c>
      <c r="AX7" s="38">
        <v>1.8879938399573537</v>
      </c>
      <c r="AY7" s="38">
        <v>1.781416756392205</v>
      </c>
      <c r="AZ7" s="38">
        <v>1.5820153587231531</v>
      </c>
      <c r="BA7" s="38"/>
      <c r="BB7" s="37"/>
      <c r="BC7" s="38">
        <v>0.71027746663155755</v>
      </c>
      <c r="BD7" s="38">
        <v>0.35579117014963996</v>
      </c>
      <c r="BE7" s="38">
        <v>0.33267202939506635</v>
      </c>
      <c r="BF7" s="38">
        <v>0.30858348733450874</v>
      </c>
      <c r="BG7" s="38">
        <v>0.36057863821292391</v>
      </c>
      <c r="BH7" s="38">
        <v>1.04226934888068</v>
      </c>
      <c r="BI7" s="38">
        <v>1.1998697310877453</v>
      </c>
      <c r="BJ7" s="38">
        <v>1.6530482639187813</v>
      </c>
      <c r="BK7" s="38">
        <v>1.6691354604867787</v>
      </c>
      <c r="BL7" s="38">
        <v>1.5294555598337776</v>
      </c>
      <c r="BM7" s="38">
        <v>1.3884837067931324</v>
      </c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</row>
    <row r="8" spans="1:86">
      <c r="A8" s="19" t="s">
        <v>216</v>
      </c>
      <c r="B8" s="37" t="s">
        <v>133</v>
      </c>
      <c r="C8" s="38">
        <v>0.66080923488067367</v>
      </c>
      <c r="D8" s="38">
        <v>1.1040170539908838</v>
      </c>
      <c r="E8" s="38">
        <v>1.016196098873789</v>
      </c>
      <c r="F8" s="38">
        <v>1.2764800935868765</v>
      </c>
      <c r="G8" s="38">
        <v>1.2901369247675809</v>
      </c>
      <c r="H8" s="38">
        <v>1.3826013919121689</v>
      </c>
      <c r="I8" s="38">
        <v>1.2512995026717115</v>
      </c>
      <c r="J8" s="38">
        <v>1.1481120717082121</v>
      </c>
      <c r="K8" s="38">
        <v>0.95679997778919168</v>
      </c>
      <c r="L8" s="38">
        <v>0.97226899654546739</v>
      </c>
      <c r="M8" s="38">
        <v>0.99796534965040185</v>
      </c>
      <c r="N8" s="38"/>
      <c r="O8" s="37"/>
      <c r="P8" s="38">
        <v>0.23159929354776518</v>
      </c>
      <c r="Q8" s="38">
        <v>0.47961421019356748</v>
      </c>
      <c r="R8" s="38">
        <v>0.54365096076907471</v>
      </c>
      <c r="S8" s="38">
        <v>0.54260990426144762</v>
      </c>
      <c r="T8" s="38">
        <v>0.60154502481814587</v>
      </c>
      <c r="U8" s="38">
        <v>0.64897275037149371</v>
      </c>
      <c r="V8" s="38">
        <v>0.57940763436741993</v>
      </c>
      <c r="W8" s="38">
        <v>0.53444670461135391</v>
      </c>
      <c r="X8" s="38">
        <v>0.51635736442855107</v>
      </c>
      <c r="Y8" s="38">
        <v>0.44006471877480813</v>
      </c>
      <c r="Z8" s="38">
        <v>0.42771051542537641</v>
      </c>
      <c r="AA8" s="37"/>
      <c r="AB8" s="37"/>
      <c r="AC8" s="38">
        <v>0.43746173336326399</v>
      </c>
      <c r="AD8" s="38">
        <v>0.83776621327085521</v>
      </c>
      <c r="AE8" s="38">
        <v>0.86458437844368174</v>
      </c>
      <c r="AF8" s="38">
        <v>1.0236120867332541</v>
      </c>
      <c r="AG8" s="38">
        <v>1.1399497864279537</v>
      </c>
      <c r="AH8" s="38">
        <v>1.1384127733677734</v>
      </c>
      <c r="AI8" s="38">
        <v>1.1095594158232061</v>
      </c>
      <c r="AJ8" s="38">
        <v>1.0094638543702026</v>
      </c>
      <c r="AK8" s="38">
        <v>0.91371419957581146</v>
      </c>
      <c r="AL8" s="38">
        <v>0.71879034368621109</v>
      </c>
      <c r="AM8" s="38">
        <v>0.69211736863238016</v>
      </c>
      <c r="AN8" s="38"/>
      <c r="AO8" s="37"/>
      <c r="AP8" s="38">
        <v>-0.20666252131301804</v>
      </c>
      <c r="AQ8" s="38">
        <v>0.46649140735309025</v>
      </c>
      <c r="AR8" s="38">
        <v>0.21118176611399117</v>
      </c>
      <c r="AS8" s="38">
        <v>0.60760183333707796</v>
      </c>
      <c r="AT8" s="38">
        <v>0.5241971699884872</v>
      </c>
      <c r="AU8" s="38">
        <v>0.59431267382872388</v>
      </c>
      <c r="AV8" s="38">
        <v>0.61306731675844106</v>
      </c>
      <c r="AW8" s="38">
        <v>1.3397995441221091</v>
      </c>
      <c r="AX8" s="38">
        <v>1.2956820470295564E-2</v>
      </c>
      <c r="AY8" s="38">
        <v>0.57242921542411584</v>
      </c>
      <c r="AZ8" s="38">
        <v>0.59874499838387896</v>
      </c>
      <c r="BA8" s="38"/>
      <c r="BB8" s="37"/>
      <c r="BC8" s="38">
        <v>0.31284407049292384</v>
      </c>
      <c r="BD8" s="38">
        <v>0.24749648401655089</v>
      </c>
      <c r="BE8" s="38">
        <v>0.34335708498925116</v>
      </c>
      <c r="BF8" s="38">
        <v>0.40105999299604167</v>
      </c>
      <c r="BG8" s="38">
        <v>0.54037977545136162</v>
      </c>
      <c r="BH8" s="38">
        <v>0.60247938826828074</v>
      </c>
      <c r="BI8" s="38">
        <v>0.67344375174467286</v>
      </c>
      <c r="BJ8" s="38">
        <v>0.72373108052637036</v>
      </c>
      <c r="BK8" s="38">
        <v>0.76704758864182687</v>
      </c>
      <c r="BL8" s="38">
        <v>0.84021798695976568</v>
      </c>
      <c r="BM8" s="38">
        <v>0.75278353991511948</v>
      </c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</row>
    <row r="9" spans="1:86">
      <c r="A9" s="19" t="s">
        <v>134</v>
      </c>
      <c r="B9" s="37" t="s">
        <v>134</v>
      </c>
      <c r="C9" s="38">
        <v>-6.592752629468154</v>
      </c>
      <c r="D9" s="38">
        <v>-4.3727339573184043</v>
      </c>
      <c r="E9" s="38">
        <v>-4.5346450233768545</v>
      </c>
      <c r="F9" s="38">
        <v>-4.7960320109657353</v>
      </c>
      <c r="G9" s="38">
        <v>-4.2229499386365266</v>
      </c>
      <c r="H9" s="38">
        <v>-2.8251837898390999</v>
      </c>
      <c r="I9" s="38">
        <v>-4.3231774622565879</v>
      </c>
      <c r="J9" s="38">
        <v>-4.5247183190847897</v>
      </c>
      <c r="K9" s="38">
        <v>-2.6475110012910035</v>
      </c>
      <c r="L9" s="38">
        <v>-4.0048374602219212</v>
      </c>
      <c r="M9" s="38">
        <v>-3.8970804785688977</v>
      </c>
      <c r="N9" s="38"/>
      <c r="O9" s="37"/>
      <c r="P9" s="38">
        <v>-3.6996995284325949</v>
      </c>
      <c r="Q9" s="38">
        <v>-5.5387336732085926</v>
      </c>
      <c r="R9" s="38">
        <v>-6.345019276637939</v>
      </c>
      <c r="S9" s="38">
        <v>-5.5525312346646105</v>
      </c>
      <c r="T9" s="38">
        <v>-5.8503056661440604</v>
      </c>
      <c r="U9" s="38">
        <v>-6.0716386799677444</v>
      </c>
      <c r="V9" s="38">
        <v>-6.0450019149751055</v>
      </c>
      <c r="W9" s="38">
        <v>-5.5539364397800721</v>
      </c>
      <c r="X9" s="38">
        <v>-5.2808837779192732</v>
      </c>
      <c r="Y9" s="38">
        <v>-5.0944128419407706</v>
      </c>
      <c r="Z9" s="38">
        <v>-5.3027817563495363</v>
      </c>
      <c r="AA9" s="37"/>
      <c r="AB9" s="37"/>
      <c r="AC9" s="38">
        <v>-1.8763692014268369</v>
      </c>
      <c r="AD9" s="38">
        <v>-2.8307881921765805</v>
      </c>
      <c r="AE9" s="38">
        <v>-3.2539173845279166</v>
      </c>
      <c r="AF9" s="38">
        <v>-3.2222925576021777</v>
      </c>
      <c r="AG9" s="38">
        <v>-3.1278699706813557</v>
      </c>
      <c r="AH9" s="38">
        <v>-3.010788536476988</v>
      </c>
      <c r="AI9" s="38">
        <v>-3.38865443210871</v>
      </c>
      <c r="AJ9" s="38">
        <v>-3.4067923416200649</v>
      </c>
      <c r="AK9" s="38">
        <v>-4.1518610582392874</v>
      </c>
      <c r="AL9" s="38">
        <v>-4.0571959387382623</v>
      </c>
      <c r="AM9" s="38">
        <v>-4.1293744128516163</v>
      </c>
      <c r="AN9" s="38"/>
      <c r="AO9" s="37"/>
      <c r="AP9" s="38">
        <v>-2.9475885085955569</v>
      </c>
      <c r="AQ9" s="38">
        <v>-0.87541247045424408</v>
      </c>
      <c r="AR9" s="38">
        <v>-2.7700350990557032</v>
      </c>
      <c r="AS9" s="38">
        <v>-3.3778280797142153</v>
      </c>
      <c r="AT9" s="38">
        <v>-1.6463492633750565</v>
      </c>
      <c r="AU9" s="38">
        <v>-0.66895479511746381</v>
      </c>
      <c r="AV9" s="38">
        <v>-0.98379272948060426</v>
      </c>
      <c r="AW9" s="38">
        <v>-1.7130527017911636</v>
      </c>
      <c r="AX9" s="38">
        <v>-3.0771831625500998</v>
      </c>
      <c r="AY9" s="38">
        <v>-2.1454855236224661</v>
      </c>
      <c r="AZ9" s="38">
        <v>-2.0450061858427793</v>
      </c>
      <c r="BA9" s="38"/>
      <c r="BB9" s="37"/>
      <c r="BC9" s="38">
        <v>-2.2281101243872388</v>
      </c>
      <c r="BD9" s="38">
        <v>-1.2729417420909341</v>
      </c>
      <c r="BE9" s="38">
        <v>-1.1795822940654881</v>
      </c>
      <c r="BF9" s="38">
        <v>-1.2794351959516514</v>
      </c>
      <c r="BG9" s="38">
        <v>-1.7422835345268506</v>
      </c>
      <c r="BH9" s="38">
        <v>-1.4636832969869598</v>
      </c>
      <c r="BI9" s="38">
        <v>-0.46431562296454831</v>
      </c>
      <c r="BJ9" s="38">
        <v>-1.0504199059500505</v>
      </c>
      <c r="BK9" s="38">
        <v>-1.3242281400240383</v>
      </c>
      <c r="BL9" s="38">
        <v>-1.4335949794618708</v>
      </c>
      <c r="BM9" s="38">
        <v>-1.8417664147614963</v>
      </c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</row>
    <row r="10" spans="1:86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</row>
    <row r="11" spans="1:86">
      <c r="B11" s="19" t="s">
        <v>143</v>
      </c>
      <c r="C11" s="21">
        <v>10000</v>
      </c>
      <c r="D11" s="21">
        <v>10000</v>
      </c>
      <c r="E11" s="21">
        <v>10000</v>
      </c>
      <c r="F11" s="21">
        <v>10000</v>
      </c>
      <c r="G11" s="21">
        <v>10000</v>
      </c>
      <c r="H11" s="21">
        <v>10000</v>
      </c>
      <c r="I11" s="21">
        <v>10000</v>
      </c>
      <c r="J11" s="21">
        <v>10000</v>
      </c>
      <c r="K11" s="21">
        <v>10000</v>
      </c>
      <c r="L11" s="21">
        <v>10000</v>
      </c>
      <c r="M11" s="21">
        <v>10001</v>
      </c>
      <c r="N11" s="21">
        <v>10002</v>
      </c>
      <c r="O11" s="21">
        <v>-10000</v>
      </c>
      <c r="P11" s="21">
        <v>-10000</v>
      </c>
      <c r="Q11" s="21">
        <v>-10000</v>
      </c>
      <c r="R11" s="21">
        <v>-10000</v>
      </c>
      <c r="S11" s="21">
        <v>-10000</v>
      </c>
      <c r="T11" s="21">
        <v>-10000</v>
      </c>
      <c r="U11" s="21">
        <v>-10000</v>
      </c>
      <c r="V11" s="21">
        <v>-10000</v>
      </c>
      <c r="W11" s="21">
        <v>-10000</v>
      </c>
      <c r="X11" s="21">
        <v>-10000</v>
      </c>
      <c r="Y11" s="21">
        <v>-10000</v>
      </c>
      <c r="Z11" s="21">
        <v>-10000</v>
      </c>
      <c r="AA11" s="21">
        <v>-10000</v>
      </c>
      <c r="AB11" s="21">
        <v>10000</v>
      </c>
      <c r="AC11" s="19">
        <v>10000</v>
      </c>
      <c r="AD11" s="19">
        <v>10000</v>
      </c>
      <c r="AE11" s="19">
        <v>10000</v>
      </c>
      <c r="AF11" s="19">
        <v>10000</v>
      </c>
      <c r="AG11" s="19">
        <v>10000</v>
      </c>
      <c r="AH11" s="19">
        <v>10000</v>
      </c>
      <c r="AI11" s="19">
        <v>10000</v>
      </c>
      <c r="AJ11" s="19">
        <v>10000</v>
      </c>
      <c r="AK11" s="19">
        <v>10000</v>
      </c>
      <c r="AL11" s="19">
        <v>10000</v>
      </c>
      <c r="AM11" s="19">
        <v>10000</v>
      </c>
      <c r="AN11" s="19">
        <v>10000</v>
      </c>
      <c r="AO11" s="19">
        <v>-10000</v>
      </c>
      <c r="AP11" s="19">
        <v>-10000</v>
      </c>
      <c r="AQ11" s="19">
        <v>-10000</v>
      </c>
      <c r="AR11" s="19">
        <v>-10000</v>
      </c>
      <c r="AS11" s="19">
        <v>-10000</v>
      </c>
      <c r="AT11" s="19">
        <v>-10000</v>
      </c>
      <c r="AU11" s="19">
        <v>-10000</v>
      </c>
      <c r="AV11" s="19">
        <v>-10000</v>
      </c>
      <c r="AW11" s="19">
        <v>-10000</v>
      </c>
      <c r="AX11" s="19">
        <v>-10000</v>
      </c>
      <c r="AY11" s="19">
        <v>-10000</v>
      </c>
      <c r="AZ11" s="19">
        <v>-10000</v>
      </c>
      <c r="BA11" s="19">
        <v>-10000</v>
      </c>
      <c r="BB11" s="19">
        <v>10000</v>
      </c>
      <c r="BC11" s="19">
        <v>10000</v>
      </c>
      <c r="BD11" s="19">
        <v>10000</v>
      </c>
      <c r="BE11" s="19">
        <v>10000</v>
      </c>
      <c r="BF11" s="19">
        <v>10000</v>
      </c>
      <c r="BG11" s="19">
        <v>10000</v>
      </c>
      <c r="BH11" s="19">
        <v>10000</v>
      </c>
      <c r="BI11" s="19">
        <v>10000</v>
      </c>
      <c r="BJ11" s="19">
        <v>10000</v>
      </c>
      <c r="BK11" s="19">
        <v>10000</v>
      </c>
      <c r="BL11" s="19">
        <v>10000</v>
      </c>
      <c r="BM11" s="19">
        <v>10000</v>
      </c>
    </row>
    <row r="12" spans="1:86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86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86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86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</sheetData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18">
    <tabColor rgb="FF92D050"/>
  </sheetPr>
  <dimension ref="A1:BR13"/>
  <sheetViews>
    <sheetView showGridLines="0" zoomScaleNormal="100" workbookViewId="0">
      <pane xSplit="2" ySplit="4" topLeftCell="C13" activePane="bottomRight" state="frozen"/>
      <selection activeCell="N26" sqref="N26"/>
      <selection pane="topRight" activeCell="N26" sqref="N26"/>
      <selection pane="bottomLeft" activeCell="N26" sqref="N26"/>
      <selection pane="bottomRight" activeCell="R41" sqref="R41"/>
    </sheetView>
  </sheetViews>
  <sheetFormatPr defaultRowHeight="12"/>
  <cols>
    <col min="1" max="1" width="20.28515625" style="8" customWidth="1"/>
    <col min="2" max="2" width="20.7109375" style="8" customWidth="1"/>
    <col min="3" max="31" width="9.140625" style="8"/>
    <col min="32" max="32" width="9.140625" style="2"/>
    <col min="33" max="16384" width="9.140625" style="8"/>
  </cols>
  <sheetData>
    <row r="1" spans="1:70">
      <c r="C1" s="8" t="s">
        <v>15</v>
      </c>
      <c r="Q1" s="8" t="s">
        <v>172</v>
      </c>
      <c r="AE1" s="8" t="s">
        <v>19</v>
      </c>
      <c r="AF1" s="8"/>
      <c r="AS1" s="8" t="s">
        <v>23</v>
      </c>
      <c r="BG1" s="8" t="s">
        <v>21</v>
      </c>
    </row>
    <row r="2" spans="1:70">
      <c r="C2" s="8">
        <v>2008</v>
      </c>
      <c r="D2" s="8">
        <v>2009</v>
      </c>
      <c r="E2" s="8">
        <v>2010</v>
      </c>
      <c r="F2" s="8">
        <v>2011</v>
      </c>
      <c r="G2" s="8">
        <v>2012</v>
      </c>
      <c r="H2" s="8">
        <v>2013</v>
      </c>
      <c r="I2" s="8">
        <v>2014</v>
      </c>
      <c r="J2" s="8">
        <v>2015</v>
      </c>
      <c r="K2" s="8">
        <v>2016</v>
      </c>
      <c r="L2" s="8">
        <v>2017</v>
      </c>
      <c r="M2" s="8">
        <v>2018</v>
      </c>
      <c r="N2" s="8">
        <v>2019</v>
      </c>
      <c r="Q2" s="8">
        <v>2008</v>
      </c>
      <c r="R2" s="8">
        <v>2009</v>
      </c>
      <c r="S2" s="8">
        <v>2010</v>
      </c>
      <c r="T2" s="8">
        <v>2011</v>
      </c>
      <c r="U2" s="8">
        <v>2012</v>
      </c>
      <c r="V2" s="8">
        <v>2013</v>
      </c>
      <c r="W2" s="8">
        <v>2014</v>
      </c>
      <c r="X2" s="8">
        <v>2015</v>
      </c>
      <c r="Y2" s="8">
        <v>2016</v>
      </c>
      <c r="Z2" s="8">
        <v>2017</v>
      </c>
      <c r="AA2" s="8">
        <v>2018</v>
      </c>
      <c r="AB2" s="8" t="s">
        <v>169</v>
      </c>
      <c r="AE2" s="8">
        <v>2008</v>
      </c>
      <c r="AF2" s="8">
        <v>2009</v>
      </c>
      <c r="AG2" s="8">
        <v>2010</v>
      </c>
      <c r="AH2" s="8">
        <v>2011</v>
      </c>
      <c r="AI2" s="8">
        <v>2012</v>
      </c>
      <c r="AJ2" s="8">
        <v>2013</v>
      </c>
      <c r="AK2" s="8">
        <v>2014</v>
      </c>
      <c r="AL2" s="8">
        <v>2015</v>
      </c>
      <c r="AM2" s="8">
        <v>2016</v>
      </c>
      <c r="AN2" s="8">
        <v>2017</v>
      </c>
      <c r="AO2" s="8">
        <v>2018</v>
      </c>
      <c r="AP2" s="8" t="s">
        <v>169</v>
      </c>
      <c r="AS2" s="8">
        <v>2008</v>
      </c>
      <c r="AT2" s="8">
        <v>2009</v>
      </c>
      <c r="AU2" s="8">
        <v>2010</v>
      </c>
      <c r="AV2" s="8">
        <v>2011</v>
      </c>
      <c r="AW2" s="8">
        <v>2012</v>
      </c>
      <c r="AX2" s="8">
        <v>2013</v>
      </c>
      <c r="AY2" s="8">
        <v>2014</v>
      </c>
      <c r="AZ2" s="8">
        <v>2015</v>
      </c>
      <c r="BA2" s="8">
        <v>2016</v>
      </c>
      <c r="BB2" s="8">
        <v>2017</v>
      </c>
      <c r="BC2" s="8">
        <v>2018</v>
      </c>
      <c r="BD2" s="8" t="s">
        <v>169</v>
      </c>
      <c r="BG2" s="8">
        <v>2008</v>
      </c>
      <c r="BH2" s="8">
        <v>2009</v>
      </c>
      <c r="BI2" s="8">
        <v>2010</v>
      </c>
      <c r="BJ2" s="8">
        <v>2011</v>
      </c>
      <c r="BK2" s="8">
        <v>2012</v>
      </c>
      <c r="BL2" s="8">
        <v>2013</v>
      </c>
      <c r="BM2" s="8">
        <v>2014</v>
      </c>
      <c r="BN2" s="8">
        <v>2015</v>
      </c>
      <c r="BO2" s="8">
        <v>2016</v>
      </c>
      <c r="BP2" s="8">
        <v>2017</v>
      </c>
      <c r="BQ2" s="8">
        <v>2018</v>
      </c>
      <c r="BR2" s="8" t="s">
        <v>169</v>
      </c>
    </row>
    <row r="3" spans="1:70">
      <c r="C3" s="8" t="s">
        <v>55</v>
      </c>
      <c r="Q3" s="8" t="s">
        <v>56</v>
      </c>
      <c r="AE3" s="8" t="s">
        <v>57</v>
      </c>
      <c r="AF3" s="8"/>
      <c r="AS3" s="8" t="s">
        <v>58</v>
      </c>
      <c r="BG3" s="8" t="s">
        <v>76</v>
      </c>
    </row>
    <row r="4" spans="1:70">
      <c r="C4" s="8">
        <v>2008</v>
      </c>
      <c r="D4" s="8">
        <v>2009</v>
      </c>
      <c r="E4" s="8">
        <v>2010</v>
      </c>
      <c r="F4" s="8">
        <v>2011</v>
      </c>
      <c r="G4" s="8">
        <v>2012</v>
      </c>
      <c r="H4" s="8">
        <v>2013</v>
      </c>
      <c r="I4" s="8">
        <v>2014</v>
      </c>
      <c r="J4" s="8">
        <v>2015</v>
      </c>
      <c r="K4" s="8">
        <v>2016</v>
      </c>
      <c r="L4" s="8">
        <v>2017</v>
      </c>
      <c r="M4" s="8">
        <v>2018</v>
      </c>
      <c r="N4" s="8">
        <v>2019</v>
      </c>
      <c r="Q4" s="8">
        <v>2008</v>
      </c>
      <c r="R4" s="8">
        <v>2009</v>
      </c>
      <c r="S4" s="8">
        <v>2010</v>
      </c>
      <c r="T4" s="8">
        <v>2011</v>
      </c>
      <c r="U4" s="8">
        <v>2012</v>
      </c>
      <c r="V4" s="8">
        <v>2013</v>
      </c>
      <c r="W4" s="8">
        <v>2014</v>
      </c>
      <c r="X4" s="8">
        <v>2015</v>
      </c>
      <c r="Y4" s="8">
        <v>2016</v>
      </c>
      <c r="Z4" s="8">
        <v>2017</v>
      </c>
      <c r="AA4" s="8">
        <v>2018</v>
      </c>
      <c r="AB4" s="8" t="s">
        <v>195</v>
      </c>
      <c r="AE4" s="8">
        <v>2008</v>
      </c>
      <c r="AF4" s="8">
        <v>2009</v>
      </c>
      <c r="AG4" s="8">
        <v>2010</v>
      </c>
      <c r="AH4" s="8">
        <v>2011</v>
      </c>
      <c r="AI4" s="8">
        <v>2012</v>
      </c>
      <c r="AJ4" s="8">
        <v>2013</v>
      </c>
      <c r="AK4" s="8">
        <v>2014</v>
      </c>
      <c r="AL4" s="8">
        <v>2015</v>
      </c>
      <c r="AM4" s="8">
        <v>2016</v>
      </c>
      <c r="AN4" s="8">
        <v>2017</v>
      </c>
      <c r="AO4" s="8">
        <v>2018</v>
      </c>
      <c r="AP4" s="8" t="s">
        <v>195</v>
      </c>
      <c r="AS4" s="8">
        <v>2008</v>
      </c>
      <c r="AT4" s="8">
        <v>2009</v>
      </c>
      <c r="AU4" s="8">
        <v>2010</v>
      </c>
      <c r="AV4" s="8">
        <v>2011</v>
      </c>
      <c r="AW4" s="8">
        <v>2012</v>
      </c>
      <c r="AX4" s="8">
        <v>2013</v>
      </c>
      <c r="AY4" s="8">
        <v>2014</v>
      </c>
      <c r="AZ4" s="8">
        <v>2015</v>
      </c>
      <c r="BA4" s="8">
        <v>2016</v>
      </c>
      <c r="BB4" s="8">
        <v>2017</v>
      </c>
      <c r="BC4" s="8">
        <v>2018</v>
      </c>
      <c r="BD4" s="8" t="s">
        <v>195</v>
      </c>
      <c r="BG4" s="8">
        <v>2008</v>
      </c>
      <c r="BH4" s="8">
        <v>2009</v>
      </c>
      <c r="BI4" s="8">
        <v>2010</v>
      </c>
      <c r="BJ4" s="8">
        <v>2011</v>
      </c>
      <c r="BK4" s="8">
        <v>2012</v>
      </c>
      <c r="BL4" s="8">
        <v>2013</v>
      </c>
      <c r="BM4" s="8">
        <v>2014</v>
      </c>
      <c r="BN4" s="8">
        <v>2015</v>
      </c>
      <c r="BO4" s="8">
        <v>2016</v>
      </c>
      <c r="BP4" s="8">
        <v>2017</v>
      </c>
      <c r="BQ4" s="8">
        <v>2018</v>
      </c>
      <c r="BR4" s="8" t="s">
        <v>195</v>
      </c>
    </row>
    <row r="5" spans="1:70">
      <c r="A5" s="8" t="s">
        <v>95</v>
      </c>
      <c r="B5" s="8" t="s">
        <v>96</v>
      </c>
      <c r="C5" s="17">
        <v>101.26163638859899</v>
      </c>
      <c r="D5" s="17">
        <v>112.99780555192697</v>
      </c>
      <c r="E5" s="17">
        <v>109.65241638877801</v>
      </c>
      <c r="F5" s="17">
        <v>103.41719076969507</v>
      </c>
      <c r="G5" s="17">
        <v>99.250528055031594</v>
      </c>
      <c r="H5" s="17">
        <v>90.834944288477033</v>
      </c>
      <c r="I5" s="17">
        <v>81.171041819070837</v>
      </c>
      <c r="J5" s="17">
        <v>67.895586167486641</v>
      </c>
      <c r="K5" s="17">
        <v>69.26767024507329</v>
      </c>
      <c r="L5" s="17">
        <v>61.860560747680594</v>
      </c>
      <c r="M5" s="17">
        <v>56.561442537237212</v>
      </c>
      <c r="N5" s="17">
        <v>53.398274641646218</v>
      </c>
      <c r="O5" s="17"/>
      <c r="P5" s="17"/>
      <c r="Q5" s="17">
        <v>35.380635546648101</v>
      </c>
      <c r="R5" s="17">
        <v>43.838931410661679</v>
      </c>
      <c r="S5" s="17">
        <v>46.410244630170581</v>
      </c>
      <c r="T5" s="17">
        <v>43.089907675238734</v>
      </c>
      <c r="U5" s="17">
        <v>45.910999087554508</v>
      </c>
      <c r="V5" s="17">
        <v>39.181674333213309</v>
      </c>
      <c r="W5" s="17">
        <v>36.29669347631814</v>
      </c>
      <c r="X5" s="17">
        <v>33.231972069164669</v>
      </c>
      <c r="Y5" s="17">
        <v>26.923611201671939</v>
      </c>
      <c r="Z5" s="17">
        <v>25.812557570396276</v>
      </c>
      <c r="AA5" s="17">
        <v>23.355412599972155</v>
      </c>
      <c r="AB5" s="55">
        <v>18.562414238269731</v>
      </c>
      <c r="AC5" s="17"/>
      <c r="AD5" s="17"/>
      <c r="AE5" s="17">
        <v>46.994706983384702</v>
      </c>
      <c r="AF5" s="17">
        <v>60.453549294770767</v>
      </c>
      <c r="AG5" s="17">
        <v>65.402528828462053</v>
      </c>
      <c r="AH5" s="17">
        <v>57.689622153488159</v>
      </c>
      <c r="AI5" s="17">
        <v>67.119586991315359</v>
      </c>
      <c r="AJ5" s="17">
        <v>69.655879481311203</v>
      </c>
      <c r="AK5" s="17">
        <v>67.626845009475559</v>
      </c>
      <c r="AL5" s="17">
        <v>60.930752959676994</v>
      </c>
      <c r="AM5" s="17">
        <v>60.915655329421227</v>
      </c>
      <c r="AN5" s="17">
        <v>62.365066318520199</v>
      </c>
      <c r="AO5" s="17">
        <v>56.266055605910935</v>
      </c>
      <c r="AP5" s="55">
        <v>50.609218681778081</v>
      </c>
      <c r="AQ5" s="17"/>
      <c r="AR5" s="17"/>
      <c r="AS5" s="17">
        <v>58.013921731486981</v>
      </c>
      <c r="AT5" s="17">
        <v>66.393272538633752</v>
      </c>
      <c r="AU5" s="17">
        <v>61.479740942534477</v>
      </c>
      <c r="AV5" s="17">
        <v>63.908844278685216</v>
      </c>
      <c r="AW5" s="17">
        <v>60.569676581777209</v>
      </c>
      <c r="AX5" s="17">
        <v>62.150795913646462</v>
      </c>
      <c r="AY5" s="17">
        <v>63.451877166225835</v>
      </c>
      <c r="AZ5" s="17">
        <v>63.923207895865254</v>
      </c>
      <c r="BA5" s="17">
        <v>66.773776382554445</v>
      </c>
      <c r="BB5" s="17">
        <v>68.27561319024575</v>
      </c>
      <c r="BC5" s="17">
        <v>66.962249640552372</v>
      </c>
      <c r="BD5" s="55">
        <v>65.701083982579732</v>
      </c>
      <c r="BE5" s="17"/>
      <c r="BF5" s="17"/>
      <c r="BG5" s="17">
        <v>46.694126362809065</v>
      </c>
      <c r="BH5" s="17">
        <v>59.634832873986042</v>
      </c>
      <c r="BI5" s="17">
        <v>63.326656502573975</v>
      </c>
      <c r="BJ5" s="17">
        <v>64.799348722838829</v>
      </c>
      <c r="BK5" s="17">
        <v>67.824083288332986</v>
      </c>
      <c r="BL5" s="17">
        <v>62.490542525257013</v>
      </c>
      <c r="BM5" s="17">
        <v>56.566948915976553</v>
      </c>
      <c r="BN5" s="17">
        <v>53.726688700655913</v>
      </c>
      <c r="BO5" s="17">
        <v>48.617260272686295</v>
      </c>
      <c r="BP5" s="17">
        <v>46.530459433133778</v>
      </c>
      <c r="BQ5" s="17">
        <v>43.641410180291778</v>
      </c>
      <c r="BR5" s="55">
        <v>44.021274118644975</v>
      </c>
    </row>
    <row r="6" spans="1:70">
      <c r="A6" s="8" t="s">
        <v>62</v>
      </c>
      <c r="B6" s="8" t="s">
        <v>97</v>
      </c>
      <c r="C6" s="17">
        <v>52.55885517543004</v>
      </c>
      <c r="D6" s="17">
        <v>54.102095392853109</v>
      </c>
      <c r="E6" s="17">
        <v>53.985064037414261</v>
      </c>
      <c r="F6" s="17">
        <v>51.073880730335652</v>
      </c>
      <c r="G6" s="17">
        <v>45.242876670473066</v>
      </c>
      <c r="H6" s="17">
        <v>36.549354816923497</v>
      </c>
      <c r="I6" s="17">
        <v>33.215570971770276</v>
      </c>
      <c r="J6" s="17">
        <v>24.558510070744305</v>
      </c>
      <c r="K6" s="17">
        <v>18.955692592683317</v>
      </c>
      <c r="L6" s="17">
        <v>13.734575398749508</v>
      </c>
      <c r="M6" s="17">
        <v>8.9497875714802841</v>
      </c>
      <c r="N6" s="17">
        <v>7.8546400865828776</v>
      </c>
      <c r="O6" s="17"/>
      <c r="P6" s="17"/>
      <c r="Q6" s="17">
        <v>-9.554524710020452</v>
      </c>
      <c r="R6" s="17">
        <v>-7.8059886200078017</v>
      </c>
      <c r="S6" s="17">
        <v>-6.4087642660520601</v>
      </c>
      <c r="T6" s="17">
        <v>-5.5371691746855189</v>
      </c>
      <c r="U6" s="17">
        <v>-7.1046859310567827</v>
      </c>
      <c r="V6" s="17">
        <v>-9.0012400026372248</v>
      </c>
      <c r="W6" s="17">
        <v>-11.902400102132004</v>
      </c>
      <c r="X6" s="17">
        <v>-13.424857232570385</v>
      </c>
      <c r="Y6" s="17">
        <v>-19.38072269619397</v>
      </c>
      <c r="Z6" s="17">
        <v>-17.110000010431783</v>
      </c>
      <c r="AA6" s="17">
        <v>-17.573226998274805</v>
      </c>
      <c r="AB6" s="55">
        <v>-20.610775779733885</v>
      </c>
      <c r="AC6" s="17"/>
      <c r="AD6" s="17"/>
      <c r="AE6" s="17">
        <v>17.443660314063607</v>
      </c>
      <c r="AF6" s="17">
        <v>23.798186774180628</v>
      </c>
      <c r="AG6" s="17">
        <v>24.588458001696498</v>
      </c>
      <c r="AH6" s="17">
        <v>23.383626782649035</v>
      </c>
      <c r="AI6" s="17">
        <v>26.751465418586829</v>
      </c>
      <c r="AJ6" s="17">
        <v>26.769686305049127</v>
      </c>
      <c r="AK6" s="17">
        <v>25.293606042564122</v>
      </c>
      <c r="AL6" s="17">
        <v>23.796042421978807</v>
      </c>
      <c r="AM6" s="17">
        <v>21.916035819003241</v>
      </c>
      <c r="AN6" s="17">
        <v>20.777877092628945</v>
      </c>
      <c r="AO6" s="17">
        <v>16.842382226319604</v>
      </c>
      <c r="AP6" s="55">
        <v>13.316067045380276</v>
      </c>
      <c r="AQ6" s="17"/>
      <c r="AR6" s="17"/>
      <c r="AS6" s="17">
        <v>7.695531339024873</v>
      </c>
      <c r="AT6" s="17">
        <v>13.27784321832266</v>
      </c>
      <c r="AU6" s="17">
        <v>12.092432408617624</v>
      </c>
      <c r="AV6" s="17">
        <v>13.846778179693997</v>
      </c>
      <c r="AW6" s="17">
        <v>12.447641520988299</v>
      </c>
      <c r="AX6" s="17">
        <v>14.842350460225836</v>
      </c>
      <c r="AY6" s="17">
        <v>18.908438560163869</v>
      </c>
      <c r="AZ6" s="17">
        <v>21.252234879924568</v>
      </c>
      <c r="BA6" s="17">
        <v>23.28328298683094</v>
      </c>
      <c r="BB6" s="17">
        <v>24.453778529763241</v>
      </c>
      <c r="BC6" s="17">
        <v>25.995251947704546</v>
      </c>
      <c r="BD6" s="55">
        <v>25.941725320125869</v>
      </c>
      <c r="BE6" s="17"/>
      <c r="BF6" s="17"/>
      <c r="BG6" s="17">
        <v>17.162560218731624</v>
      </c>
      <c r="BH6" s="17">
        <v>22.151694021190941</v>
      </c>
      <c r="BI6" s="17">
        <v>24.001027041164576</v>
      </c>
      <c r="BJ6" s="17">
        <v>25.429826250289938</v>
      </c>
      <c r="BK6" s="17">
        <v>25.617756601533191</v>
      </c>
      <c r="BL6" s="17">
        <v>22.216512194579195</v>
      </c>
      <c r="BM6" s="17">
        <v>16.98673383934387</v>
      </c>
      <c r="BN6" s="17">
        <v>15.150176733554671</v>
      </c>
      <c r="BO6" s="17">
        <v>9.2487041766826934</v>
      </c>
      <c r="BP6" s="17">
        <v>8.0908992627788798</v>
      </c>
      <c r="BQ6" s="17">
        <v>5.9537579315922287</v>
      </c>
      <c r="BR6" s="55">
        <v>6.577014268369533</v>
      </c>
    </row>
    <row r="7" spans="1:70">
      <c r="C7" s="8">
        <v>10000</v>
      </c>
      <c r="D7" s="8">
        <v>10000</v>
      </c>
      <c r="E7" s="8">
        <v>10000</v>
      </c>
      <c r="F7" s="8">
        <v>10000</v>
      </c>
      <c r="G7" s="8">
        <v>10000</v>
      </c>
      <c r="H7" s="8">
        <v>10000</v>
      </c>
      <c r="I7" s="8">
        <v>10000</v>
      </c>
      <c r="J7" s="8">
        <v>10000</v>
      </c>
      <c r="K7" s="8">
        <v>10000</v>
      </c>
      <c r="L7" s="8">
        <v>10000</v>
      </c>
      <c r="M7" s="8">
        <v>10000</v>
      </c>
      <c r="N7" s="8">
        <v>10000</v>
      </c>
      <c r="O7" s="8">
        <v>10000</v>
      </c>
      <c r="P7" s="8">
        <v>-10000</v>
      </c>
      <c r="Q7" s="8">
        <v>-10000</v>
      </c>
      <c r="R7" s="8">
        <v>-10000</v>
      </c>
      <c r="S7" s="8">
        <v>-10000</v>
      </c>
      <c r="T7" s="8">
        <v>-10000</v>
      </c>
      <c r="U7" s="8">
        <v>-10000</v>
      </c>
      <c r="V7" s="8">
        <v>-10000</v>
      </c>
      <c r="W7" s="8">
        <v>-10000</v>
      </c>
      <c r="X7" s="8">
        <v>-10000</v>
      </c>
      <c r="Y7" s="8">
        <v>-10000</v>
      </c>
      <c r="Z7" s="8">
        <v>-10000</v>
      </c>
      <c r="AA7" s="8">
        <v>-10000</v>
      </c>
      <c r="AB7" s="8">
        <v>-10000</v>
      </c>
      <c r="AC7" s="8">
        <v>-10000</v>
      </c>
      <c r="AD7" s="8">
        <v>10000</v>
      </c>
      <c r="AE7" s="8">
        <v>10000</v>
      </c>
      <c r="AF7" s="8">
        <v>10000</v>
      </c>
      <c r="AG7" s="8">
        <v>10000</v>
      </c>
      <c r="AH7" s="8">
        <v>10000</v>
      </c>
      <c r="AI7" s="8">
        <v>10000</v>
      </c>
      <c r="AJ7" s="8">
        <v>10000</v>
      </c>
      <c r="AK7" s="8">
        <v>10000</v>
      </c>
      <c r="AL7" s="8">
        <v>10000</v>
      </c>
      <c r="AM7" s="8">
        <v>10000</v>
      </c>
      <c r="AN7" s="8">
        <v>10000</v>
      </c>
      <c r="AO7" s="8">
        <v>10000</v>
      </c>
      <c r="AP7" s="8">
        <v>10000</v>
      </c>
      <c r="AQ7" s="8">
        <v>10000</v>
      </c>
      <c r="AR7" s="8">
        <v>-10000</v>
      </c>
      <c r="AS7" s="8">
        <v>-10000</v>
      </c>
      <c r="AT7" s="8">
        <v>-10000</v>
      </c>
      <c r="AU7" s="8">
        <v>-10000</v>
      </c>
      <c r="AV7" s="8">
        <v>-10000</v>
      </c>
      <c r="AW7" s="8">
        <v>-10000</v>
      </c>
      <c r="AX7" s="8">
        <v>-10000</v>
      </c>
      <c r="AY7" s="8">
        <v>-10000</v>
      </c>
      <c r="AZ7" s="8">
        <v>-10000</v>
      </c>
      <c r="BA7" s="8">
        <v>-10000</v>
      </c>
      <c r="BB7" s="8">
        <v>-10000</v>
      </c>
      <c r="BC7" s="8">
        <v>-10000</v>
      </c>
      <c r="BD7" s="8">
        <v>-10000</v>
      </c>
      <c r="BE7" s="8">
        <v>-10000</v>
      </c>
      <c r="BF7" s="8">
        <v>10000</v>
      </c>
      <c r="BG7" s="8">
        <v>10000</v>
      </c>
      <c r="BH7" s="8">
        <v>10000</v>
      </c>
      <c r="BI7" s="8">
        <v>10000</v>
      </c>
      <c r="BJ7" s="8">
        <v>10000</v>
      </c>
      <c r="BK7" s="8">
        <v>10000</v>
      </c>
      <c r="BL7" s="8">
        <v>10000</v>
      </c>
      <c r="BM7" s="8">
        <v>10000</v>
      </c>
      <c r="BN7" s="8">
        <v>10000</v>
      </c>
      <c r="BO7" s="8">
        <v>10000</v>
      </c>
      <c r="BP7" s="8">
        <v>10000</v>
      </c>
      <c r="BQ7" s="8">
        <v>10000</v>
      </c>
      <c r="BR7" s="8">
        <v>10000</v>
      </c>
    </row>
    <row r="8" spans="1:70">
      <c r="C8" s="8" t="s">
        <v>228</v>
      </c>
      <c r="D8" s="8" t="s">
        <v>229</v>
      </c>
      <c r="E8" s="8" t="s">
        <v>230</v>
      </c>
      <c r="F8" s="8" t="s">
        <v>231</v>
      </c>
      <c r="G8" s="8" t="s">
        <v>232</v>
      </c>
      <c r="H8" s="8" t="s">
        <v>38</v>
      </c>
      <c r="I8" s="8" t="s">
        <v>42</v>
      </c>
      <c r="J8" s="8" t="s">
        <v>46</v>
      </c>
      <c r="K8" s="8" t="s">
        <v>50</v>
      </c>
      <c r="L8" s="8" t="s">
        <v>54</v>
      </c>
      <c r="M8" s="8" t="s">
        <v>142</v>
      </c>
      <c r="N8" s="8" t="s">
        <v>169</v>
      </c>
      <c r="Q8" s="8" t="s">
        <v>228</v>
      </c>
      <c r="R8" s="8" t="s">
        <v>229</v>
      </c>
      <c r="S8" s="8" t="s">
        <v>230</v>
      </c>
      <c r="T8" s="8" t="s">
        <v>231</v>
      </c>
      <c r="U8" s="8" t="s">
        <v>232</v>
      </c>
      <c r="V8" s="8" t="s">
        <v>38</v>
      </c>
      <c r="W8" s="8" t="s">
        <v>42</v>
      </c>
      <c r="X8" s="8" t="s">
        <v>46</v>
      </c>
      <c r="Y8" s="8" t="s">
        <v>50</v>
      </c>
      <c r="Z8" s="8" t="s">
        <v>54</v>
      </c>
      <c r="AA8" s="8" t="s">
        <v>141</v>
      </c>
      <c r="AB8" s="8" t="s">
        <v>169</v>
      </c>
      <c r="AE8" s="8" t="s">
        <v>228</v>
      </c>
      <c r="AF8" s="8" t="s">
        <v>229</v>
      </c>
      <c r="AG8" s="8" t="s">
        <v>230</v>
      </c>
      <c r="AH8" s="8" t="s">
        <v>231</v>
      </c>
      <c r="AI8" s="8" t="s">
        <v>232</v>
      </c>
      <c r="AJ8" s="8" t="s">
        <v>38</v>
      </c>
      <c r="AK8" s="8" t="s">
        <v>42</v>
      </c>
      <c r="AL8" s="8" t="s">
        <v>46</v>
      </c>
      <c r="AM8" s="8" t="s">
        <v>50</v>
      </c>
      <c r="AN8" s="8" t="s">
        <v>54</v>
      </c>
      <c r="AO8" s="8" t="s">
        <v>141</v>
      </c>
      <c r="AP8" s="8" t="s">
        <v>169</v>
      </c>
      <c r="AS8" s="8" t="s">
        <v>228</v>
      </c>
      <c r="AT8" s="8" t="s">
        <v>229</v>
      </c>
      <c r="AU8" s="8" t="s">
        <v>230</v>
      </c>
      <c r="AV8" s="8" t="s">
        <v>231</v>
      </c>
      <c r="AW8" s="8" t="s">
        <v>232</v>
      </c>
      <c r="AX8" s="8" t="s">
        <v>38</v>
      </c>
      <c r="AY8" s="8" t="s">
        <v>42</v>
      </c>
      <c r="AZ8" s="8" t="s">
        <v>46</v>
      </c>
      <c r="BA8" s="8" t="s">
        <v>50</v>
      </c>
      <c r="BB8" s="8" t="s">
        <v>54</v>
      </c>
      <c r="BC8" s="8" t="s">
        <v>141</v>
      </c>
      <c r="BD8" s="8" t="s">
        <v>169</v>
      </c>
      <c r="BG8" s="8" t="s">
        <v>228</v>
      </c>
      <c r="BH8" s="8" t="s">
        <v>229</v>
      </c>
      <c r="BI8" s="8" t="s">
        <v>230</v>
      </c>
      <c r="BJ8" s="8" t="s">
        <v>231</v>
      </c>
      <c r="BK8" s="8" t="s">
        <v>232</v>
      </c>
      <c r="BL8" s="8" t="s">
        <v>38</v>
      </c>
      <c r="BM8" s="8" t="s">
        <v>42</v>
      </c>
      <c r="BN8" s="8" t="s">
        <v>46</v>
      </c>
      <c r="BO8" s="8" t="s">
        <v>50</v>
      </c>
      <c r="BP8" s="8" t="s">
        <v>54</v>
      </c>
      <c r="BQ8" s="8" t="s">
        <v>142</v>
      </c>
      <c r="BR8" s="8" t="s">
        <v>169</v>
      </c>
    </row>
    <row r="9" spans="1:70"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R9" s="17"/>
    </row>
    <row r="10" spans="1:70">
      <c r="Q10" s="18"/>
      <c r="R10" s="18"/>
      <c r="S10" s="18"/>
      <c r="T10" s="18"/>
      <c r="U10" s="18"/>
      <c r="AF10" s="8"/>
    </row>
    <row r="13" spans="1:70">
      <c r="Q13" s="17"/>
      <c r="R13" s="17"/>
      <c r="S13" s="17"/>
      <c r="T13" s="17"/>
      <c r="U13" s="17"/>
      <c r="V13" s="17"/>
      <c r="W13" s="17"/>
      <c r="X13" s="17"/>
      <c r="Y13" s="17"/>
      <c r="Z13" s="17"/>
    </row>
  </sheetData>
  <pageMargins left="0.7" right="0.7" top="0.75" bottom="0.75" header="0.3" footer="0.3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unka19">
    <tabColor rgb="FFFFFF00"/>
  </sheetPr>
  <dimension ref="A1:AX19"/>
  <sheetViews>
    <sheetView showGridLines="0" zoomScaleNormal="100" workbookViewId="0">
      <pane xSplit="2" ySplit="2" topLeftCell="G16" activePane="bottomRight" state="frozen"/>
      <selection activeCell="O28" sqref="O28"/>
      <selection pane="topRight" activeCell="O28" sqref="O28"/>
      <selection pane="bottomLeft" activeCell="O28" sqref="O28"/>
      <selection pane="bottomRight" activeCell="M24" sqref="M24"/>
    </sheetView>
  </sheetViews>
  <sheetFormatPr defaultRowHeight="12"/>
  <cols>
    <col min="1" max="2" width="9.140625" style="8"/>
    <col min="3" max="3" width="13.5703125" style="8" bestFit="1" customWidth="1"/>
    <col min="4" max="6" width="11.28515625" style="8" bestFit="1" customWidth="1"/>
    <col min="7" max="7" width="12.28515625" style="8" customWidth="1"/>
    <col min="8" max="41" width="11.28515625" style="8" bestFit="1" customWidth="1"/>
    <col min="42" max="16384" width="9.140625" style="8"/>
  </cols>
  <sheetData>
    <row r="1" spans="1:50">
      <c r="C1" s="8" t="s">
        <v>30</v>
      </c>
      <c r="D1" s="8" t="s">
        <v>117</v>
      </c>
      <c r="E1" s="8" t="s">
        <v>118</v>
      </c>
      <c r="F1" s="8" t="s">
        <v>119</v>
      </c>
      <c r="G1" s="8" t="s">
        <v>31</v>
      </c>
      <c r="H1" s="8" t="s">
        <v>117</v>
      </c>
      <c r="I1" s="8" t="s">
        <v>118</v>
      </c>
      <c r="J1" s="8" t="s">
        <v>119</v>
      </c>
      <c r="K1" s="8" t="s">
        <v>32</v>
      </c>
      <c r="L1" s="8" t="s">
        <v>117</v>
      </c>
      <c r="M1" s="8" t="s">
        <v>118</v>
      </c>
      <c r="N1" s="8" t="s">
        <v>119</v>
      </c>
      <c r="O1" s="8" t="s">
        <v>33</v>
      </c>
      <c r="P1" s="8" t="s">
        <v>117</v>
      </c>
      <c r="Q1" s="8" t="s">
        <v>118</v>
      </c>
      <c r="R1" s="8" t="s">
        <v>119</v>
      </c>
      <c r="S1" s="8" t="s">
        <v>34</v>
      </c>
      <c r="T1" s="8" t="s">
        <v>117</v>
      </c>
      <c r="U1" s="8" t="s">
        <v>118</v>
      </c>
      <c r="V1" s="8" t="s">
        <v>119</v>
      </c>
      <c r="W1" s="8" t="s">
        <v>35</v>
      </c>
      <c r="X1" s="8" t="s">
        <v>117</v>
      </c>
      <c r="Y1" s="8" t="s">
        <v>118</v>
      </c>
      <c r="Z1" s="8" t="s">
        <v>119</v>
      </c>
      <c r="AA1" s="8" t="s">
        <v>39</v>
      </c>
      <c r="AB1" s="8" t="s">
        <v>117</v>
      </c>
      <c r="AC1" s="8" t="s">
        <v>118</v>
      </c>
      <c r="AD1" s="8" t="s">
        <v>119</v>
      </c>
      <c r="AE1" s="8" t="s">
        <v>43</v>
      </c>
      <c r="AF1" s="8" t="s">
        <v>117</v>
      </c>
      <c r="AG1" s="8" t="s">
        <v>118</v>
      </c>
      <c r="AH1" s="8" t="s">
        <v>119</v>
      </c>
      <c r="AI1" s="8" t="s">
        <v>47</v>
      </c>
      <c r="AJ1" s="8" t="s">
        <v>117</v>
      </c>
      <c r="AK1" s="8" t="s">
        <v>118</v>
      </c>
      <c r="AL1" s="8" t="s">
        <v>119</v>
      </c>
      <c r="AM1" s="8" t="s">
        <v>51</v>
      </c>
      <c r="AN1" s="8" t="s">
        <v>117</v>
      </c>
      <c r="AO1" s="8" t="s">
        <v>118</v>
      </c>
      <c r="AP1" s="8" t="s">
        <v>119</v>
      </c>
      <c r="AQ1" s="8" t="s">
        <v>139</v>
      </c>
      <c r="AR1" s="8" t="s">
        <v>117</v>
      </c>
      <c r="AS1" s="8" t="s">
        <v>118</v>
      </c>
      <c r="AT1" s="8" t="s">
        <v>119</v>
      </c>
      <c r="AU1" s="8" t="s">
        <v>196</v>
      </c>
      <c r="AV1" s="8" t="s">
        <v>117</v>
      </c>
      <c r="AW1" s="8" t="s">
        <v>118</v>
      </c>
      <c r="AX1" s="8" t="s">
        <v>119</v>
      </c>
    </row>
    <row r="2" spans="1:50">
      <c r="C2" s="22" t="s">
        <v>98</v>
      </c>
      <c r="D2" s="22" t="s">
        <v>71</v>
      </c>
      <c r="E2" s="22" t="s">
        <v>99</v>
      </c>
      <c r="F2" s="22" t="s">
        <v>72</v>
      </c>
      <c r="G2" s="22" t="s">
        <v>100</v>
      </c>
      <c r="H2" s="22" t="s">
        <v>71</v>
      </c>
      <c r="I2" s="22" t="s">
        <v>99</v>
      </c>
      <c r="J2" s="22" t="s">
        <v>72</v>
      </c>
      <c r="K2" s="22" t="s">
        <v>101</v>
      </c>
      <c r="L2" s="22" t="s">
        <v>71</v>
      </c>
      <c r="M2" s="22" t="s">
        <v>99</v>
      </c>
      <c r="N2" s="22" t="s">
        <v>72</v>
      </c>
      <c r="O2" s="22" t="s">
        <v>102</v>
      </c>
      <c r="P2" s="22" t="s">
        <v>71</v>
      </c>
      <c r="Q2" s="22" t="s">
        <v>99</v>
      </c>
      <c r="R2" s="22" t="s">
        <v>72</v>
      </c>
      <c r="S2" s="22" t="s">
        <v>103</v>
      </c>
      <c r="T2" s="22" t="s">
        <v>71</v>
      </c>
      <c r="U2" s="22" t="s">
        <v>99</v>
      </c>
      <c r="V2" s="22" t="s">
        <v>72</v>
      </c>
      <c r="W2" s="22" t="s">
        <v>104</v>
      </c>
      <c r="X2" s="22" t="s">
        <v>71</v>
      </c>
      <c r="Y2" s="22" t="s">
        <v>99</v>
      </c>
      <c r="Z2" s="22" t="s">
        <v>72</v>
      </c>
      <c r="AA2" s="22" t="s">
        <v>105</v>
      </c>
      <c r="AB2" s="22" t="s">
        <v>71</v>
      </c>
      <c r="AC2" s="22" t="s">
        <v>99</v>
      </c>
      <c r="AD2" s="22" t="s">
        <v>72</v>
      </c>
      <c r="AE2" s="22" t="s">
        <v>106</v>
      </c>
      <c r="AF2" s="22" t="s">
        <v>71</v>
      </c>
      <c r="AG2" s="22" t="s">
        <v>99</v>
      </c>
      <c r="AH2" s="22" t="s">
        <v>107</v>
      </c>
      <c r="AI2" s="22" t="s">
        <v>108</v>
      </c>
      <c r="AJ2" s="22" t="s">
        <v>71</v>
      </c>
      <c r="AK2" s="22" t="s">
        <v>99</v>
      </c>
      <c r="AL2" s="22" t="s">
        <v>72</v>
      </c>
      <c r="AM2" s="22" t="s">
        <v>109</v>
      </c>
      <c r="AN2" s="22" t="s">
        <v>71</v>
      </c>
      <c r="AO2" s="22" t="s">
        <v>99</v>
      </c>
      <c r="AP2" s="22" t="s">
        <v>72</v>
      </c>
      <c r="AQ2" s="22" t="s">
        <v>150</v>
      </c>
      <c r="AR2" s="22" t="s">
        <v>71</v>
      </c>
      <c r="AS2" s="22" t="s">
        <v>99</v>
      </c>
      <c r="AT2" s="22" t="s">
        <v>72</v>
      </c>
      <c r="AU2" s="22" t="s">
        <v>199</v>
      </c>
      <c r="AV2" s="22" t="s">
        <v>71</v>
      </c>
      <c r="AW2" s="22" t="s">
        <v>99</v>
      </c>
      <c r="AX2" s="22" t="s">
        <v>72</v>
      </c>
    </row>
    <row r="3" spans="1:50">
      <c r="A3" s="8" t="s">
        <v>55</v>
      </c>
      <c r="B3" s="8" t="s">
        <v>15</v>
      </c>
      <c r="C3" s="17">
        <v>83.903812746953804</v>
      </c>
      <c r="D3" s="17">
        <v>80.046085833252619</v>
      </c>
      <c r="E3" s="17">
        <v>86.451678583610814</v>
      </c>
      <c r="F3" s="17">
        <v>96.985704344987582</v>
      </c>
      <c r="G3" s="17">
        <v>117.52633032738848</v>
      </c>
      <c r="H3" s="17">
        <v>105.58224123597215</v>
      </c>
      <c r="I3" s="17">
        <v>108.2637650809841</v>
      </c>
      <c r="J3" s="17">
        <v>108.4547169716709</v>
      </c>
      <c r="K3" s="17">
        <v>111.80450349460975</v>
      </c>
      <c r="L3" s="17">
        <v>120.45935458609858</v>
      </c>
      <c r="M3" s="17">
        <v>113.64676296036676</v>
      </c>
      <c r="N3" s="17">
        <v>111.77409117873188</v>
      </c>
      <c r="O3" s="17">
        <v>107.67968004089394</v>
      </c>
      <c r="P3" s="17">
        <v>108.17104070810808</v>
      </c>
      <c r="Q3" s="17">
        <v>116.05170178177802</v>
      </c>
      <c r="R3" s="17">
        <v>115.06586764734519</v>
      </c>
      <c r="S3" s="17">
        <v>106.56955442316765</v>
      </c>
      <c r="T3" s="17">
        <v>103.29370486197558</v>
      </c>
      <c r="U3" s="17">
        <v>99.753297316391055</v>
      </c>
      <c r="V3" s="17">
        <v>98.567847301762669</v>
      </c>
      <c r="W3" s="17">
        <v>99.949034852288108</v>
      </c>
      <c r="X3" s="17">
        <v>94.284482942888488</v>
      </c>
      <c r="Y3" s="17">
        <v>89.09093415605642</v>
      </c>
      <c r="Z3" s="17">
        <v>87.560643452819804</v>
      </c>
      <c r="AA3" s="17">
        <v>89.856117992139701</v>
      </c>
      <c r="AB3" s="17">
        <v>89.844017069810306</v>
      </c>
      <c r="AC3" s="17">
        <v>86.644073586394597</v>
      </c>
      <c r="AD3" s="17">
        <v>84.377206703944552</v>
      </c>
      <c r="AE3" s="17">
        <v>85.031666378853956</v>
      </c>
      <c r="AF3" s="17">
        <v>83.571219079924518</v>
      </c>
      <c r="AG3" s="17">
        <v>78.183904824858729</v>
      </c>
      <c r="AH3" s="17">
        <v>74.110984996479772</v>
      </c>
      <c r="AI3" s="17">
        <v>72.833563189275893</v>
      </c>
      <c r="AJ3" s="17">
        <v>71.379712863222053</v>
      </c>
      <c r="AK3" s="17">
        <v>67.954004878572988</v>
      </c>
      <c r="AL3" s="17">
        <v>67.968157427401067</v>
      </c>
      <c r="AM3" s="17">
        <v>67.769159689042766</v>
      </c>
      <c r="AN3" s="17">
        <v>65.613335698511719</v>
      </c>
      <c r="AO3" s="17">
        <v>63.305882225789318</v>
      </c>
      <c r="AP3" s="17">
        <v>59.986170990114587</v>
      </c>
      <c r="AQ3" s="17">
        <v>58.502252451737853</v>
      </c>
      <c r="AR3" s="17">
        <v>59.595126300453686</v>
      </c>
      <c r="AS3" s="17">
        <v>57.607404615153463</v>
      </c>
      <c r="AT3" s="17">
        <v>56.398025947275585</v>
      </c>
      <c r="AU3" s="17">
        <v>56.729512635174231</v>
      </c>
      <c r="AV3" s="17">
        <v>55.78952317081248</v>
      </c>
      <c r="AW3" s="17">
        <v>57.556734048381102</v>
      </c>
      <c r="AX3" s="6">
        <v>53.338696871769194</v>
      </c>
    </row>
    <row r="4" spans="1:50">
      <c r="A4" s="8" t="s">
        <v>57</v>
      </c>
      <c r="B4" s="8" t="s">
        <v>19</v>
      </c>
      <c r="C4" s="17">
        <v>41.622243454811183</v>
      </c>
      <c r="D4" s="17">
        <v>42.473786953692581</v>
      </c>
      <c r="E4" s="17">
        <v>41.118742218761298</v>
      </c>
      <c r="F4" s="17">
        <v>38.259979864735818</v>
      </c>
      <c r="G4" s="17">
        <v>38.748032625125603</v>
      </c>
      <c r="H4" s="17">
        <v>42.174851567901079</v>
      </c>
      <c r="I4" s="17">
        <v>47.15367868316693</v>
      </c>
      <c r="J4" s="17">
        <v>49.48456008944634</v>
      </c>
      <c r="K4" s="17">
        <v>50.200463003698573</v>
      </c>
      <c r="L4" s="17">
        <v>48.881683142437524</v>
      </c>
      <c r="M4" s="17">
        <v>51.489799394646163</v>
      </c>
      <c r="N4" s="17">
        <v>50.987599464585131</v>
      </c>
      <c r="O4" s="17">
        <v>53.003359116117707</v>
      </c>
      <c r="P4" s="17">
        <v>52.526175567073388</v>
      </c>
      <c r="Q4" s="17">
        <v>50.335936318841057</v>
      </c>
      <c r="R4" s="17">
        <v>50.335136137043271</v>
      </c>
      <c r="S4" s="17">
        <v>54.419025196295991</v>
      </c>
      <c r="T4" s="17">
        <v>54.906421295137996</v>
      </c>
      <c r="U4" s="17">
        <v>56.401418372604049</v>
      </c>
      <c r="V4" s="17">
        <v>55.735906045865889</v>
      </c>
      <c r="W4" s="17">
        <v>55.348688836062074</v>
      </c>
      <c r="X4" s="17">
        <v>53.242227368534309</v>
      </c>
      <c r="Y4" s="17">
        <v>54.240184837445163</v>
      </c>
      <c r="Z4" s="17">
        <v>53.863513864010301</v>
      </c>
      <c r="AA4" s="17">
        <v>53.296907950317987</v>
      </c>
      <c r="AB4" s="17">
        <v>54.260442601820877</v>
      </c>
      <c r="AC4" s="17">
        <v>54.543822677991002</v>
      </c>
      <c r="AD4" s="17">
        <v>53.932744434006196</v>
      </c>
      <c r="AE4" s="17">
        <v>56.725919135774042</v>
      </c>
      <c r="AF4" s="17">
        <v>55.681728482180993</v>
      </c>
      <c r="AG4" s="17">
        <v>54.764179243923074</v>
      </c>
      <c r="AH4" s="17">
        <v>53.21685216748012</v>
      </c>
      <c r="AI4" s="17">
        <v>52.899818238245032</v>
      </c>
      <c r="AJ4" s="17">
        <v>54.873039463512995</v>
      </c>
      <c r="AK4" s="17">
        <v>56.078701711865044</v>
      </c>
      <c r="AL4" s="17">
        <v>56.691588535237045</v>
      </c>
      <c r="AM4" s="17">
        <v>55.877229621496241</v>
      </c>
      <c r="AN4" s="17">
        <v>53.991446090153552</v>
      </c>
      <c r="AO4" s="17">
        <v>51.442611277632842</v>
      </c>
      <c r="AP4" s="17">
        <v>50.621109577771229</v>
      </c>
      <c r="AQ4" s="17">
        <v>49.57840623098037</v>
      </c>
      <c r="AR4" s="17">
        <v>47.159052814811695</v>
      </c>
      <c r="AS4" s="17">
        <v>47.061400159037511</v>
      </c>
      <c r="AT4" s="17">
        <v>46.58456999010405</v>
      </c>
      <c r="AU4" s="17">
        <v>44.952366416605663</v>
      </c>
      <c r="AV4" s="17">
        <v>44.679025967023492</v>
      </c>
      <c r="AW4" s="17">
        <v>43.970985829758312</v>
      </c>
    </row>
    <row r="5" spans="1:50" s="43" customFormat="1">
      <c r="A5" s="43" t="s">
        <v>110</v>
      </c>
      <c r="B5" s="43" t="s">
        <v>113</v>
      </c>
      <c r="C5" s="44">
        <v>44.580602358061775</v>
      </c>
      <c r="D5" s="44">
        <v>45.659838297789065</v>
      </c>
      <c r="E5" s="44">
        <v>43.866393674718481</v>
      </c>
      <c r="F5" s="44">
        <v>42.624372060427191</v>
      </c>
      <c r="G5" s="44">
        <v>52.662031460782423</v>
      </c>
      <c r="H5" s="44">
        <v>59.0057503246151</v>
      </c>
      <c r="I5" s="44">
        <v>62.738810707616452</v>
      </c>
      <c r="J5" s="44">
        <v>61.455856564257139</v>
      </c>
      <c r="K5" s="44">
        <v>58.777265489019747</v>
      </c>
      <c r="L5" s="44">
        <v>60.255551148977304</v>
      </c>
      <c r="M5" s="44">
        <v>60.860920539010607</v>
      </c>
      <c r="N5" s="44">
        <v>61.339344719721566</v>
      </c>
      <c r="O5" s="44">
        <v>62.22122922591894</v>
      </c>
      <c r="P5" s="44">
        <v>63.405220784856361</v>
      </c>
      <c r="Q5" s="44">
        <v>62.829333780835697</v>
      </c>
      <c r="R5" s="44">
        <v>60.16165292644876</v>
      </c>
      <c r="S5" s="44">
        <v>60.78132172316424</v>
      </c>
      <c r="T5" s="44">
        <v>59.615628725330041</v>
      </c>
      <c r="U5" s="44">
        <v>55.848841963063691</v>
      </c>
      <c r="V5" s="44">
        <v>57.145112256034672</v>
      </c>
      <c r="W5" s="44">
        <v>62.219369651146536</v>
      </c>
      <c r="X5" s="44">
        <v>66.275192975384925</v>
      </c>
      <c r="Y5" s="44">
        <v>66.524124478450716</v>
      </c>
      <c r="Z5" s="44">
        <v>64.649087886726875</v>
      </c>
      <c r="AA5" s="44">
        <v>72.237228876312443</v>
      </c>
      <c r="AB5" s="44">
        <v>70.199095962177367</v>
      </c>
      <c r="AC5" s="44">
        <v>73.708397103954709</v>
      </c>
      <c r="AD5" s="44">
        <v>72.427576095751292</v>
      </c>
      <c r="AE5" s="44">
        <v>72.269174118953188</v>
      </c>
      <c r="AF5" s="44">
        <v>68.881802283715658</v>
      </c>
      <c r="AG5" s="44">
        <v>68.448729519136663</v>
      </c>
      <c r="AH5" s="44">
        <v>66.762915913348081</v>
      </c>
      <c r="AI5" s="44">
        <v>65.592679596284384</v>
      </c>
      <c r="AJ5" s="44">
        <v>68.125020949798696</v>
      </c>
      <c r="AK5" s="44">
        <v>70.441827765836848</v>
      </c>
      <c r="AL5" s="44">
        <v>71.063594542834025</v>
      </c>
      <c r="AM5" s="44">
        <v>73.507273559795976</v>
      </c>
      <c r="AN5" s="44">
        <v>72.826152820699278</v>
      </c>
      <c r="AO5" s="44">
        <v>73.912507259131544</v>
      </c>
      <c r="AP5" s="44">
        <v>87.238558824190605</v>
      </c>
      <c r="AQ5" s="44">
        <v>87.316788846371281</v>
      </c>
      <c r="AR5" s="44">
        <v>88.761316877156659</v>
      </c>
      <c r="AS5" s="44">
        <v>89.457227964706505</v>
      </c>
      <c r="AT5" s="44">
        <v>92.336902550019005</v>
      </c>
      <c r="AU5" s="44">
        <v>89.621377179454825</v>
      </c>
      <c r="AV5" s="44">
        <v>92.002277472006071</v>
      </c>
      <c r="AW5" s="44">
        <v>93.129079179213491</v>
      </c>
    </row>
    <row r="6" spans="1:50">
      <c r="A6" s="8" t="s">
        <v>56</v>
      </c>
      <c r="B6" s="8" t="s">
        <v>172</v>
      </c>
      <c r="C6" s="17">
        <v>33.211038376325028</v>
      </c>
      <c r="D6" s="17">
        <v>36.072509880254827</v>
      </c>
      <c r="E6" s="17">
        <v>34.569687426186917</v>
      </c>
      <c r="F6" s="17">
        <v>31.941092367009936</v>
      </c>
      <c r="G6" s="17">
        <v>30.688609373406639</v>
      </c>
      <c r="H6" s="17">
        <v>33.168399995864824</v>
      </c>
      <c r="I6" s="17">
        <v>35.085009375176931</v>
      </c>
      <c r="J6" s="17">
        <v>36.497573927684108</v>
      </c>
      <c r="K6" s="17">
        <v>36.124598049376807</v>
      </c>
      <c r="L6" s="17">
        <v>38.25861403497295</v>
      </c>
      <c r="M6" s="17">
        <v>39.817464609429379</v>
      </c>
      <c r="N6" s="17">
        <v>40.064332508770157</v>
      </c>
      <c r="O6" s="17">
        <v>39.252069046907998</v>
      </c>
      <c r="P6" s="17">
        <v>39.400075175460756</v>
      </c>
      <c r="Q6" s="17">
        <v>40.880675854459888</v>
      </c>
      <c r="R6" s="17">
        <v>39.366674207275686</v>
      </c>
      <c r="S6" s="17">
        <v>42.608140823485243</v>
      </c>
      <c r="T6" s="17">
        <v>42.254726226061095</v>
      </c>
      <c r="U6" s="17">
        <v>42.054705691266584</v>
      </c>
      <c r="V6" s="17">
        <v>42.969548100124818</v>
      </c>
      <c r="W6" s="17">
        <v>43.192822717581031</v>
      </c>
      <c r="X6" s="17">
        <v>44.194860632368666</v>
      </c>
      <c r="Y6" s="17">
        <v>43.560884981817772</v>
      </c>
      <c r="Z6" s="17">
        <v>46.704230175313995</v>
      </c>
      <c r="AA6" s="17">
        <v>45.734599121927758</v>
      </c>
      <c r="AB6" s="17">
        <v>48.491846723124816</v>
      </c>
      <c r="AC6" s="17">
        <v>48.338312543452162</v>
      </c>
      <c r="AD6" s="17">
        <v>49.17079423606399</v>
      </c>
      <c r="AE6" s="17">
        <v>49.28630371605481</v>
      </c>
      <c r="AF6" s="17">
        <v>49.355127343193864</v>
      </c>
      <c r="AG6" s="17">
        <v>53.120438254513843</v>
      </c>
      <c r="AH6" s="17">
        <v>51.679428631107228</v>
      </c>
      <c r="AI6" s="17">
        <v>51.483099979496714</v>
      </c>
      <c r="AJ6" s="17">
        <v>51.742804064575886</v>
      </c>
      <c r="AK6" s="17">
        <v>52.904200768450671</v>
      </c>
      <c r="AL6" s="17">
        <v>55.33626622108244</v>
      </c>
      <c r="AM6" s="17">
        <v>71.944983673515182</v>
      </c>
      <c r="AN6" s="17">
        <v>73.997818869044437</v>
      </c>
      <c r="AO6" s="17">
        <v>73.401181086690116</v>
      </c>
      <c r="AP6" s="17">
        <v>71.180683232725158</v>
      </c>
      <c r="AQ6" s="17">
        <v>68.353026999416329</v>
      </c>
      <c r="AR6" s="17">
        <v>65.465905718457421</v>
      </c>
      <c r="AS6" s="17">
        <v>65.296618126568433</v>
      </c>
      <c r="AT6" s="17">
        <v>64.802713529240833</v>
      </c>
      <c r="AU6" s="17">
        <v>63.387096006133426</v>
      </c>
      <c r="AV6" s="17">
        <v>62.683070290447994</v>
      </c>
      <c r="AW6" s="17">
        <v>62.138508827863802</v>
      </c>
    </row>
    <row r="7" spans="1:50">
      <c r="A7" s="8" t="s">
        <v>76</v>
      </c>
      <c r="B7" s="8" t="s">
        <v>21</v>
      </c>
      <c r="C7" s="17">
        <v>39.550916852771827</v>
      </c>
      <c r="D7" s="17">
        <v>41.10307772484714</v>
      </c>
      <c r="E7" s="17">
        <v>41.196763923605658</v>
      </c>
      <c r="F7" s="17">
        <v>40.674909875464273</v>
      </c>
      <c r="G7" s="17">
        <v>42.94954042708676</v>
      </c>
      <c r="H7" s="17">
        <v>46.345045945472933</v>
      </c>
      <c r="I7" s="17">
        <v>52.930226345630381</v>
      </c>
      <c r="J7" s="17">
        <v>54.84248893517313</v>
      </c>
      <c r="K7" s="17">
        <v>58.913636435718928</v>
      </c>
      <c r="L7" s="17">
        <v>59.445374860998932</v>
      </c>
      <c r="M7" s="17">
        <v>60.154080791556652</v>
      </c>
      <c r="N7" s="17">
        <v>62.311212101600908</v>
      </c>
      <c r="O7" s="17">
        <v>62.909048727193529</v>
      </c>
      <c r="P7" s="17">
        <v>64.415773689963473</v>
      </c>
      <c r="Q7" s="17">
        <v>63.263582822893724</v>
      </c>
      <c r="R7" s="17">
        <v>62.78826353831991</v>
      </c>
      <c r="S7" s="17">
        <v>63.630811066320369</v>
      </c>
      <c r="T7" s="17">
        <v>63.309015668718104</v>
      </c>
      <c r="U7" s="17">
        <v>63.203571916301236</v>
      </c>
      <c r="V7" s="17">
        <v>61.55514387896207</v>
      </c>
      <c r="W7" s="17">
        <v>61.181597767078109</v>
      </c>
      <c r="X7" s="17">
        <v>58.900148541300943</v>
      </c>
      <c r="Y7" s="17">
        <v>57.086902183327339</v>
      </c>
      <c r="Z7" s="17">
        <v>54.275262408050175</v>
      </c>
      <c r="AA7" s="17">
        <v>52.042535525135094</v>
      </c>
      <c r="AB7" s="17">
        <v>51.037832952919715</v>
      </c>
      <c r="AC7" s="17">
        <v>48.709566610939362</v>
      </c>
      <c r="AD7" s="17">
        <v>48.792511439417737</v>
      </c>
      <c r="AE7" s="17">
        <v>46.709763197415519</v>
      </c>
      <c r="AF7" s="17">
        <v>44.984652176388686</v>
      </c>
      <c r="AG7" s="17">
        <v>43.061457837065269</v>
      </c>
      <c r="AH7" s="17">
        <v>43.6766458100698</v>
      </c>
      <c r="AI7" s="17">
        <v>43.115564149862614</v>
      </c>
      <c r="AJ7" s="17">
        <v>42.032145300347871</v>
      </c>
      <c r="AK7" s="17">
        <v>41.482133922927353</v>
      </c>
      <c r="AL7" s="17">
        <v>39.282041951803549</v>
      </c>
      <c r="AM7" s="17">
        <v>38.911386367619713</v>
      </c>
      <c r="AN7" s="17">
        <v>39.726357096436182</v>
      </c>
      <c r="AO7" s="17">
        <v>37.381298539783195</v>
      </c>
      <c r="AP7" s="17">
        <v>36.401399877460058</v>
      </c>
      <c r="AQ7" s="17">
        <v>36.052567998412464</v>
      </c>
      <c r="AR7" s="17">
        <v>34.493350731615664</v>
      </c>
      <c r="AS7" s="17">
        <v>33.692025098704747</v>
      </c>
      <c r="AT7" s="17">
        <v>33.323706497820758</v>
      </c>
      <c r="AU7" s="17">
        <v>32.254648451763629</v>
      </c>
      <c r="AV7" s="17">
        <v>34.123042802780844</v>
      </c>
      <c r="AW7" s="17">
        <v>34.491625810576814</v>
      </c>
    </row>
    <row r="9" spans="1:50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</row>
    <row r="10" spans="1:50">
      <c r="C10" s="24"/>
      <c r="D10" s="42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</row>
    <row r="11" spans="1:50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</row>
    <row r="12" spans="1:50"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</row>
    <row r="13" spans="1:50"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</row>
    <row r="16" spans="1:50"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</row>
    <row r="17" spans="3:41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3:41"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</row>
    <row r="19" spans="3:41"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</row>
  </sheetData>
  <pageMargins left="0.7" right="0.7" top="0.75" bottom="0.75" header="0.3" footer="0.3"/>
  <pageSetup paperSize="9"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unka20">
    <tabColor rgb="FF92D050"/>
  </sheetPr>
  <dimension ref="A1:BV12"/>
  <sheetViews>
    <sheetView showGridLines="0" zoomScaleNormal="100" workbookViewId="0">
      <pane xSplit="2" ySplit="4" topLeftCell="F5" activePane="bottomRight" state="frozen"/>
      <selection activeCell="N26" sqref="N26"/>
      <selection pane="topRight" activeCell="N26" sqref="N26"/>
      <selection pane="bottomLeft" activeCell="N26" sqref="N26"/>
      <selection pane="bottomRight" activeCell="W15" sqref="W15"/>
    </sheetView>
  </sheetViews>
  <sheetFormatPr defaultRowHeight="12"/>
  <cols>
    <col min="1" max="1" width="9.140625" style="2"/>
    <col min="2" max="2" width="24.28515625" style="2" customWidth="1"/>
    <col min="3" max="3" width="12.7109375" style="2" hidden="1" customWidth="1"/>
    <col min="4" max="12" width="9.140625" style="2"/>
    <col min="13" max="13" width="5.28515625" style="2" bestFit="1" customWidth="1"/>
    <col min="14" max="17" width="9.140625" style="2"/>
    <col min="18" max="18" width="13.28515625" style="2" hidden="1" customWidth="1"/>
    <col min="19" max="32" width="9.140625" style="2"/>
    <col min="33" max="33" width="9.140625" style="2" hidden="1" customWidth="1"/>
    <col min="34" max="46" width="9.140625" style="2"/>
    <col min="47" max="47" width="0" style="2" hidden="1" customWidth="1"/>
    <col min="48" max="61" width="9.140625" style="2"/>
    <col min="62" max="62" width="9.140625" style="2" hidden="1" customWidth="1"/>
    <col min="63" max="16384" width="9.140625" style="2"/>
  </cols>
  <sheetData>
    <row r="1" spans="1:74">
      <c r="B1" s="8"/>
      <c r="C1" s="8"/>
      <c r="D1" s="8" t="s">
        <v>15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 t="s">
        <v>172</v>
      </c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 t="s">
        <v>19</v>
      </c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 t="s">
        <v>23</v>
      </c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 t="s">
        <v>21</v>
      </c>
      <c r="BL1" s="8"/>
      <c r="BM1" s="8"/>
      <c r="BN1" s="8"/>
      <c r="BO1" s="8"/>
      <c r="BP1" s="8"/>
      <c r="BQ1" s="8"/>
      <c r="BR1" s="8"/>
      <c r="BS1" s="8"/>
      <c r="BT1" s="8"/>
    </row>
    <row r="2" spans="1:74">
      <c r="B2" s="8"/>
      <c r="C2" s="8">
        <v>2007</v>
      </c>
      <c r="D2" s="8">
        <v>2008</v>
      </c>
      <c r="E2" s="8">
        <v>2009</v>
      </c>
      <c r="F2" s="8">
        <v>2010</v>
      </c>
      <c r="G2" s="8">
        <v>2011</v>
      </c>
      <c r="H2" s="8">
        <v>2012</v>
      </c>
      <c r="I2" s="8">
        <v>2013</v>
      </c>
      <c r="J2" s="8">
        <v>2014</v>
      </c>
      <c r="K2" s="8">
        <v>2015</v>
      </c>
      <c r="L2" s="8">
        <v>2016</v>
      </c>
      <c r="M2" s="8">
        <v>2017</v>
      </c>
      <c r="N2" s="8">
        <v>2018</v>
      </c>
      <c r="O2" s="8" t="s">
        <v>169</v>
      </c>
      <c r="P2" s="8"/>
      <c r="Q2" s="8"/>
      <c r="R2" s="8">
        <v>2007</v>
      </c>
      <c r="S2" s="8">
        <v>2008</v>
      </c>
      <c r="T2" s="8">
        <v>2009</v>
      </c>
      <c r="U2" s="8">
        <v>2010</v>
      </c>
      <c r="V2" s="8">
        <v>2011</v>
      </c>
      <c r="W2" s="8">
        <v>2012</v>
      </c>
      <c r="X2" s="8">
        <v>2013</v>
      </c>
      <c r="Y2" s="8">
        <v>2014</v>
      </c>
      <c r="Z2" s="8">
        <v>2015</v>
      </c>
      <c r="AA2" s="8">
        <v>2016</v>
      </c>
      <c r="AB2" s="8">
        <v>2017</v>
      </c>
      <c r="AC2" s="8">
        <v>2018</v>
      </c>
      <c r="AD2" s="8" t="s">
        <v>169</v>
      </c>
      <c r="AE2" s="8"/>
      <c r="AF2" s="8"/>
      <c r="AG2" s="8">
        <v>2007</v>
      </c>
      <c r="AH2" s="8">
        <v>2008</v>
      </c>
      <c r="AI2" s="8">
        <v>2009</v>
      </c>
      <c r="AJ2" s="8">
        <v>2010</v>
      </c>
      <c r="AK2" s="8">
        <v>2011</v>
      </c>
      <c r="AL2" s="8">
        <v>2012</v>
      </c>
      <c r="AM2" s="8">
        <v>2013</v>
      </c>
      <c r="AN2" s="8">
        <v>2014</v>
      </c>
      <c r="AO2" s="8">
        <v>2015</v>
      </c>
      <c r="AP2" s="8">
        <v>2016</v>
      </c>
      <c r="AQ2" s="8">
        <v>2017</v>
      </c>
      <c r="AR2" s="8">
        <v>2018</v>
      </c>
      <c r="AS2" s="8" t="s">
        <v>169</v>
      </c>
      <c r="AT2" s="8"/>
      <c r="AU2" s="8">
        <v>2007</v>
      </c>
      <c r="AV2" s="8">
        <v>2008</v>
      </c>
      <c r="AW2" s="8">
        <v>2009</v>
      </c>
      <c r="AX2" s="8">
        <v>2010</v>
      </c>
      <c r="AY2" s="8">
        <v>2011</v>
      </c>
      <c r="AZ2" s="8">
        <v>2012</v>
      </c>
      <c r="BA2" s="8">
        <v>2013</v>
      </c>
      <c r="BB2" s="8">
        <v>2014</v>
      </c>
      <c r="BC2" s="8">
        <v>2015</v>
      </c>
      <c r="BD2" s="8">
        <v>2016</v>
      </c>
      <c r="BE2" s="8">
        <v>2017</v>
      </c>
      <c r="BF2" s="8">
        <v>2018</v>
      </c>
      <c r="BG2" s="8" t="s">
        <v>169</v>
      </c>
      <c r="BH2" s="8"/>
      <c r="BI2" s="8"/>
      <c r="BJ2" s="8">
        <v>2007</v>
      </c>
      <c r="BK2" s="8">
        <v>2008</v>
      </c>
      <c r="BL2" s="8">
        <v>2009</v>
      </c>
      <c r="BM2" s="8">
        <v>2010</v>
      </c>
      <c r="BN2" s="8">
        <v>2011</v>
      </c>
      <c r="BO2" s="8">
        <v>2012</v>
      </c>
      <c r="BP2" s="8">
        <v>2013</v>
      </c>
      <c r="BQ2" s="8">
        <v>2014</v>
      </c>
      <c r="BR2" s="8">
        <v>2015</v>
      </c>
      <c r="BS2" s="8">
        <v>2016</v>
      </c>
      <c r="BT2" s="8">
        <v>2017</v>
      </c>
      <c r="BU2" s="8">
        <v>2018</v>
      </c>
      <c r="BV2" s="8" t="s">
        <v>169</v>
      </c>
    </row>
    <row r="3" spans="1:74">
      <c r="B3" s="8"/>
      <c r="C3" s="8"/>
      <c r="D3" s="8" t="s">
        <v>55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 t="s">
        <v>56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 t="s">
        <v>57</v>
      </c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 t="s">
        <v>58</v>
      </c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 t="s">
        <v>76</v>
      </c>
      <c r="BL3" s="8"/>
      <c r="BM3" s="8"/>
      <c r="BN3" s="8"/>
      <c r="BO3" s="8"/>
      <c r="BP3" s="8"/>
      <c r="BQ3" s="8"/>
      <c r="BR3" s="8"/>
      <c r="BS3" s="8"/>
      <c r="BT3" s="8"/>
    </row>
    <row r="4" spans="1:74">
      <c r="B4" s="8"/>
      <c r="C4" s="8">
        <v>2007</v>
      </c>
      <c r="D4" s="8">
        <v>2008</v>
      </c>
      <c r="E4" s="8">
        <v>2009</v>
      </c>
      <c r="F4" s="8">
        <v>2010</v>
      </c>
      <c r="G4" s="8">
        <v>2011</v>
      </c>
      <c r="H4" s="8">
        <v>2012</v>
      </c>
      <c r="I4" s="8">
        <v>2013</v>
      </c>
      <c r="J4" s="8">
        <v>2014</v>
      </c>
      <c r="K4" s="8">
        <v>2015</v>
      </c>
      <c r="L4" s="8">
        <v>2016</v>
      </c>
      <c r="M4" s="8">
        <v>2017</v>
      </c>
      <c r="N4" s="8">
        <v>2018</v>
      </c>
      <c r="O4" s="8" t="s">
        <v>171</v>
      </c>
      <c r="P4" s="8"/>
      <c r="Q4" s="8"/>
      <c r="R4" s="8">
        <v>2007</v>
      </c>
      <c r="S4" s="8">
        <v>2008</v>
      </c>
      <c r="T4" s="8">
        <v>2009</v>
      </c>
      <c r="U4" s="8">
        <v>2010</v>
      </c>
      <c r="V4" s="8">
        <v>2011</v>
      </c>
      <c r="W4" s="8">
        <v>2012</v>
      </c>
      <c r="X4" s="8">
        <v>2013</v>
      </c>
      <c r="Y4" s="8">
        <v>2014</v>
      </c>
      <c r="Z4" s="8">
        <v>2015</v>
      </c>
      <c r="AA4" s="8">
        <v>2016</v>
      </c>
      <c r="AB4" s="8">
        <v>2017</v>
      </c>
      <c r="AC4" s="8">
        <v>2018</v>
      </c>
      <c r="AD4" s="8" t="s">
        <v>171</v>
      </c>
      <c r="AE4" s="8"/>
      <c r="AF4" s="8"/>
      <c r="AG4" s="8">
        <v>2007</v>
      </c>
      <c r="AH4" s="8">
        <v>2008</v>
      </c>
      <c r="AI4" s="8">
        <v>2009</v>
      </c>
      <c r="AJ4" s="8">
        <v>2010</v>
      </c>
      <c r="AK4" s="8">
        <v>2011</v>
      </c>
      <c r="AL4" s="8">
        <v>2012</v>
      </c>
      <c r="AM4" s="8">
        <v>2013</v>
      </c>
      <c r="AN4" s="8">
        <v>2014</v>
      </c>
      <c r="AO4" s="8">
        <v>2015</v>
      </c>
      <c r="AP4" s="8">
        <v>2016</v>
      </c>
      <c r="AQ4" s="8">
        <v>2017</v>
      </c>
      <c r="AR4" s="8">
        <v>2018</v>
      </c>
      <c r="AS4" s="8" t="s">
        <v>171</v>
      </c>
      <c r="AT4" s="8"/>
      <c r="AU4" s="8">
        <v>2007</v>
      </c>
      <c r="AV4" s="8">
        <v>2008</v>
      </c>
      <c r="AW4" s="8">
        <v>2009</v>
      </c>
      <c r="AX4" s="8">
        <v>2010</v>
      </c>
      <c r="AY4" s="8">
        <v>2011</v>
      </c>
      <c r="AZ4" s="8">
        <v>2012</v>
      </c>
      <c r="BA4" s="8">
        <v>2013</v>
      </c>
      <c r="BB4" s="8">
        <v>2014</v>
      </c>
      <c r="BC4" s="8">
        <v>2015</v>
      </c>
      <c r="BD4" s="8">
        <v>2016</v>
      </c>
      <c r="BE4" s="8">
        <v>2017</v>
      </c>
      <c r="BF4" s="8">
        <v>2018</v>
      </c>
      <c r="BG4" s="8" t="s">
        <v>171</v>
      </c>
      <c r="BH4" s="8"/>
      <c r="BI4" s="8"/>
      <c r="BJ4" s="8">
        <v>2007</v>
      </c>
      <c r="BK4" s="8">
        <v>2008</v>
      </c>
      <c r="BL4" s="8">
        <v>2009</v>
      </c>
      <c r="BM4" s="8">
        <v>2010</v>
      </c>
      <c r="BN4" s="8">
        <v>2011</v>
      </c>
      <c r="BO4" s="8">
        <v>2012</v>
      </c>
      <c r="BP4" s="8">
        <v>2013</v>
      </c>
      <c r="BQ4" s="8">
        <v>2014</v>
      </c>
      <c r="BR4" s="8">
        <v>2015</v>
      </c>
      <c r="BS4" s="8">
        <v>2016</v>
      </c>
      <c r="BT4" s="8">
        <v>2017</v>
      </c>
      <c r="BU4" s="8">
        <v>2018</v>
      </c>
      <c r="BV4" s="8" t="s">
        <v>171</v>
      </c>
    </row>
    <row r="5" spans="1:74">
      <c r="A5" s="2" t="s">
        <v>92</v>
      </c>
      <c r="B5" s="8" t="s">
        <v>124</v>
      </c>
      <c r="C5" s="17">
        <v>2.4073976533238945</v>
      </c>
      <c r="D5" s="17">
        <v>2.3980451505460971</v>
      </c>
      <c r="E5" s="17">
        <v>4.2592514362910645</v>
      </c>
      <c r="F5" s="17">
        <v>7.4997165039158666</v>
      </c>
      <c r="G5" s="17">
        <v>8.3429666229632016</v>
      </c>
      <c r="H5" s="17">
        <v>5.7378023470020176</v>
      </c>
      <c r="I5" s="17">
        <v>4.1889973136187875</v>
      </c>
      <c r="J5" s="17">
        <v>2.8017697508270047</v>
      </c>
      <c r="K5" s="17">
        <v>2.6568578212570326</v>
      </c>
      <c r="L5" s="17">
        <v>2.5794985234366843</v>
      </c>
      <c r="M5" s="17">
        <v>1.3419958489268984</v>
      </c>
      <c r="N5" s="17">
        <v>1.5347238337058136</v>
      </c>
      <c r="O5" s="17">
        <v>1.6812550663467813</v>
      </c>
      <c r="P5" s="17"/>
      <c r="Q5" s="17"/>
      <c r="R5" s="17">
        <v>0.20335181344957465</v>
      </c>
      <c r="S5" s="17">
        <v>9.9605560286572525E-2</v>
      </c>
      <c r="T5" s="17">
        <v>0.22529968056693309</v>
      </c>
      <c r="U5" s="17">
        <v>0.45905108011451823</v>
      </c>
      <c r="V5" s="17">
        <v>0.5521860308930534</v>
      </c>
      <c r="W5" s="17">
        <v>0.28016863556274441</v>
      </c>
      <c r="X5" s="17">
        <v>0.57433966145974746</v>
      </c>
      <c r="Y5" s="17">
        <v>1.1716426845606658</v>
      </c>
      <c r="Z5" s="17">
        <v>1.9554506313992839</v>
      </c>
      <c r="AA5" s="17">
        <v>1.6160119698913042</v>
      </c>
      <c r="AB5" s="17">
        <v>4.1665996783288017</v>
      </c>
      <c r="AC5" s="17">
        <v>3.4925290782608047</v>
      </c>
      <c r="AD5" s="17">
        <v>0.50372645754584577</v>
      </c>
      <c r="AE5" s="17"/>
      <c r="AF5" s="17"/>
      <c r="AG5" s="17">
        <v>1.9291084654914279</v>
      </c>
      <c r="AH5" s="17">
        <v>0.49119520419632823</v>
      </c>
      <c r="AI5" s="17">
        <v>1.0160403507974738</v>
      </c>
      <c r="AJ5" s="17">
        <v>1.2607453444666825</v>
      </c>
      <c r="AK5" s="17">
        <v>0.67105459815237678</v>
      </c>
      <c r="AL5" s="17">
        <v>0.74673652180510575</v>
      </c>
      <c r="AM5" s="17">
        <v>1.0675077564983915</v>
      </c>
      <c r="AN5" s="17">
        <v>0.71705753332208533</v>
      </c>
      <c r="AO5" s="17">
        <v>0.76826755561511662</v>
      </c>
      <c r="AP5" s="17">
        <v>4.1653685653914545</v>
      </c>
      <c r="AQ5" s="17">
        <v>1.7513084979753162</v>
      </c>
      <c r="AR5" s="17">
        <v>1.8396561377633933</v>
      </c>
      <c r="AS5" s="17">
        <v>1.7737791020298519</v>
      </c>
      <c r="AT5" s="17"/>
      <c r="AU5" s="25">
        <v>0</v>
      </c>
      <c r="AV5" s="25">
        <v>0</v>
      </c>
      <c r="AW5" s="25">
        <v>0</v>
      </c>
      <c r="AX5" s="25">
        <v>0.19116236532756403</v>
      </c>
      <c r="AY5" s="25">
        <v>0.22402307387098119</v>
      </c>
      <c r="AZ5" s="25">
        <v>0.64114991226943907</v>
      </c>
      <c r="BA5" s="25">
        <v>2.0993218824845172E-3</v>
      </c>
      <c r="BB5" s="25">
        <v>5.5836424057206457E-2</v>
      </c>
      <c r="BC5" s="25">
        <v>0.1130678935021745</v>
      </c>
      <c r="BD5" s="25">
        <v>0.39637959615063778</v>
      </c>
      <c r="BE5" s="25">
        <v>0.20508166424896501</v>
      </c>
      <c r="BF5" s="25">
        <v>0.72080217315830453</v>
      </c>
      <c r="BG5" s="25">
        <v>0.28828993355357113</v>
      </c>
      <c r="BH5" s="17"/>
      <c r="BI5" s="17"/>
      <c r="BJ5" s="17">
        <v>0</v>
      </c>
      <c r="BK5" s="17">
        <v>0.26409710848882728</v>
      </c>
      <c r="BL5" s="17">
        <v>0.59162387565909647</v>
      </c>
      <c r="BM5" s="17">
        <v>1.2162255978342609</v>
      </c>
      <c r="BN5" s="17">
        <v>1.3998916993289467</v>
      </c>
      <c r="BO5" s="17">
        <v>0.91820671043715985</v>
      </c>
      <c r="BP5" s="17">
        <v>0.19030984875463475</v>
      </c>
      <c r="BQ5" s="17">
        <v>0.25081393391708579</v>
      </c>
      <c r="BR5" s="17">
        <v>0.12605162539700382</v>
      </c>
      <c r="BS5" s="17">
        <v>0.17959320671635848</v>
      </c>
      <c r="BT5" s="17">
        <v>0.19346439758380754</v>
      </c>
      <c r="BU5" s="17">
        <v>9.1914699104996E-2</v>
      </c>
      <c r="BV5" s="17">
        <v>0.20866658733350293</v>
      </c>
    </row>
    <row r="6" spans="1:74">
      <c r="A6" s="2" t="s">
        <v>217</v>
      </c>
      <c r="B6" s="8" t="s">
        <v>125</v>
      </c>
      <c r="C6" s="17">
        <v>10.566166956369093</v>
      </c>
      <c r="D6" s="17">
        <v>11.180185807918363</v>
      </c>
      <c r="E6" s="17">
        <v>12.21308144158758</v>
      </c>
      <c r="F6" s="17">
        <v>12.213446810151614</v>
      </c>
      <c r="G6" s="17">
        <v>9.5544681313482869</v>
      </c>
      <c r="H6" s="17">
        <v>7.541769134734956</v>
      </c>
      <c r="I6" s="17">
        <v>8.078208507999415</v>
      </c>
      <c r="J6" s="17">
        <v>7.086079689281469</v>
      </c>
      <c r="K6" s="17">
        <v>5.4997871839270243</v>
      </c>
      <c r="L6" s="17">
        <v>3.6314554143878102</v>
      </c>
      <c r="M6" s="17">
        <v>3.6582011213078149</v>
      </c>
      <c r="N6" s="17">
        <v>3.1166957433021265</v>
      </c>
      <c r="O6" s="17">
        <v>3.2930192551476307</v>
      </c>
      <c r="P6" s="17"/>
      <c r="Q6" s="17"/>
      <c r="R6" s="17">
        <v>8.0235092471115994</v>
      </c>
      <c r="S6" s="17">
        <v>7.3450945002986892</v>
      </c>
      <c r="T6" s="17">
        <v>7.0585498029597238</v>
      </c>
      <c r="U6" s="17">
        <v>7.5748754084770429</v>
      </c>
      <c r="V6" s="17">
        <v>6.9572726197526622</v>
      </c>
      <c r="W6" s="17">
        <v>7.1874253386838394</v>
      </c>
      <c r="X6" s="17">
        <v>10.584288166867987</v>
      </c>
      <c r="Y6" s="17">
        <v>11.422582906113517</v>
      </c>
      <c r="Z6" s="17">
        <v>14.119198226947551</v>
      </c>
      <c r="AA6" s="17">
        <v>18.172718604489027</v>
      </c>
      <c r="AB6" s="17">
        <v>32.838299051256101</v>
      </c>
      <c r="AC6" s="17">
        <v>27.807125076656046</v>
      </c>
      <c r="AD6" s="17">
        <v>26.798578716040005</v>
      </c>
      <c r="AE6" s="17"/>
      <c r="AF6" s="17"/>
      <c r="AG6" s="17">
        <v>4.0705702104672472</v>
      </c>
      <c r="AH6" s="17">
        <v>5.4681528662420389</v>
      </c>
      <c r="AI6" s="17">
        <v>6.7960194483573408</v>
      </c>
      <c r="AJ6" s="17">
        <v>4.9033623354154452</v>
      </c>
      <c r="AK6" s="17">
        <v>4.0431654404044108</v>
      </c>
      <c r="AL6" s="17">
        <v>3.6005079405645652</v>
      </c>
      <c r="AM6" s="17">
        <v>3.7953924397262391</v>
      </c>
      <c r="AN6" s="17">
        <v>2.6758533168037206</v>
      </c>
      <c r="AO6" s="17">
        <v>3.1633191503618332</v>
      </c>
      <c r="AP6" s="17">
        <v>2.7557895316874466</v>
      </c>
      <c r="AQ6" s="17">
        <v>3.2412021664967567</v>
      </c>
      <c r="AR6" s="17">
        <v>2.596036980895025</v>
      </c>
      <c r="AS6" s="17">
        <v>2.7480586865163099</v>
      </c>
      <c r="AT6" s="17"/>
      <c r="AU6" s="25">
        <v>15.687309489254265</v>
      </c>
      <c r="AV6" s="25">
        <v>15.790580232917653</v>
      </c>
      <c r="AW6" s="25">
        <v>4.2395264627078175</v>
      </c>
      <c r="AX6" s="25">
        <v>4.9817090852312012</v>
      </c>
      <c r="AY6" s="25">
        <v>3.7958959437599824</v>
      </c>
      <c r="AZ6" s="25">
        <v>2.1026447554243162</v>
      </c>
      <c r="BA6" s="25">
        <v>3.0426970398343283</v>
      </c>
      <c r="BB6" s="25">
        <v>3.1175937156929652</v>
      </c>
      <c r="BC6" s="25">
        <v>3.4002193499897513</v>
      </c>
      <c r="BD6" s="25">
        <v>4.4496541469655666</v>
      </c>
      <c r="BE6" s="25">
        <v>4.4831223531376212</v>
      </c>
      <c r="BF6" s="25">
        <v>4.5020858941758242</v>
      </c>
      <c r="BG6" s="25">
        <v>3.7304983106839851</v>
      </c>
      <c r="BH6" s="17"/>
      <c r="BI6" s="17"/>
      <c r="BJ6" s="17">
        <v>0</v>
      </c>
      <c r="BK6" s="17">
        <v>6.8488547338755197</v>
      </c>
      <c r="BL6" s="17">
        <v>5.0507300318204269</v>
      </c>
      <c r="BM6" s="17">
        <v>5.6517094299894719</v>
      </c>
      <c r="BN6" s="17">
        <v>5.2755328140076205</v>
      </c>
      <c r="BO6" s="17">
        <v>4.1067284515993361</v>
      </c>
      <c r="BP6" s="17">
        <v>3.4605336217190015</v>
      </c>
      <c r="BQ6" s="17">
        <v>2.1263231710982424</v>
      </c>
      <c r="BR6" s="17">
        <v>2.9704781247365015</v>
      </c>
      <c r="BS6" s="17">
        <v>1.7792561542746492</v>
      </c>
      <c r="BT6" s="17">
        <v>2.0199707214046838</v>
      </c>
      <c r="BU6" s="17">
        <v>1.819939720812183</v>
      </c>
      <c r="BV6" s="17">
        <v>1.6617813810535991</v>
      </c>
    </row>
    <row r="7" spans="1:74">
      <c r="A7" s="2" t="s">
        <v>155</v>
      </c>
      <c r="B7" s="8" t="s">
        <v>111</v>
      </c>
      <c r="C7" s="17">
        <v>10.860947208662461</v>
      </c>
      <c r="D7" s="17">
        <v>4.1314772555905179</v>
      </c>
      <c r="E7" s="17">
        <v>5.434499570306909</v>
      </c>
      <c r="F7" s="17">
        <v>5.2748768532783004</v>
      </c>
      <c r="G7" s="17">
        <v>4.4799743083635954</v>
      </c>
      <c r="H7" s="17">
        <v>4.6022271647970108</v>
      </c>
      <c r="I7" s="17">
        <v>4.6582528017534761</v>
      </c>
      <c r="J7" s="17">
        <v>4.0937162480036076</v>
      </c>
      <c r="K7" s="17">
        <v>4.7362473112031944</v>
      </c>
      <c r="L7" s="17">
        <v>4.9105617158416246</v>
      </c>
      <c r="M7" s="17">
        <v>5.31204388999475</v>
      </c>
      <c r="N7" s="17">
        <v>4.648100698816358</v>
      </c>
      <c r="O7" s="17">
        <v>4.3862500223508132</v>
      </c>
      <c r="P7" s="17"/>
      <c r="Q7" s="17"/>
      <c r="R7" s="17">
        <v>4.1316814084387827</v>
      </c>
      <c r="S7" s="17">
        <v>3.7137918324287913</v>
      </c>
      <c r="T7" s="17">
        <v>4.4800608813250413</v>
      </c>
      <c r="U7" s="17">
        <v>3.9728742324487412</v>
      </c>
      <c r="V7" s="17">
        <v>4.7634722476869724</v>
      </c>
      <c r="W7" s="17">
        <v>5.2613788725035198</v>
      </c>
      <c r="X7" s="17">
        <v>5.2942914838256261</v>
      </c>
      <c r="Y7" s="17">
        <v>4.5252087082318759</v>
      </c>
      <c r="Z7" s="17">
        <v>5.5004261814047641</v>
      </c>
      <c r="AA7" s="17">
        <v>5.6989002156104878</v>
      </c>
      <c r="AB7" s="17">
        <v>7.9662218961233213</v>
      </c>
      <c r="AC7" s="17">
        <v>7.5720928749753948</v>
      </c>
      <c r="AD7" s="17">
        <v>7.1379881512445191</v>
      </c>
      <c r="AE7" s="17"/>
      <c r="AF7" s="17"/>
      <c r="AG7" s="17">
        <v>4.4545291554998796</v>
      </c>
      <c r="AH7" s="17">
        <v>3.6494941925814919</v>
      </c>
      <c r="AI7" s="17">
        <v>4.5165174717135468</v>
      </c>
      <c r="AJ7" s="17">
        <v>3.9429335859971908</v>
      </c>
      <c r="AK7" s="17">
        <v>3.7694084616825365</v>
      </c>
      <c r="AL7" s="17">
        <v>4.1250204653725895</v>
      </c>
      <c r="AM7" s="17">
        <v>3.9860869299903317</v>
      </c>
      <c r="AN7" s="17">
        <v>3.5227514469524137</v>
      </c>
      <c r="AO7" s="17">
        <v>3.7766349504154388</v>
      </c>
      <c r="AP7" s="17">
        <v>4.1087819465373014</v>
      </c>
      <c r="AQ7" s="17">
        <v>4.7326145849351393</v>
      </c>
      <c r="AR7" s="17">
        <v>4.1982465484042768</v>
      </c>
      <c r="AS7" s="17">
        <v>4.5495834614582558</v>
      </c>
      <c r="AT7" s="17"/>
      <c r="AU7" s="25">
        <v>6.8466379393415604</v>
      </c>
      <c r="AV7" s="25">
        <v>4.9271359373389672</v>
      </c>
      <c r="AW7" s="25">
        <v>5.5806549253932127</v>
      </c>
      <c r="AX7" s="25">
        <v>6.4768798376123664</v>
      </c>
      <c r="AY7" s="25">
        <v>5.3696600978706517</v>
      </c>
      <c r="AZ7" s="25">
        <v>6.1263748020712976</v>
      </c>
      <c r="BA7" s="25">
        <v>6.5496203354042315</v>
      </c>
      <c r="BB7" s="25">
        <v>5.283914882948106</v>
      </c>
      <c r="BC7" s="25">
        <v>5.9687945885621891</v>
      </c>
      <c r="BD7" s="25">
        <v>5.2786504088557598</v>
      </c>
      <c r="BE7" s="25">
        <v>6.3134688533828713</v>
      </c>
      <c r="BF7" s="25">
        <v>5.1488632205155156</v>
      </c>
      <c r="BG7" s="25">
        <v>4.8725188734139193</v>
      </c>
      <c r="BH7" s="17"/>
      <c r="BI7" s="17"/>
      <c r="BJ7" s="17">
        <v>0</v>
      </c>
      <c r="BK7" s="17">
        <v>4.8166015761698793</v>
      </c>
      <c r="BL7" s="17">
        <v>3.5373315642554366</v>
      </c>
      <c r="BM7" s="17">
        <v>3.4528578733644157</v>
      </c>
      <c r="BN7" s="17">
        <v>3.9530171006797752</v>
      </c>
      <c r="BO7" s="17">
        <v>4.5091856819084555</v>
      </c>
      <c r="BP7" s="17">
        <v>4.4892901627668262</v>
      </c>
      <c r="BQ7" s="17">
        <v>3.7751632686797447</v>
      </c>
      <c r="BR7" s="17">
        <v>3.8937877680654323</v>
      </c>
      <c r="BS7" s="17">
        <v>4.5848638579272665</v>
      </c>
      <c r="BT7" s="17">
        <v>4.8570835932585013</v>
      </c>
      <c r="BU7" s="17">
        <v>4.8795568394336097</v>
      </c>
      <c r="BV7" s="17">
        <v>4.8374008732119265</v>
      </c>
    </row>
    <row r="8" spans="1:74">
      <c r="A8" s="2" t="s">
        <v>218</v>
      </c>
      <c r="B8" s="8" t="s">
        <v>126</v>
      </c>
      <c r="C8" s="17">
        <v>23.834511818355448</v>
      </c>
      <c r="D8" s="17">
        <v>17.709708214054977</v>
      </c>
      <c r="E8" s="17">
        <v>21.906832448185551</v>
      </c>
      <c r="F8" s="17">
        <v>24.98804016734578</v>
      </c>
      <c r="G8" s="17">
        <v>22.377409062675085</v>
      </c>
      <c r="H8" s="17">
        <v>17.881798646533984</v>
      </c>
      <c r="I8" s="17">
        <v>16.925458623371679</v>
      </c>
      <c r="J8" s="17">
        <v>13.981565688112081</v>
      </c>
      <c r="K8" s="17">
        <v>12.89289231638725</v>
      </c>
      <c r="L8" s="17">
        <v>11.121515653666119</v>
      </c>
      <c r="M8" s="17">
        <v>10.312240860229462</v>
      </c>
      <c r="N8" s="17">
        <v>9.2995202758242979</v>
      </c>
      <c r="O8" s="17">
        <v>9.3605243438452241</v>
      </c>
      <c r="P8" s="17"/>
      <c r="Q8" s="17"/>
      <c r="R8" s="17">
        <v>12.358542468999957</v>
      </c>
      <c r="S8" s="17">
        <v>11.158491893014052</v>
      </c>
      <c r="T8" s="17">
        <v>11.763910364851698</v>
      </c>
      <c r="U8" s="17">
        <v>12.006800721040303</v>
      </c>
      <c r="V8" s="17">
        <v>12.272930898332689</v>
      </c>
      <c r="W8" s="17">
        <v>12.728972846750104</v>
      </c>
      <c r="X8" s="17">
        <v>16.452919312153362</v>
      </c>
      <c r="Y8" s="17">
        <v>17.119434298906057</v>
      </c>
      <c r="Z8" s="17">
        <v>21.575075039751596</v>
      </c>
      <c r="AA8" s="17">
        <v>25.487630789990817</v>
      </c>
      <c r="AB8" s="17">
        <v>44.971120625708224</v>
      </c>
      <c r="AC8" s="17">
        <v>38.871747029892248</v>
      </c>
      <c r="AD8" s="17">
        <v>34.440293324830371</v>
      </c>
      <c r="AE8" s="17"/>
      <c r="AF8" s="17"/>
      <c r="AG8" s="17">
        <v>10.454207831458554</v>
      </c>
      <c r="AH8" s="17">
        <v>9.6088422630198593</v>
      </c>
      <c r="AI8" s="17">
        <v>12.328577270868362</v>
      </c>
      <c r="AJ8" s="17">
        <v>10.107041265879319</v>
      </c>
      <c r="AK8" s="17">
        <v>8.4836285002393232</v>
      </c>
      <c r="AL8" s="17">
        <v>8.4722649277422608</v>
      </c>
      <c r="AM8" s="17">
        <v>8.8489871262149631</v>
      </c>
      <c r="AN8" s="17">
        <v>6.9156622970782191</v>
      </c>
      <c r="AO8" s="17">
        <v>7.7082216563923893</v>
      </c>
      <c r="AP8" s="17">
        <v>11.029940043616204</v>
      </c>
      <c r="AQ8" s="17">
        <v>9.7251252494072133</v>
      </c>
      <c r="AR8" s="17">
        <v>8.6339396670626947</v>
      </c>
      <c r="AS8" s="17">
        <v>9.0714212500044162</v>
      </c>
      <c r="AT8" s="17"/>
      <c r="AU8" s="25">
        <v>22.533947428595823</v>
      </c>
      <c r="AV8" s="25">
        <v>20.717716170256622</v>
      </c>
      <c r="AW8" s="25">
        <v>33.930897635676729</v>
      </c>
      <c r="AX8" s="25">
        <v>33.471147197251895</v>
      </c>
      <c r="AY8" s="25">
        <v>30.165219293337266</v>
      </c>
      <c r="AZ8" s="25">
        <v>22.292838190610688</v>
      </c>
      <c r="BA8" s="25">
        <v>18.302643440126687</v>
      </c>
      <c r="BB8" s="25">
        <v>19.610340512714004</v>
      </c>
      <c r="BC8" s="25">
        <v>20.670224280866378</v>
      </c>
      <c r="BD8" s="25">
        <v>23.985421905768483</v>
      </c>
      <c r="BE8" s="25">
        <v>42.273137821041317</v>
      </c>
      <c r="BF8" s="25">
        <v>45.678057763223336</v>
      </c>
      <c r="BG8" s="25">
        <v>42.25782664802162</v>
      </c>
      <c r="BH8" s="17"/>
      <c r="BI8" s="17"/>
      <c r="BJ8" s="17">
        <v>0</v>
      </c>
      <c r="BK8" s="17">
        <v>11.929553418534226</v>
      </c>
      <c r="BL8" s="17">
        <v>9.1796854717349596</v>
      </c>
      <c r="BM8" s="17">
        <v>10.320792901188149</v>
      </c>
      <c r="BN8" s="17">
        <v>10.628441614016342</v>
      </c>
      <c r="BO8" s="17">
        <v>9.534120843944951</v>
      </c>
      <c r="BP8" s="17">
        <v>8.1401336332404632</v>
      </c>
      <c r="BQ8" s="17">
        <v>6.1523003736950734</v>
      </c>
      <c r="BR8" s="17">
        <v>6.9903175181989372</v>
      </c>
      <c r="BS8" s="17">
        <v>6.5437132189182741</v>
      </c>
      <c r="BT8" s="17">
        <v>7.0705187122469928</v>
      </c>
      <c r="BU8" s="17">
        <v>6.7914112593507889</v>
      </c>
      <c r="BV8" s="17">
        <v>6.7078488415990289</v>
      </c>
    </row>
    <row r="9" spans="1:74">
      <c r="A9" s="2" t="s">
        <v>219</v>
      </c>
      <c r="B9" s="8" t="s">
        <v>127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25">
        <v>0</v>
      </c>
      <c r="AV9" s="25">
        <v>0</v>
      </c>
      <c r="AW9" s="25">
        <v>24.110716247575702</v>
      </c>
      <c r="AX9" s="25">
        <v>21.821395909080767</v>
      </c>
      <c r="AY9" s="25">
        <v>20.775640177835651</v>
      </c>
      <c r="AZ9" s="25">
        <v>13.422668720845637</v>
      </c>
      <c r="BA9" s="25">
        <v>8.7082267430056444</v>
      </c>
      <c r="BB9" s="25">
        <v>11.152995490015726</v>
      </c>
      <c r="BC9" s="25">
        <v>11.188142448812263</v>
      </c>
      <c r="BD9" s="25">
        <v>13.860737753796517</v>
      </c>
      <c r="BE9" s="25">
        <v>31.271464950271859</v>
      </c>
      <c r="BF9" s="25">
        <v>35.306306475373688</v>
      </c>
      <c r="BG9" s="25">
        <v>33.366519530370148</v>
      </c>
      <c r="BH9" s="17"/>
      <c r="BI9" s="17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4">
      <c r="A10" s="2" t="s">
        <v>220</v>
      </c>
      <c r="B10" s="8" t="s">
        <v>128</v>
      </c>
      <c r="C10" s="8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25">
        <v>22.533947428595823</v>
      </c>
      <c r="AV10" s="25">
        <v>20.717716170256622</v>
      </c>
      <c r="AW10" s="25">
        <v>9.8201813881010267</v>
      </c>
      <c r="AX10" s="25">
        <v>11.649751288171128</v>
      </c>
      <c r="AY10" s="25">
        <v>9.3895791155016148</v>
      </c>
      <c r="AZ10" s="25">
        <v>8.8701694697650506</v>
      </c>
      <c r="BA10" s="25">
        <v>9.5944166971210425</v>
      </c>
      <c r="BB10" s="25">
        <v>8.4573450226982771</v>
      </c>
      <c r="BC10" s="25">
        <v>9.4820818320541154</v>
      </c>
      <c r="BD10" s="25">
        <v>10.124684151971966</v>
      </c>
      <c r="BE10" s="25">
        <v>11.001672870769458</v>
      </c>
      <c r="BF10" s="25">
        <v>10.371751287849648</v>
      </c>
      <c r="BG10" s="25">
        <v>8.891307117651472</v>
      </c>
      <c r="BH10" s="17"/>
      <c r="BI10" s="17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2" spans="1:74">
      <c r="C12" s="2">
        <v>10000</v>
      </c>
      <c r="D12" s="2">
        <v>10000</v>
      </c>
      <c r="E12" s="2">
        <v>10000</v>
      </c>
      <c r="F12" s="2">
        <v>10000</v>
      </c>
      <c r="G12" s="2">
        <v>10000</v>
      </c>
      <c r="H12" s="2">
        <v>10000</v>
      </c>
      <c r="I12" s="2">
        <v>10000</v>
      </c>
      <c r="J12" s="2">
        <v>10000</v>
      </c>
      <c r="K12" s="2">
        <v>10000</v>
      </c>
      <c r="L12" s="2">
        <v>10000</v>
      </c>
      <c r="M12" s="2">
        <v>10000</v>
      </c>
      <c r="N12" s="2">
        <v>10000</v>
      </c>
      <c r="O12" s="2">
        <v>10000</v>
      </c>
      <c r="P12" s="2">
        <v>10000</v>
      </c>
      <c r="Q12" s="2">
        <v>-10000</v>
      </c>
      <c r="R12" s="2">
        <v>-10000</v>
      </c>
      <c r="S12" s="2">
        <v>-10000</v>
      </c>
      <c r="T12" s="2">
        <v>-10000</v>
      </c>
      <c r="U12" s="2">
        <v>-10000</v>
      </c>
      <c r="V12" s="2">
        <v>-10000</v>
      </c>
      <c r="W12" s="2">
        <v>-10000</v>
      </c>
      <c r="X12" s="2">
        <v>-10000</v>
      </c>
      <c r="Y12" s="2">
        <v>-10000</v>
      </c>
      <c r="Z12" s="2">
        <v>-10000</v>
      </c>
      <c r="AA12" s="2">
        <v>-10000</v>
      </c>
      <c r="AB12" s="2">
        <v>-10000</v>
      </c>
      <c r="AC12" s="2">
        <v>-10000</v>
      </c>
      <c r="AD12" s="2">
        <v>-10000</v>
      </c>
      <c r="AE12" s="2">
        <v>-10000</v>
      </c>
      <c r="AF12" s="2">
        <v>10000</v>
      </c>
      <c r="AH12" s="2">
        <v>10000</v>
      </c>
      <c r="AI12" s="2">
        <v>10000</v>
      </c>
      <c r="AJ12" s="2">
        <v>10000</v>
      </c>
      <c r="AK12" s="2">
        <v>10000</v>
      </c>
      <c r="AL12" s="2">
        <v>10000</v>
      </c>
      <c r="AM12" s="2">
        <v>10000</v>
      </c>
      <c r="AN12" s="2">
        <v>10000</v>
      </c>
      <c r="AO12" s="2">
        <v>10000</v>
      </c>
      <c r="AP12" s="2">
        <v>10000</v>
      </c>
      <c r="AQ12" s="2">
        <v>10000</v>
      </c>
      <c r="AR12" s="2">
        <v>10000</v>
      </c>
      <c r="AS12" s="2">
        <v>10000</v>
      </c>
      <c r="AT12" s="2">
        <v>-10000</v>
      </c>
      <c r="AV12" s="2">
        <v>-10000</v>
      </c>
      <c r="AW12" s="2">
        <v>-10000</v>
      </c>
      <c r="AX12" s="2">
        <v>-10000</v>
      </c>
      <c r="AY12" s="2">
        <v>-10000</v>
      </c>
      <c r="AZ12" s="2">
        <v>-10000</v>
      </c>
      <c r="BA12" s="2">
        <v>-10000</v>
      </c>
      <c r="BB12" s="2">
        <v>-10000</v>
      </c>
      <c r="BC12" s="2">
        <v>-10000</v>
      </c>
      <c r="BD12" s="2">
        <v>-10000</v>
      </c>
      <c r="BE12" s="2">
        <v>-10000</v>
      </c>
      <c r="BF12" s="2">
        <v>-10000</v>
      </c>
      <c r="BG12" s="2">
        <v>-10000</v>
      </c>
      <c r="BH12" s="2">
        <v>-10000</v>
      </c>
      <c r="BI12" s="2">
        <v>10000</v>
      </c>
      <c r="BJ12" s="2">
        <v>10000</v>
      </c>
      <c r="BK12" s="2">
        <v>10000</v>
      </c>
      <c r="BL12" s="2">
        <v>10000</v>
      </c>
      <c r="BM12" s="2">
        <v>10000</v>
      </c>
      <c r="BN12" s="2">
        <v>10000</v>
      </c>
      <c r="BO12" s="2">
        <v>10000</v>
      </c>
      <c r="BP12" s="2">
        <v>10000</v>
      </c>
      <c r="BQ12" s="2">
        <v>10000</v>
      </c>
      <c r="BR12" s="2">
        <v>10000</v>
      </c>
      <c r="BS12" s="2">
        <v>10000</v>
      </c>
      <c r="BT12" s="2">
        <v>10000</v>
      </c>
      <c r="BU12" s="2">
        <v>10000</v>
      </c>
      <c r="BV12" s="2">
        <v>10000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unka21">
    <tabColor rgb="FF92D050"/>
  </sheetPr>
  <dimension ref="A1:BR13"/>
  <sheetViews>
    <sheetView showGridLines="0" zoomScale="130" zoomScaleNormal="130" workbookViewId="0">
      <pane xSplit="2" ySplit="4" topLeftCell="K14" activePane="bottomRight" state="frozen"/>
      <selection activeCell="N26" sqref="N26"/>
      <selection pane="topRight" activeCell="N26" sqref="N26"/>
      <selection pane="bottomLeft" activeCell="N26" sqref="N26"/>
      <selection pane="bottomRight" activeCell="F10" sqref="F10"/>
    </sheetView>
  </sheetViews>
  <sheetFormatPr defaultRowHeight="12"/>
  <cols>
    <col min="1" max="1" width="9.140625" style="2"/>
    <col min="2" max="2" width="36" style="2" bestFit="1" customWidth="1"/>
    <col min="3" max="39" width="9.140625" style="2"/>
    <col min="40" max="40" width="10.42578125" style="2" customWidth="1"/>
    <col min="41" max="16384" width="9.140625" style="2"/>
  </cols>
  <sheetData>
    <row r="1" spans="1:70">
      <c r="C1" s="2" t="s">
        <v>15</v>
      </c>
      <c r="Q1" s="2" t="s">
        <v>172</v>
      </c>
      <c r="AE1" s="2" t="s">
        <v>19</v>
      </c>
      <c r="AS1" s="2" t="s">
        <v>23</v>
      </c>
      <c r="BG1" s="2" t="s">
        <v>21</v>
      </c>
    </row>
    <row r="2" spans="1:70" s="8" customFormat="1" ht="12.75">
      <c r="C2" s="8">
        <v>2008</v>
      </c>
      <c r="D2" s="8">
        <v>2009</v>
      </c>
      <c r="E2" s="8">
        <v>2010</v>
      </c>
      <c r="F2" s="8">
        <v>2011</v>
      </c>
      <c r="G2" s="8">
        <v>2012</v>
      </c>
      <c r="H2" s="8">
        <v>2013</v>
      </c>
      <c r="I2" s="8">
        <v>2014</v>
      </c>
      <c r="J2" s="8">
        <v>2015</v>
      </c>
      <c r="K2" s="8">
        <v>2016</v>
      </c>
      <c r="L2" s="8">
        <v>2017</v>
      </c>
      <c r="M2" s="8">
        <v>2018</v>
      </c>
      <c r="N2" t="s">
        <v>169</v>
      </c>
      <c r="O2"/>
      <c r="Q2" s="8">
        <v>2008</v>
      </c>
      <c r="R2" s="8">
        <v>2009</v>
      </c>
      <c r="S2" s="8">
        <v>2010</v>
      </c>
      <c r="T2" s="8">
        <v>2011</v>
      </c>
      <c r="U2" s="8">
        <v>2012</v>
      </c>
      <c r="V2" s="8">
        <v>2013</v>
      </c>
      <c r="W2" s="8">
        <v>2014</v>
      </c>
      <c r="X2" s="8">
        <v>2015</v>
      </c>
      <c r="Y2" s="8">
        <v>2016</v>
      </c>
      <c r="Z2" s="8">
        <v>2017</v>
      </c>
      <c r="AA2" s="8">
        <v>2018</v>
      </c>
      <c r="AB2" t="s">
        <v>169</v>
      </c>
      <c r="AC2"/>
      <c r="AE2" s="8">
        <v>2008</v>
      </c>
      <c r="AF2" s="8">
        <v>2009</v>
      </c>
      <c r="AG2" s="8">
        <v>2010</v>
      </c>
      <c r="AH2" s="8">
        <v>2011</v>
      </c>
      <c r="AI2" s="8">
        <v>2012</v>
      </c>
      <c r="AJ2" s="8">
        <v>2013</v>
      </c>
      <c r="AK2" s="8">
        <v>2014</v>
      </c>
      <c r="AL2" s="8">
        <v>2015</v>
      </c>
      <c r="AM2" s="8">
        <v>2016</v>
      </c>
      <c r="AN2" s="8">
        <v>2017</v>
      </c>
      <c r="AO2" s="8">
        <v>2018</v>
      </c>
      <c r="AP2" t="s">
        <v>169</v>
      </c>
      <c r="AQ2"/>
      <c r="AS2" s="8">
        <v>2008</v>
      </c>
      <c r="AT2" s="8">
        <v>2009</v>
      </c>
      <c r="AU2" s="8">
        <v>2010</v>
      </c>
      <c r="AV2" s="8">
        <v>2011</v>
      </c>
      <c r="AW2" s="8">
        <v>2012</v>
      </c>
      <c r="AX2" s="8">
        <v>2013</v>
      </c>
      <c r="AY2" s="8">
        <v>2014</v>
      </c>
      <c r="AZ2" s="8">
        <v>2015</v>
      </c>
      <c r="BA2" s="8">
        <v>2016</v>
      </c>
      <c r="BB2" s="8">
        <v>2017</v>
      </c>
      <c r="BC2" s="8">
        <v>2018</v>
      </c>
      <c r="BD2" t="s">
        <v>169</v>
      </c>
      <c r="BE2"/>
      <c r="BG2" s="8">
        <v>2008</v>
      </c>
      <c r="BH2" s="8">
        <v>2009</v>
      </c>
      <c r="BI2" s="8">
        <v>2010</v>
      </c>
      <c r="BJ2" s="8">
        <v>2011</v>
      </c>
      <c r="BK2" s="8">
        <v>2012</v>
      </c>
      <c r="BL2" s="8">
        <v>2013</v>
      </c>
      <c r="BM2" s="8">
        <v>2014</v>
      </c>
      <c r="BN2" s="8">
        <v>2015</v>
      </c>
      <c r="BO2" s="8">
        <v>2016</v>
      </c>
      <c r="BP2" s="8">
        <v>2017</v>
      </c>
      <c r="BQ2" s="8">
        <v>2018</v>
      </c>
      <c r="BR2" t="s">
        <v>169</v>
      </c>
    </row>
    <row r="3" spans="1:70" s="8" customFormat="1">
      <c r="C3" s="8" t="s">
        <v>55</v>
      </c>
      <c r="Q3" s="8" t="s">
        <v>56</v>
      </c>
      <c r="AE3" s="8" t="s">
        <v>57</v>
      </c>
      <c r="AS3" s="8" t="s">
        <v>58</v>
      </c>
      <c r="BG3" s="8" t="s">
        <v>76</v>
      </c>
    </row>
    <row r="4" spans="1:70">
      <c r="C4" s="2">
        <v>2008</v>
      </c>
      <c r="D4" s="2">
        <v>2009</v>
      </c>
      <c r="E4" s="2">
        <v>2010</v>
      </c>
      <c r="F4" s="2">
        <v>2011</v>
      </c>
      <c r="G4" s="2">
        <v>2012</v>
      </c>
      <c r="H4" s="2">
        <v>2013</v>
      </c>
      <c r="I4" s="2">
        <v>2014</v>
      </c>
      <c r="J4" s="2">
        <v>2015</v>
      </c>
      <c r="K4" s="2">
        <v>2016</v>
      </c>
      <c r="L4" s="2">
        <v>2017</v>
      </c>
      <c r="M4" s="2">
        <v>2018</v>
      </c>
      <c r="N4" s="2" t="s">
        <v>171</v>
      </c>
      <c r="Q4" s="2">
        <v>2008</v>
      </c>
      <c r="R4" s="2">
        <v>2009</v>
      </c>
      <c r="S4" s="2">
        <v>2010</v>
      </c>
      <c r="T4" s="2">
        <v>2011</v>
      </c>
      <c r="U4" s="2">
        <v>2012</v>
      </c>
      <c r="V4" s="2">
        <v>2013</v>
      </c>
      <c r="W4" s="2">
        <v>2014</v>
      </c>
      <c r="X4" s="2">
        <v>2015</v>
      </c>
      <c r="Y4" s="2">
        <v>2016</v>
      </c>
      <c r="Z4" s="2">
        <v>2017</v>
      </c>
      <c r="AA4" s="2">
        <v>2018</v>
      </c>
      <c r="AB4" s="2" t="s">
        <v>171</v>
      </c>
      <c r="AE4" s="2">
        <v>2008</v>
      </c>
      <c r="AF4" s="2">
        <v>2009</v>
      </c>
      <c r="AG4" s="2">
        <v>2010</v>
      </c>
      <c r="AH4" s="2">
        <v>2011</v>
      </c>
      <c r="AI4" s="2">
        <v>2012</v>
      </c>
      <c r="AJ4" s="2">
        <v>2013</v>
      </c>
      <c r="AK4" s="2">
        <v>2014</v>
      </c>
      <c r="AL4" s="2">
        <v>2015</v>
      </c>
      <c r="AM4" s="2">
        <v>2016</v>
      </c>
      <c r="AN4" s="2">
        <v>2017</v>
      </c>
      <c r="AO4" s="2">
        <v>2018</v>
      </c>
      <c r="AP4" s="2" t="s">
        <v>171</v>
      </c>
      <c r="AS4" s="2">
        <v>2008</v>
      </c>
      <c r="AT4" s="2">
        <v>2009</v>
      </c>
      <c r="AU4" s="2">
        <v>2010</v>
      </c>
      <c r="AV4" s="2">
        <v>2011</v>
      </c>
      <c r="AW4" s="2">
        <v>2012</v>
      </c>
      <c r="AX4" s="2">
        <v>2013</v>
      </c>
      <c r="AY4" s="2">
        <v>2014</v>
      </c>
      <c r="AZ4" s="2">
        <v>2015</v>
      </c>
      <c r="BA4" s="2">
        <v>2016</v>
      </c>
      <c r="BB4" s="2">
        <v>2017</v>
      </c>
      <c r="BC4" s="2">
        <v>2018</v>
      </c>
      <c r="BD4" s="2" t="s">
        <v>171</v>
      </c>
      <c r="BG4" s="2">
        <v>2008</v>
      </c>
      <c r="BH4" s="2">
        <v>2009</v>
      </c>
      <c r="BI4" s="2">
        <v>2010</v>
      </c>
      <c r="BJ4" s="2">
        <v>2011</v>
      </c>
      <c r="BK4" s="2">
        <v>2012</v>
      </c>
      <c r="BL4" s="2">
        <v>2013</v>
      </c>
      <c r="BM4" s="2">
        <v>2014</v>
      </c>
      <c r="BN4" s="2">
        <v>2015</v>
      </c>
      <c r="BO4" s="2">
        <v>2016</v>
      </c>
      <c r="BP4" s="2">
        <v>2017</v>
      </c>
      <c r="BQ4" s="2">
        <v>2018</v>
      </c>
      <c r="BR4" s="2" t="s">
        <v>171</v>
      </c>
    </row>
    <row r="5" spans="1:70" s="8" customFormat="1">
      <c r="A5" s="8" t="s">
        <v>221</v>
      </c>
      <c r="B5" s="8" t="s">
        <v>120</v>
      </c>
      <c r="C5" s="17">
        <v>31.488814564337137</v>
      </c>
      <c r="D5" s="17">
        <v>17.776928425777506</v>
      </c>
      <c r="E5" s="17">
        <v>20.846409350080751</v>
      </c>
      <c r="F5" s="17">
        <v>24.4453827420129</v>
      </c>
      <c r="G5" s="17">
        <v>17.850950500991829</v>
      </c>
      <c r="H5" s="17">
        <v>11.749378277728201</v>
      </c>
      <c r="I5" s="17">
        <v>12.762006100005603</v>
      </c>
      <c r="J5" s="17">
        <v>8.1097672738078401</v>
      </c>
      <c r="K5" s="17">
        <v>9.869875336420419</v>
      </c>
      <c r="L5" s="17">
        <v>9.7714104579032544</v>
      </c>
      <c r="M5" s="17">
        <v>9.5982677716954523</v>
      </c>
      <c r="N5" s="17">
        <v>9.7470914215470756</v>
      </c>
      <c r="O5" s="17"/>
      <c r="P5" s="17"/>
      <c r="Q5" s="17">
        <v>13.495474901030564</v>
      </c>
      <c r="R5" s="17">
        <v>13.074087957012374</v>
      </c>
      <c r="S5" s="17">
        <v>14.922631443760418</v>
      </c>
      <c r="T5" s="17">
        <v>13.873863645694986</v>
      </c>
      <c r="U5" s="17">
        <v>11.980213520832589</v>
      </c>
      <c r="V5" s="17">
        <v>11.039566200101806</v>
      </c>
      <c r="W5" s="17">
        <v>14.973377991028995</v>
      </c>
      <c r="X5" s="17">
        <v>13.336714457651286</v>
      </c>
      <c r="Y5" s="17">
        <v>19.124626346481797</v>
      </c>
      <c r="Z5" s="17">
        <v>23.154701972653228</v>
      </c>
      <c r="AA5" s="17">
        <v>44.726135850519341</v>
      </c>
      <c r="AB5" s="17">
        <v>37.777042087155934</v>
      </c>
      <c r="AC5" s="17"/>
      <c r="AD5" s="17"/>
      <c r="AE5" s="17">
        <v>18.222075829365799</v>
      </c>
      <c r="AF5" s="17">
        <v>14.052397195077582</v>
      </c>
      <c r="AG5" s="17">
        <v>18.762895550908905</v>
      </c>
      <c r="AH5" s="17">
        <v>15.288026364445519</v>
      </c>
      <c r="AI5" s="17">
        <v>10.767531040660362</v>
      </c>
      <c r="AJ5" s="17">
        <v>9.6063904130434103</v>
      </c>
      <c r="AK5" s="17">
        <v>9.9875085273717765</v>
      </c>
      <c r="AL5" s="17">
        <v>6.7744239236699988</v>
      </c>
      <c r="AM5" s="17">
        <v>7.3913816808617296</v>
      </c>
      <c r="AN5" s="17">
        <v>11.533333172927653</v>
      </c>
      <c r="AO5" s="17">
        <v>9.3858214319117526</v>
      </c>
      <c r="AP5" s="17">
        <v>6.558021111243173</v>
      </c>
      <c r="AQ5" s="17"/>
      <c r="AR5" s="17"/>
      <c r="AS5" s="17">
        <v>31.643187013785663</v>
      </c>
      <c r="AT5" s="17">
        <v>24.525777878080561</v>
      </c>
      <c r="AU5" s="17">
        <v>37.47076223262502</v>
      </c>
      <c r="AV5" s="17">
        <v>38.248558475604696</v>
      </c>
      <c r="AW5" s="17">
        <v>29.730837837832787</v>
      </c>
      <c r="AX5" s="17">
        <v>23.015320128562237</v>
      </c>
      <c r="AY5" s="17">
        <v>18.702350216913796</v>
      </c>
      <c r="AZ5" s="17">
        <v>20.170909833486036</v>
      </c>
      <c r="BA5" s="17">
        <v>22.737515836474586</v>
      </c>
      <c r="BB5" s="17">
        <v>27.113427954248614</v>
      </c>
      <c r="BC5" s="17">
        <v>44.376326710140738</v>
      </c>
      <c r="BD5" s="17">
        <v>45.338338934307245</v>
      </c>
      <c r="BE5" s="17"/>
      <c r="BF5" s="17"/>
      <c r="BG5" s="17">
        <v>12.058731155778895</v>
      </c>
      <c r="BH5" s="17">
        <v>16.406595599842454</v>
      </c>
      <c r="BI5" s="17">
        <v>13.765964028114258</v>
      </c>
      <c r="BJ5" s="17">
        <v>13.89452832909295</v>
      </c>
      <c r="BK5" s="17">
        <v>13.139501554111627</v>
      </c>
      <c r="BL5" s="17">
        <v>8.4487840269175383</v>
      </c>
      <c r="BM5" s="17">
        <v>6.1260258480618051</v>
      </c>
      <c r="BN5" s="17">
        <v>4.7905496672116454</v>
      </c>
      <c r="BO5" s="17">
        <v>5.436199222094797</v>
      </c>
      <c r="BP5" s="17">
        <v>8.2143730095552208</v>
      </c>
      <c r="BQ5" s="17">
        <v>9.582976179470549</v>
      </c>
      <c r="BR5" s="17">
        <v>9.3728292998477514</v>
      </c>
    </row>
    <row r="6" spans="1:70" s="8" customFormat="1">
      <c r="A6" s="8" t="s">
        <v>222</v>
      </c>
      <c r="B6" s="8" t="s">
        <v>121</v>
      </c>
      <c r="C6" s="17">
        <v>23.834511818355448</v>
      </c>
      <c r="D6" s="17">
        <v>17.709708214054977</v>
      </c>
      <c r="E6" s="17">
        <v>21.906832448185551</v>
      </c>
      <c r="F6" s="17">
        <v>24.98804016734578</v>
      </c>
      <c r="G6" s="17">
        <v>22.377409062675085</v>
      </c>
      <c r="H6" s="17">
        <v>17.881798646533984</v>
      </c>
      <c r="I6" s="17">
        <v>16.925458623371679</v>
      </c>
      <c r="J6" s="17">
        <v>13.981565688112081</v>
      </c>
      <c r="K6" s="17">
        <v>12.89289231638725</v>
      </c>
      <c r="L6" s="17">
        <v>11.121515653666119</v>
      </c>
      <c r="M6" s="17">
        <v>10.312240860229462</v>
      </c>
      <c r="N6" s="17">
        <v>9.2995202758242979</v>
      </c>
      <c r="O6" s="17"/>
      <c r="P6" s="17"/>
      <c r="Q6" s="17">
        <v>12.358542468999957</v>
      </c>
      <c r="R6" s="17">
        <v>11.158491893014052</v>
      </c>
      <c r="S6" s="17">
        <v>11.763910364851698</v>
      </c>
      <c r="T6" s="17">
        <v>12.006800721040303</v>
      </c>
      <c r="U6" s="17">
        <v>12.272930898332689</v>
      </c>
      <c r="V6" s="17">
        <v>12.728972846750104</v>
      </c>
      <c r="W6" s="17">
        <v>16.452919312153362</v>
      </c>
      <c r="X6" s="17">
        <v>17.119434298906057</v>
      </c>
      <c r="Y6" s="17">
        <v>21.575075039751596</v>
      </c>
      <c r="Z6" s="17">
        <v>25.487630789990817</v>
      </c>
      <c r="AA6" s="17">
        <v>44.971120625708224</v>
      </c>
      <c r="AB6" s="17">
        <v>38.871747029892248</v>
      </c>
      <c r="AC6" s="17"/>
      <c r="AD6" s="17"/>
      <c r="AE6" s="17">
        <v>10.454207831458554</v>
      </c>
      <c r="AF6" s="17">
        <v>9.6088422630198593</v>
      </c>
      <c r="AG6" s="17">
        <v>12.328577270868362</v>
      </c>
      <c r="AH6" s="17">
        <v>10.107041265879319</v>
      </c>
      <c r="AI6" s="17">
        <v>8.4836285002393232</v>
      </c>
      <c r="AJ6" s="17">
        <v>8.4722649277422608</v>
      </c>
      <c r="AK6" s="17">
        <v>8.8489871262149631</v>
      </c>
      <c r="AL6" s="17">
        <v>6.9156622970782191</v>
      </c>
      <c r="AM6" s="17">
        <v>7.7082216563923893</v>
      </c>
      <c r="AN6" s="17">
        <v>11.029940043616204</v>
      </c>
      <c r="AO6" s="17">
        <v>9.7251252494072133</v>
      </c>
      <c r="AP6" s="17">
        <v>8.6339396670626947</v>
      </c>
      <c r="AQ6" s="17"/>
      <c r="AR6" s="17"/>
      <c r="AS6" s="17">
        <v>22.533947428595823</v>
      </c>
      <c r="AT6" s="17">
        <v>20.717716170256622</v>
      </c>
      <c r="AU6" s="17">
        <v>33.930897635676729</v>
      </c>
      <c r="AV6" s="17">
        <v>33.471147197251895</v>
      </c>
      <c r="AW6" s="17">
        <v>30.165219293337266</v>
      </c>
      <c r="AX6" s="17">
        <v>22.292838190610688</v>
      </c>
      <c r="AY6" s="17">
        <v>18.302643440126687</v>
      </c>
      <c r="AZ6" s="17">
        <v>19.610340512714004</v>
      </c>
      <c r="BA6" s="17">
        <v>20.670224280866378</v>
      </c>
      <c r="BB6" s="17">
        <v>23.985421905768483</v>
      </c>
      <c r="BC6" s="17">
        <v>42.273137821041317</v>
      </c>
      <c r="BD6" s="17">
        <v>45.678057763223336</v>
      </c>
      <c r="BE6" s="17"/>
      <c r="BF6" s="17"/>
      <c r="BG6" s="17">
        <v>0</v>
      </c>
      <c r="BH6" s="17">
        <v>11.929553418534226</v>
      </c>
      <c r="BI6" s="17">
        <v>9.1796854717349596</v>
      </c>
      <c r="BJ6" s="17">
        <v>10.320792901188149</v>
      </c>
      <c r="BK6" s="17">
        <v>10.628441614016342</v>
      </c>
      <c r="BL6" s="17">
        <v>9.534120843944951</v>
      </c>
      <c r="BM6" s="17">
        <v>8.1401336332404632</v>
      </c>
      <c r="BN6" s="17">
        <v>6.1523003736950734</v>
      </c>
      <c r="BO6" s="17">
        <v>6.9903175181989372</v>
      </c>
      <c r="BP6" s="17">
        <v>6.5437132189182741</v>
      </c>
      <c r="BQ6" s="17">
        <v>7.0705187122469928</v>
      </c>
      <c r="BR6" s="17">
        <v>6.7914112593507889</v>
      </c>
    </row>
    <row r="7" spans="1:70" s="8" customFormat="1">
      <c r="A7" s="8" t="s">
        <v>223</v>
      </c>
      <c r="B7" s="8" t="s">
        <v>122</v>
      </c>
      <c r="C7" s="17">
        <v>7.6543027459816875</v>
      </c>
      <c r="D7" s="17">
        <v>6.7220211722528456E-2</v>
      </c>
      <c r="E7" s="17">
        <v>-1.0604230981047993</v>
      </c>
      <c r="F7" s="17">
        <v>-0.54265742533288008</v>
      </c>
      <c r="G7" s="17">
        <v>-4.526458561683258</v>
      </c>
      <c r="H7" s="17">
        <v>-6.1324203688057812</v>
      </c>
      <c r="I7" s="17">
        <v>-4.1634525233660744</v>
      </c>
      <c r="J7" s="17">
        <v>-5.8717984143042408</v>
      </c>
      <c r="K7" s="17">
        <v>-3.0230169799668314</v>
      </c>
      <c r="L7" s="17">
        <v>-1.3501051957628647</v>
      </c>
      <c r="M7" s="17">
        <v>-0.71397308853400954</v>
      </c>
      <c r="N7" s="17">
        <v>0.44757114572277723</v>
      </c>
      <c r="O7" s="17"/>
      <c r="P7" s="17"/>
      <c r="Q7" s="17">
        <v>1.1369324320306071</v>
      </c>
      <c r="R7" s="17">
        <v>1.9155960639983229</v>
      </c>
      <c r="S7" s="17">
        <v>3.1587210789087194</v>
      </c>
      <c r="T7" s="17">
        <v>1.8670629246546815</v>
      </c>
      <c r="U7" s="17">
        <v>-0.29271737750010074</v>
      </c>
      <c r="V7" s="17">
        <v>-1.6894066466482969</v>
      </c>
      <c r="W7" s="17">
        <v>-1.4795413211243673</v>
      </c>
      <c r="X7" s="17">
        <v>-3.7827198412547705</v>
      </c>
      <c r="Y7" s="17">
        <v>-2.4504486932698</v>
      </c>
      <c r="Z7" s="17">
        <v>-2.3329288173375899</v>
      </c>
      <c r="AA7" s="17">
        <v>-0.24498477518888254</v>
      </c>
      <c r="AB7" s="17">
        <v>-1.0947049427363105</v>
      </c>
      <c r="AC7" s="17"/>
      <c r="AD7" s="17"/>
      <c r="AE7" s="17">
        <v>7.7678679979072438</v>
      </c>
      <c r="AF7" s="17">
        <v>4.4435549320577223</v>
      </c>
      <c r="AG7" s="17">
        <v>6.4343182800405438</v>
      </c>
      <c r="AH7" s="17">
        <v>5.1809850985662003</v>
      </c>
      <c r="AI7" s="17">
        <v>2.2839025404210385</v>
      </c>
      <c r="AJ7" s="17">
        <v>1.1341254853011504</v>
      </c>
      <c r="AK7" s="17">
        <v>1.1385214011568139</v>
      </c>
      <c r="AL7" s="17">
        <v>-0.14123837340822029</v>
      </c>
      <c r="AM7" s="17">
        <v>-0.31683997553065951</v>
      </c>
      <c r="AN7" s="17">
        <v>0.50339312931144908</v>
      </c>
      <c r="AO7" s="17">
        <v>-0.33930381749546018</v>
      </c>
      <c r="AP7" s="17">
        <v>-2.0759185558195217</v>
      </c>
      <c r="AQ7" s="17"/>
      <c r="AR7" s="17"/>
      <c r="AS7" s="17">
        <v>9.1092395851898385</v>
      </c>
      <c r="AT7" s="17">
        <v>3.8080617078239385</v>
      </c>
      <c r="AU7" s="17">
        <v>3.5398645969482909</v>
      </c>
      <c r="AV7" s="17">
        <v>4.7774112783528029</v>
      </c>
      <c r="AW7" s="17">
        <v>-0.4343814555044786</v>
      </c>
      <c r="AX7" s="17">
        <v>0.72248193795155125</v>
      </c>
      <c r="AY7" s="17">
        <v>0.39970677678710775</v>
      </c>
      <c r="AZ7" s="17">
        <v>0.56056932077203336</v>
      </c>
      <c r="BA7" s="17">
        <v>2.0672915556082061</v>
      </c>
      <c r="BB7" s="17">
        <v>3.1280060484801293</v>
      </c>
      <c r="BC7" s="17">
        <v>2.1031888890994184</v>
      </c>
      <c r="BD7" s="17">
        <v>-0.33971882891609256</v>
      </c>
      <c r="BE7" s="17"/>
      <c r="BF7" s="17"/>
      <c r="BG7" s="17">
        <v>12.058731155778895</v>
      </c>
      <c r="BH7" s="17">
        <v>4.4770421813082297</v>
      </c>
      <c r="BI7" s="17">
        <v>4.5862785563792992</v>
      </c>
      <c r="BJ7" s="17">
        <v>3.5737354279047997</v>
      </c>
      <c r="BK7" s="17">
        <v>2.5110599400952847</v>
      </c>
      <c r="BL7" s="17">
        <v>-1.0853368170274131</v>
      </c>
      <c r="BM7" s="17">
        <v>-2.0141077851786582</v>
      </c>
      <c r="BN7" s="17">
        <v>-1.3617507064834278</v>
      </c>
      <c r="BO7" s="17">
        <v>-1.55411829610414</v>
      </c>
      <c r="BP7" s="17">
        <v>1.6706597906369465</v>
      </c>
      <c r="BQ7" s="17">
        <v>2.5124574672235571</v>
      </c>
      <c r="BR7" s="17">
        <v>2.5814180404969629</v>
      </c>
    </row>
    <row r="8" spans="1:70" s="8" customFormat="1">
      <c r="A8" s="8" t="s">
        <v>224</v>
      </c>
      <c r="B8" s="8" t="s">
        <v>123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>
        <v>31.643187013785663</v>
      </c>
      <c r="AT8" s="17">
        <v>24.525777878080561</v>
      </c>
      <c r="AU8" s="17">
        <v>13.360045985049318</v>
      </c>
      <c r="AV8" s="17">
        <v>16.427162566523933</v>
      </c>
      <c r="AW8" s="17">
        <v>8.9551976599971361</v>
      </c>
      <c r="AX8" s="17">
        <v>9.5926514077166019</v>
      </c>
      <c r="AY8" s="17">
        <v>9.9941234739081501</v>
      </c>
      <c r="AZ8" s="17">
        <v>9.0179143434703111</v>
      </c>
      <c r="BA8" s="17">
        <v>11.549373387662321</v>
      </c>
      <c r="BB8" s="17">
        <v>13.252690200452095</v>
      </c>
      <c r="BC8" s="17">
        <v>13.104861759868875</v>
      </c>
      <c r="BD8" s="17">
        <v>10.032032458933555</v>
      </c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70" s="8" customFormat="1">
      <c r="C9" s="17"/>
      <c r="AT9" s="17"/>
      <c r="AU9" s="17"/>
      <c r="AV9" s="17"/>
      <c r="AW9" s="17"/>
      <c r="AX9" s="17"/>
      <c r="AY9" s="17"/>
      <c r="AZ9" s="17"/>
      <c r="BA9" s="17"/>
      <c r="BC9" s="17"/>
      <c r="BD9" s="17"/>
      <c r="BE9" s="17"/>
    </row>
    <row r="10" spans="1:70"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s="8" customFormat="1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</row>
    <row r="13" spans="1:70">
      <c r="C13" s="2">
        <v>100000</v>
      </c>
      <c r="D13" s="2">
        <v>100000</v>
      </c>
      <c r="E13" s="2">
        <v>100000</v>
      </c>
      <c r="F13" s="2">
        <v>100000</v>
      </c>
      <c r="G13" s="2">
        <v>100000</v>
      </c>
      <c r="H13" s="2">
        <v>100000</v>
      </c>
      <c r="I13" s="2">
        <v>100000</v>
      </c>
      <c r="J13" s="2">
        <v>100000</v>
      </c>
      <c r="K13" s="2">
        <v>100000</v>
      </c>
      <c r="L13" s="2">
        <v>100000</v>
      </c>
      <c r="M13" s="2">
        <v>100000</v>
      </c>
      <c r="N13" s="2">
        <v>100000</v>
      </c>
      <c r="O13" s="2">
        <v>100000</v>
      </c>
      <c r="P13" s="2">
        <v>-10000</v>
      </c>
      <c r="Q13" s="2">
        <v>-10000</v>
      </c>
      <c r="R13" s="2">
        <v>-10000</v>
      </c>
      <c r="S13" s="2">
        <v>-10000</v>
      </c>
      <c r="T13" s="2">
        <v>-10000</v>
      </c>
      <c r="U13" s="2">
        <v>-10000</v>
      </c>
      <c r="V13" s="2">
        <v>-10000</v>
      </c>
      <c r="W13" s="2">
        <v>-10000</v>
      </c>
      <c r="X13" s="2">
        <v>-10000</v>
      </c>
      <c r="Y13" s="2">
        <v>-10000</v>
      </c>
      <c r="Z13" s="2">
        <v>-10000</v>
      </c>
      <c r="AA13" s="2">
        <v>-10000</v>
      </c>
      <c r="AB13" s="2">
        <v>-10000</v>
      </c>
      <c r="AC13" s="2">
        <v>-9999</v>
      </c>
      <c r="AD13" s="2">
        <v>100000</v>
      </c>
      <c r="AE13" s="2">
        <v>100000</v>
      </c>
      <c r="AF13" s="2">
        <v>100000</v>
      </c>
      <c r="AG13" s="2">
        <v>100000</v>
      </c>
      <c r="AH13" s="2">
        <v>100000</v>
      </c>
      <c r="AI13" s="2">
        <v>100000</v>
      </c>
      <c r="AJ13" s="2">
        <v>100000</v>
      </c>
      <c r="AK13" s="2">
        <v>100000</v>
      </c>
      <c r="AL13" s="2">
        <v>100000</v>
      </c>
      <c r="AM13" s="2">
        <v>100000</v>
      </c>
      <c r="AN13" s="2">
        <v>100000</v>
      </c>
      <c r="AO13" s="2">
        <v>100000</v>
      </c>
      <c r="AP13" s="2">
        <v>100000</v>
      </c>
      <c r="AQ13" s="2">
        <v>100001</v>
      </c>
      <c r="AR13" s="2">
        <v>-10000</v>
      </c>
      <c r="AS13" s="2">
        <v>-10000</v>
      </c>
      <c r="AT13" s="2">
        <v>-10000</v>
      </c>
      <c r="AU13" s="2">
        <v>-10000</v>
      </c>
      <c r="AV13" s="2">
        <v>-10000</v>
      </c>
      <c r="AW13" s="2">
        <v>-10000</v>
      </c>
      <c r="AX13" s="2">
        <v>-10000</v>
      </c>
      <c r="AY13" s="2">
        <v>-10000</v>
      </c>
      <c r="AZ13" s="2">
        <v>-10000</v>
      </c>
      <c r="BA13" s="2">
        <v>-10000</v>
      </c>
      <c r="BB13" s="2">
        <v>-10000</v>
      </c>
      <c r="BC13" s="2">
        <v>-10000</v>
      </c>
      <c r="BD13" s="2">
        <v>-10000</v>
      </c>
      <c r="BE13" s="2">
        <v>-10000</v>
      </c>
      <c r="BF13" s="2">
        <v>100000</v>
      </c>
      <c r="BG13" s="2">
        <v>100000</v>
      </c>
      <c r="BH13" s="2">
        <v>100000</v>
      </c>
      <c r="BI13" s="2">
        <v>100000</v>
      </c>
      <c r="BJ13" s="2">
        <v>100000</v>
      </c>
      <c r="BK13" s="2">
        <v>100000</v>
      </c>
      <c r="BL13" s="2">
        <v>100000</v>
      </c>
      <c r="BM13" s="2">
        <v>100000</v>
      </c>
      <c r="BN13" s="2">
        <v>100000</v>
      </c>
      <c r="BO13" s="2">
        <v>100000</v>
      </c>
      <c r="BP13" s="2">
        <v>100000</v>
      </c>
      <c r="BQ13" s="2">
        <v>100000</v>
      </c>
      <c r="BR13" s="2">
        <v>100000</v>
      </c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84CF92A3-2BCA-45EC-81C6-8D63A9F2F21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80D002AC-C96B-456F-9EA4-5EF8CD1BFE79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49. ábra</vt:lpstr>
      <vt:lpstr>50. ábra</vt:lpstr>
      <vt:lpstr>51. ábra</vt:lpstr>
      <vt:lpstr>52. ábra</vt:lpstr>
      <vt:lpstr>53. ábra</vt:lpstr>
      <vt:lpstr>54. ábra</vt:lpstr>
      <vt:lpstr>55. ábra</vt:lpstr>
      <vt:lpstr>56. ábra</vt:lpstr>
      <vt:lpstr>57. ábra</vt:lpstr>
      <vt:lpstr>58. ábra</vt:lpstr>
      <vt:lpstr>59. ábra</vt:lpstr>
      <vt:lpstr>60. ábra</vt:lpstr>
      <vt:lpstr>61. ábra</vt:lpstr>
      <vt:lpstr>62. ábra</vt:lpstr>
      <vt:lpstr>63. ábra</vt:lpstr>
      <vt:lpstr>64. ábra</vt:lpstr>
      <vt:lpstr>65. ábra</vt:lpstr>
      <vt:lpstr>66. ábra</vt:lpstr>
      <vt:lpstr>67.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Gerlaki Bence</dc:creator>
  <cp:lastModifiedBy>MNB</cp:lastModifiedBy>
  <cp:lastPrinted>2020-04-02T14:08:38Z</cp:lastPrinted>
  <dcterms:created xsi:type="dcterms:W3CDTF">2010-12-05T22:15:35Z</dcterms:created>
  <dcterms:modified xsi:type="dcterms:W3CDTF">2020-04-16T11:30:39Z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2018-09-25T16:18:23.0608925+02:00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