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2\MNB_IDM\STA\FSF\Pénzügyi intézmények\II.1 MNB RENDELETEK, GYIK-ok\2022-re Pénzpiaci MNB rend\13. Honlapra\Technikai segédletek\"/>
    </mc:Choice>
  </mc:AlternateContent>
  <xr:revisionPtr revIDLastSave="0" documentId="13_ncr:1_{13E37182-113D-48B5-8890-4F6DBE7CE61A}" xr6:coauthVersionLast="47" xr6:coauthVersionMax="47" xr10:uidLastSave="{00000000-0000-0000-0000-000000000000}"/>
  <bookViews>
    <workbookView xWindow="20370" yWindow="-120" windowWidth="29040" windowHeight="15840" xr2:uid="{F743CEED-6D0C-46BA-83DF-A8B495765DE4}"/>
  </bookViews>
  <sheets>
    <sheet name="9R52_min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" i="1" l="1"/>
  <c r="R8" i="1"/>
  <c r="R7" i="1"/>
  <c r="Q7" i="1"/>
</calcChain>
</file>

<file path=xl/sharedStrings.xml><?xml version="1.0" encoding="utf-8"?>
<sst xmlns="http://schemas.openxmlformats.org/spreadsheetml/2006/main" count="158" uniqueCount="81">
  <si>
    <t>Nagyságrend: forint</t>
  </si>
  <si>
    <t>Sorszám</t>
  </si>
  <si>
    <t>Sorkód</t>
  </si>
  <si>
    <t>Megnevezés</t>
  </si>
  <si>
    <t>Azonosító</t>
  </si>
  <si>
    <t>Lejárat</t>
  </si>
  <si>
    <t>Kamatváltozás gyakorisága (hó)</t>
  </si>
  <si>
    <t>Következő kamatváltozás dátuma</t>
  </si>
  <si>
    <t>Kamafizetés gyakorisága (hó)</t>
  </si>
  <si>
    <t>Következő kamatfizetés dátuma</t>
  </si>
  <si>
    <t>Tőkefizetés gyakorisága (hó)</t>
  </si>
  <si>
    <t>Következő tőkefizetés dátuma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</si>
  <si>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</si>
  <si>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</si>
  <si>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</si>
  <si>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</si>
  <si>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</si>
  <si>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</si>
  <si>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</si>
  <si>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</si>
  <si>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</si>
  <si>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</si>
  <si>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</si>
  <si>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</si>
  <si>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</si>
  <si>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</si>
  <si>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</si>
  <si>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</si>
  <si>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</si>
  <si>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</si>
  <si>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</si>
  <si>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</si>
  <si>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</si>
  <si>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</si>
  <si>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</si>
  <si>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</si>
  <si>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001</t>
  </si>
  <si>
    <t>Fair value hedge</t>
  </si>
  <si>
    <t>Mikro hedge</t>
  </si>
  <si>
    <r>
      <t xml:space="preserve">Fedezett </t>
    </r>
    <r>
      <rPr>
        <sz val="10"/>
        <rFont val="Arial"/>
        <family val="2"/>
        <charset val="238"/>
      </rPr>
      <t>tétel</t>
    </r>
  </si>
  <si>
    <t>Eszköz</t>
  </si>
  <si>
    <t>HUF</t>
  </si>
  <si>
    <t>Fix</t>
  </si>
  <si>
    <t>Bullet</t>
  </si>
  <si>
    <t>Fedezeti instrumentum</t>
  </si>
  <si>
    <t>Kötelezettség</t>
  </si>
  <si>
    <t>Változó</t>
  </si>
  <si>
    <t>…...</t>
  </si>
  <si>
    <t>Cash flow hedge</t>
  </si>
  <si>
    <t>EUR</t>
  </si>
  <si>
    <t>Annuitás</t>
  </si>
  <si>
    <t>Állandó</t>
  </si>
  <si>
    <t>Portfolió hedge</t>
  </si>
  <si>
    <t>Kamatláb (%)</t>
  </si>
  <si>
    <r>
      <t>Hitel</t>
    </r>
    <r>
      <rPr>
        <sz val="10"/>
        <rFont val="Arial"/>
        <family val="2"/>
        <charset val="238"/>
      </rPr>
      <t>ek</t>
    </r>
  </si>
  <si>
    <r>
      <t>IRS</t>
    </r>
    <r>
      <rPr>
        <sz val="10"/>
        <rFont val="Arial"/>
        <family val="2"/>
        <charset val="238"/>
      </rPr>
      <t>_L</t>
    </r>
  </si>
  <si>
    <r>
      <t>IRS</t>
    </r>
    <r>
      <rPr>
        <sz val="10"/>
        <rFont val="Arial"/>
        <family val="2"/>
        <charset val="238"/>
      </rPr>
      <t>_A</t>
    </r>
  </si>
  <si>
    <r>
      <t>Betét</t>
    </r>
    <r>
      <rPr>
        <sz val="10"/>
        <rFont val="Arial"/>
        <family val="2"/>
        <charset val="238"/>
      </rPr>
      <t>ek</t>
    </r>
  </si>
  <si>
    <r>
      <t>CCIRS</t>
    </r>
    <r>
      <rPr>
        <sz val="10"/>
        <rFont val="Arial"/>
        <family val="2"/>
        <charset val="238"/>
      </rPr>
      <t>_L</t>
    </r>
  </si>
  <si>
    <r>
      <t>CCIRS</t>
    </r>
    <r>
      <rPr>
        <sz val="10"/>
        <rFont val="Arial"/>
        <family val="2"/>
        <charset val="238"/>
      </rPr>
      <t>_A</t>
    </r>
  </si>
  <si>
    <t>K14_Azonosító</t>
  </si>
  <si>
    <t xml:space="preserve">Hedge típusa (kódlista szerint) </t>
  </si>
  <si>
    <t xml:space="preserve">Hedge fajtája (kódlista szerint) </t>
  </si>
  <si>
    <t xml:space="preserve">Pozíció típusa (kódlista szerint) </t>
  </si>
  <si>
    <t xml:space="preserve">Pozíció iránya (kódlista szerint) </t>
  </si>
  <si>
    <t>Termék/Instrumentum (kódlista szerint)</t>
  </si>
  <si>
    <t>Névérték eredeti</t>
  </si>
  <si>
    <t>Névérték HUF</t>
  </si>
  <si>
    <t xml:space="preserve">Devizanem (kódlista szerint) </t>
  </si>
  <si>
    <t>Kamatozás típusa (kódlista szerint)</t>
  </si>
  <si>
    <t>Tőkefizetés típusa (kódlista szerint)</t>
  </si>
  <si>
    <t>9R5200001</t>
  </si>
  <si>
    <t>9R5200002</t>
  </si>
  <si>
    <t>9R5200003</t>
  </si>
  <si>
    <t>…</t>
  </si>
  <si>
    <t>002</t>
  </si>
  <si>
    <t>003</t>
  </si>
  <si>
    <t>Kitöltési minta a 9R52 A fedezeti elszámolási kapcsolatokba bevont fedezett és fedezeti pozíciók táblához</t>
  </si>
  <si>
    <t>3.00</t>
  </si>
  <si>
    <t>2.00</t>
  </si>
  <si>
    <t>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</si>
</sst>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.mm\.dd\."/>
    <numFmt numFmtId="165" formatCode="_-* #,##0_-;\-* #,##0_-;_-* &quot;-&quot;??_-;_-@_-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2"/>
      <name val="Calibri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/>
    </xf>
    <xf numFmtId="164" fontId="5" fillId="0" borderId="4" xfId="0" applyNumberFormat="1" applyFont="1" applyBorder="1"/>
    <xf numFmtId="164" fontId="6" fillId="2" borderId="4" xfId="0" applyNumberFormat="1" applyFont="1" applyFill="1" applyBorder="1"/>
    <xf numFmtId="0" fontId="0" fillId="0" borderId="5" xfId="0" applyBorder="1"/>
    <xf numFmtId="165" fontId="0" fillId="0" borderId="5" xfId="1" applyNumberFormat="1" applyFont="1" applyBorder="1"/>
    <xf numFmtId="14" fontId="0" fillId="0" borderId="5" xfId="0" applyNumberFormat="1" applyBorder="1"/>
    <xf numFmtId="165" fontId="0" fillId="0" borderId="0" xfId="1" applyNumberFormat="1" applyFont="1"/>
    <xf numFmtId="164" fontId="5" fillId="0" borderId="0" xfId="0" applyNumberFormat="1" applyFont="1"/>
    <xf numFmtId="0" fontId="0" fillId="0" borderId="5" xfId="0" applyFont="1" applyBorder="1"/>
    <xf numFmtId="0" fontId="2" fillId="0" borderId="1" xfId="0" applyFont="1" applyBorder="1" applyAlignment="1">
      <alignment horizontal="center" vertical="center" wrapText="1"/>
    </xf>
    <xf numFmtId="14" fontId="0" fillId="0" borderId="6" xfId="0" applyNumberFormat="1" applyBorder="1"/>
    <xf numFmtId="0" fontId="0" fillId="0" borderId="6" xfId="0" applyBorder="1"/>
    <xf numFmtId="0" fontId="0" fillId="0" borderId="7" xfId="0" applyBorder="1"/>
    <xf numFmtId="0" fontId="3" fillId="0" borderId="0" xfId="0" applyFont="1" applyAlignment="1">
      <alignment horizontal="right"/>
    </xf>
    <xf numFmtId="2" fontId="0" fillId="0" borderId="5" xfId="2" applyNumberFormat="1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0" fillId="0" borderId="5" xfId="2" applyNumberFormat="1" applyFont="1" applyFill="1" applyBorder="1" applyAlignment="1">
      <alignment horizontal="right"/>
    </xf>
  </cellXfs>
  <cellStyles count="4">
    <cellStyle name="Ezres" xfId="1" builtinId="3"/>
    <cellStyle name="Normál" xfId="0" builtinId="0"/>
    <cellStyle name="Normál 13" xfId="3" xr:uid="{D83FA8D9-2A74-4C15-A429-23E820420C4B}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0AC2E-81CC-4258-AC74-0CB49101E000}">
  <dimension ref="A2:XFD17"/>
  <sheetViews>
    <sheetView tabSelected="1" workbookViewId="0">
      <selection activeCell="O4" sqref="O4"/>
    </sheetView>
  </sheetViews>
  <sheetFormatPr defaultColWidth="0" defaultRowHeight="12.75" x14ac:dyDescent="0.2"/>
  <cols>
    <col min="1" max="1" width="10" customWidth="1"/>
    <col min="2" max="2" width="11.28515625" customWidth="1"/>
    <col min="3" max="4" width="13" customWidth="1"/>
    <col min="5" max="5" width="16.5703125" customWidth="1"/>
    <col min="6" max="6" width="16.7109375" customWidth="1"/>
    <col min="7" max="7" width="16" customWidth="1"/>
    <col min="8" max="8" width="24" customWidth="1"/>
    <col min="9" max="9" width="13.7109375" bestFit="1" customWidth="1"/>
    <col min="10" max="10" width="20.5703125" customWidth="1"/>
    <col min="11" max="11" width="17.140625" customWidth="1"/>
    <col min="12" max="12" width="16" customWidth="1"/>
    <col min="13" max="13" width="11.7109375" bestFit="1" customWidth="1"/>
    <col min="14" max="14" width="12.140625" customWidth="1"/>
    <col min="15" max="15" width="13.140625" customWidth="1"/>
    <col min="16" max="16" width="13.7109375" customWidth="1"/>
    <col min="17" max="18" width="17.28515625" customWidth="1"/>
    <col min="19" max="19" width="19.28515625" customWidth="1"/>
    <col min="20" max="20" width="18.85546875" customWidth="1"/>
    <col min="21" max="21" width="15" customWidth="1"/>
    <col min="22" max="22" width="18.5703125" customWidth="1"/>
    <col min="23" max="23" width="17.42578125" customWidth="1"/>
    <col min="24" max="24" width="11.28515625" hidden="1" customWidth="1"/>
    <col min="25" max="26" width="0" hidden="1" customWidth="1"/>
    <col min="27" max="28" width="11.28515625" hidden="1" customWidth="1"/>
    <col min="29" max="16383" width="10" hidden="1"/>
    <col min="16384" max="16384" width="10.42578125" customWidth="1"/>
  </cols>
  <sheetData>
    <row r="2" spans="1:27 16384:16384" x14ac:dyDescent="0.2">
      <c r="A2" s="20" t="s">
        <v>77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7 16384:16384" ht="16.5" thickBot="1" x14ac:dyDescent="0.3">
      <c r="W3" s="18" t="s">
        <v>0</v>
      </c>
    </row>
    <row r="4" spans="1:27 16384:16384" s="3" customFormat="1" ht="51.75" thickBot="1" x14ac:dyDescent="0.25">
      <c r="A4" s="21" t="s">
        <v>1</v>
      </c>
      <c r="B4" s="21" t="s">
        <v>2</v>
      </c>
      <c r="C4" s="21" t="s">
        <v>3</v>
      </c>
      <c r="D4" s="1" t="s">
        <v>4</v>
      </c>
      <c r="E4" s="1" t="s">
        <v>60</v>
      </c>
      <c r="F4" s="14" t="s">
        <v>61</v>
      </c>
      <c r="G4" s="14" t="s">
        <v>62</v>
      </c>
      <c r="H4" s="14" t="s">
        <v>63</v>
      </c>
      <c r="I4" s="14" t="s">
        <v>64</v>
      </c>
      <c r="J4" s="14" t="s">
        <v>65</v>
      </c>
      <c r="K4" s="14" t="s">
        <v>66</v>
      </c>
      <c r="L4" s="14" t="s">
        <v>67</v>
      </c>
      <c r="M4" s="14" t="s">
        <v>68</v>
      </c>
      <c r="N4" s="1" t="s">
        <v>5</v>
      </c>
      <c r="O4" s="1" t="s">
        <v>53</v>
      </c>
      <c r="P4" s="14" t="s">
        <v>69</v>
      </c>
      <c r="Q4" s="14" t="s">
        <v>6</v>
      </c>
      <c r="R4" s="14" t="s">
        <v>7</v>
      </c>
      <c r="S4" s="14" t="s">
        <v>8</v>
      </c>
      <c r="T4" s="14" t="s">
        <v>9</v>
      </c>
      <c r="U4" s="14" t="s">
        <v>70</v>
      </c>
      <c r="V4" s="14" t="s">
        <v>10</v>
      </c>
      <c r="W4" s="14" t="s">
        <v>11</v>
      </c>
      <c r="X4" s="2"/>
      <c r="XFD4" s="17"/>
    </row>
    <row r="5" spans="1:27 16384:16384" s="3" customFormat="1" ht="13.5" thickBot="1" x14ac:dyDescent="0.25">
      <c r="A5" s="21"/>
      <c r="B5" s="21"/>
      <c r="C5" s="21"/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1">
        <v>14</v>
      </c>
      <c r="R5" s="1">
        <v>15</v>
      </c>
      <c r="S5" s="1">
        <v>16</v>
      </c>
      <c r="T5" s="1">
        <v>17</v>
      </c>
      <c r="U5" s="1">
        <v>18</v>
      </c>
      <c r="V5" s="1">
        <v>19</v>
      </c>
      <c r="W5" s="14">
        <v>20</v>
      </c>
      <c r="X5" s="4">
        <v>21</v>
      </c>
      <c r="Y5" s="1">
        <v>22</v>
      </c>
      <c r="Z5" s="1">
        <v>23</v>
      </c>
      <c r="AA5" s="1">
        <v>24</v>
      </c>
      <c r="XFD5" s="17"/>
    </row>
    <row r="6" spans="1:27 16384:16384" s="3" customFormat="1" ht="13.5" thickBot="1" x14ac:dyDescent="0.25">
      <c r="A6" s="21"/>
      <c r="B6" s="21"/>
      <c r="C6" s="21"/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21</v>
      </c>
      <c r="N6" s="1" t="s">
        <v>22</v>
      </c>
      <c r="O6" s="1" t="s">
        <v>23</v>
      </c>
      <c r="P6" s="1" t="s">
        <v>24</v>
      </c>
      <c r="Q6" s="1" t="s">
        <v>25</v>
      </c>
      <c r="R6" s="1" t="s">
        <v>26</v>
      </c>
      <c r="S6" s="1" t="s">
        <v>27</v>
      </c>
      <c r="T6" s="1" t="s">
        <v>28</v>
      </c>
      <c r="U6" s="1" t="s">
        <v>29</v>
      </c>
      <c r="V6" s="1" t="s">
        <v>30</v>
      </c>
      <c r="W6" s="14" t="s">
        <v>31</v>
      </c>
      <c r="X6" s="4" t="s">
        <v>32</v>
      </c>
      <c r="Y6" s="1" t="s">
        <v>33</v>
      </c>
      <c r="Z6" s="1" t="s">
        <v>34</v>
      </c>
      <c r="AA6" s="1" t="s">
        <v>35</v>
      </c>
      <c r="XFD6" s="17"/>
    </row>
    <row r="7" spans="1:27 16384:16384" ht="15" x14ac:dyDescent="0.25">
      <c r="A7" s="5" t="s">
        <v>36</v>
      </c>
      <c r="B7" s="6" t="s">
        <v>71</v>
      </c>
      <c r="C7" s="7"/>
      <c r="D7" s="8">
        <v>1</v>
      </c>
      <c r="E7" s="8"/>
      <c r="F7" s="8" t="s">
        <v>37</v>
      </c>
      <c r="G7" s="8" t="s">
        <v>38</v>
      </c>
      <c r="H7" s="8" t="s">
        <v>39</v>
      </c>
      <c r="I7" s="8" t="s">
        <v>40</v>
      </c>
      <c r="J7" s="13" t="s">
        <v>54</v>
      </c>
      <c r="K7" s="9">
        <v>10000000</v>
      </c>
      <c r="L7" s="9">
        <v>10000000</v>
      </c>
      <c r="M7" s="8" t="s">
        <v>41</v>
      </c>
      <c r="N7" s="10">
        <v>47514</v>
      </c>
      <c r="O7" s="22" t="s">
        <v>78</v>
      </c>
      <c r="P7" s="8" t="s">
        <v>42</v>
      </c>
      <c r="Q7" s="8">
        <f>15*12</f>
        <v>180</v>
      </c>
      <c r="R7" s="10">
        <f>N7</f>
        <v>47514</v>
      </c>
      <c r="S7" s="8">
        <v>6</v>
      </c>
      <c r="T7" s="10">
        <v>44227</v>
      </c>
      <c r="U7" s="8" t="s">
        <v>43</v>
      </c>
      <c r="V7" s="8">
        <v>180</v>
      </c>
      <c r="W7" s="15">
        <v>47514</v>
      </c>
    </row>
    <row r="8" spans="1:27 16384:16384" ht="15" x14ac:dyDescent="0.25">
      <c r="A8" s="5" t="s">
        <v>75</v>
      </c>
      <c r="B8" s="6" t="s">
        <v>72</v>
      </c>
      <c r="C8" s="7"/>
      <c r="D8" s="8">
        <v>1</v>
      </c>
      <c r="E8" s="8"/>
      <c r="F8" s="8" t="s">
        <v>37</v>
      </c>
      <c r="G8" s="8" t="s">
        <v>38</v>
      </c>
      <c r="H8" s="8" t="s">
        <v>44</v>
      </c>
      <c r="I8" s="8" t="s">
        <v>45</v>
      </c>
      <c r="J8" s="13" t="s">
        <v>55</v>
      </c>
      <c r="K8" s="9">
        <v>10000000</v>
      </c>
      <c r="L8" s="9">
        <v>10000000</v>
      </c>
      <c r="M8" s="8" t="s">
        <v>41</v>
      </c>
      <c r="N8" s="10">
        <v>46843</v>
      </c>
      <c r="O8" s="22" t="s">
        <v>79</v>
      </c>
      <c r="P8" s="8" t="s">
        <v>42</v>
      </c>
      <c r="Q8" s="8">
        <v>120</v>
      </c>
      <c r="R8" s="10">
        <f>N8</f>
        <v>46843</v>
      </c>
      <c r="S8" s="8">
        <v>6</v>
      </c>
      <c r="T8" s="10">
        <v>44227</v>
      </c>
      <c r="U8" s="8" t="s">
        <v>43</v>
      </c>
      <c r="V8" s="8">
        <v>120</v>
      </c>
      <c r="W8" s="15">
        <v>46843</v>
      </c>
    </row>
    <row r="9" spans="1:27 16384:16384" ht="15" x14ac:dyDescent="0.25">
      <c r="A9" s="5" t="s">
        <v>76</v>
      </c>
      <c r="B9" s="6" t="s">
        <v>73</v>
      </c>
      <c r="C9" s="7"/>
      <c r="D9" s="8">
        <v>1</v>
      </c>
      <c r="E9" s="8"/>
      <c r="F9" s="8" t="s">
        <v>37</v>
      </c>
      <c r="G9" s="8" t="s">
        <v>38</v>
      </c>
      <c r="H9" s="8" t="s">
        <v>44</v>
      </c>
      <c r="I9" s="8" t="s">
        <v>40</v>
      </c>
      <c r="J9" s="13" t="s">
        <v>56</v>
      </c>
      <c r="K9" s="9">
        <v>10000000</v>
      </c>
      <c r="L9" s="9">
        <v>10000000</v>
      </c>
      <c r="M9" s="8" t="s">
        <v>41</v>
      </c>
      <c r="N9" s="10">
        <v>46843</v>
      </c>
      <c r="O9" s="19">
        <v>1.85</v>
      </c>
      <c r="P9" s="8" t="s">
        <v>46</v>
      </c>
      <c r="Q9" s="8">
        <v>6</v>
      </c>
      <c r="R9" s="10">
        <v>44227</v>
      </c>
      <c r="S9" s="8">
        <v>6</v>
      </c>
      <c r="T9" s="10">
        <v>44227</v>
      </c>
      <c r="U9" s="8" t="s">
        <v>43</v>
      </c>
      <c r="V9" s="8">
        <v>120</v>
      </c>
      <c r="W9" s="15">
        <v>46843</v>
      </c>
    </row>
    <row r="10" spans="1:27 16384:16384" ht="15" x14ac:dyDescent="0.25">
      <c r="A10" s="5" t="s">
        <v>74</v>
      </c>
      <c r="B10" s="8" t="s">
        <v>47</v>
      </c>
      <c r="C10" s="7"/>
      <c r="D10" s="8" t="s">
        <v>47</v>
      </c>
      <c r="E10" s="8"/>
      <c r="F10" s="8" t="s">
        <v>47</v>
      </c>
      <c r="G10" s="8" t="s">
        <v>47</v>
      </c>
      <c r="H10" s="8" t="s">
        <v>47</v>
      </c>
      <c r="I10" s="8" t="s">
        <v>47</v>
      </c>
      <c r="J10" s="13" t="s">
        <v>47</v>
      </c>
      <c r="K10" s="8" t="s">
        <v>47</v>
      </c>
      <c r="L10" s="8" t="s">
        <v>47</v>
      </c>
      <c r="M10" s="8" t="s">
        <v>47</v>
      </c>
      <c r="N10" s="8" t="s">
        <v>47</v>
      </c>
      <c r="O10" s="19" t="s">
        <v>47</v>
      </c>
      <c r="P10" s="8" t="s">
        <v>47</v>
      </c>
      <c r="Q10" s="8" t="s">
        <v>47</v>
      </c>
      <c r="R10" s="8" t="s">
        <v>47</v>
      </c>
      <c r="S10" s="8" t="s">
        <v>47</v>
      </c>
      <c r="T10" s="8" t="s">
        <v>47</v>
      </c>
      <c r="U10" s="8" t="s">
        <v>47</v>
      </c>
      <c r="V10" s="8" t="s">
        <v>47</v>
      </c>
      <c r="W10" s="16" t="s">
        <v>47</v>
      </c>
    </row>
    <row r="11" spans="1:27 16384:16384" ht="15" x14ac:dyDescent="0.25">
      <c r="A11" s="5" t="s">
        <v>74</v>
      </c>
      <c r="B11" s="8" t="s">
        <v>47</v>
      </c>
      <c r="C11" s="7"/>
      <c r="D11" s="8" t="s">
        <v>47</v>
      </c>
      <c r="E11" s="8"/>
      <c r="F11" s="8" t="s">
        <v>47</v>
      </c>
      <c r="G11" s="8" t="s">
        <v>47</v>
      </c>
      <c r="H11" s="8" t="s">
        <v>47</v>
      </c>
      <c r="I11" s="8" t="s">
        <v>47</v>
      </c>
      <c r="J11" s="13" t="s">
        <v>47</v>
      </c>
      <c r="K11" s="8" t="s">
        <v>47</v>
      </c>
      <c r="L11" s="8" t="s">
        <v>47</v>
      </c>
      <c r="M11" s="8" t="s">
        <v>47</v>
      </c>
      <c r="N11" s="8" t="s">
        <v>47</v>
      </c>
      <c r="O11" s="19" t="s">
        <v>47</v>
      </c>
      <c r="P11" s="8" t="s">
        <v>47</v>
      </c>
      <c r="Q11" s="8" t="s">
        <v>47</v>
      </c>
      <c r="R11" s="8" t="s">
        <v>47</v>
      </c>
      <c r="S11" s="8" t="s">
        <v>47</v>
      </c>
      <c r="T11" s="8" t="s">
        <v>47</v>
      </c>
      <c r="U11" s="8" t="s">
        <v>47</v>
      </c>
      <c r="V11" s="8" t="s">
        <v>47</v>
      </c>
      <c r="W11" s="16" t="s">
        <v>47</v>
      </c>
    </row>
    <row r="12" spans="1:27 16384:16384" ht="15" x14ac:dyDescent="0.25">
      <c r="A12" s="5"/>
      <c r="B12" s="6"/>
      <c r="C12" s="7"/>
      <c r="D12" s="8">
        <v>12</v>
      </c>
      <c r="E12" s="8"/>
      <c r="F12" s="8" t="s">
        <v>48</v>
      </c>
      <c r="G12" s="8" t="s">
        <v>52</v>
      </c>
      <c r="H12" s="8" t="s">
        <v>39</v>
      </c>
      <c r="I12" s="8" t="s">
        <v>40</v>
      </c>
      <c r="J12" s="13" t="s">
        <v>54</v>
      </c>
      <c r="K12" s="9">
        <v>50000</v>
      </c>
      <c r="L12" s="9">
        <v>17500000</v>
      </c>
      <c r="M12" s="8" t="s">
        <v>49</v>
      </c>
      <c r="N12" s="10">
        <v>45838</v>
      </c>
      <c r="O12" s="22" t="s">
        <v>78</v>
      </c>
      <c r="P12" s="8" t="s">
        <v>46</v>
      </c>
      <c r="Q12" s="8">
        <v>6</v>
      </c>
      <c r="R12" s="10">
        <v>44227</v>
      </c>
      <c r="S12" s="8">
        <v>6</v>
      </c>
      <c r="T12" s="10">
        <v>44196</v>
      </c>
      <c r="U12" s="8" t="s">
        <v>50</v>
      </c>
      <c r="V12" s="8">
        <v>12</v>
      </c>
      <c r="W12" s="15">
        <v>44377</v>
      </c>
    </row>
    <row r="13" spans="1:27 16384:16384" ht="15" x14ac:dyDescent="0.25">
      <c r="A13" s="5"/>
      <c r="B13" s="6"/>
      <c r="C13" s="7"/>
      <c r="D13" s="8">
        <v>12</v>
      </c>
      <c r="E13" s="8"/>
      <c r="F13" s="8" t="s">
        <v>48</v>
      </c>
      <c r="G13" s="8" t="s">
        <v>52</v>
      </c>
      <c r="H13" s="8" t="s">
        <v>39</v>
      </c>
      <c r="I13" s="8" t="s">
        <v>45</v>
      </c>
      <c r="J13" s="13" t="s">
        <v>57</v>
      </c>
      <c r="K13" s="9">
        <v>17500000</v>
      </c>
      <c r="L13" s="9">
        <v>17500000</v>
      </c>
      <c r="M13" s="8" t="s">
        <v>41</v>
      </c>
      <c r="N13" s="10">
        <v>45291</v>
      </c>
      <c r="O13" s="22" t="s">
        <v>80</v>
      </c>
      <c r="P13" s="8" t="s">
        <v>46</v>
      </c>
      <c r="Q13" s="8">
        <v>6</v>
      </c>
      <c r="R13" s="10">
        <v>44227</v>
      </c>
      <c r="S13" s="8">
        <v>6</v>
      </c>
      <c r="T13" s="10">
        <v>44196</v>
      </c>
      <c r="U13" s="8" t="s">
        <v>43</v>
      </c>
      <c r="V13" s="8">
        <v>36</v>
      </c>
      <c r="W13" s="15">
        <f>N13</f>
        <v>45291</v>
      </c>
    </row>
    <row r="14" spans="1:27 16384:16384" ht="15" x14ac:dyDescent="0.25">
      <c r="A14" s="5"/>
      <c r="B14" s="6"/>
      <c r="C14" s="7"/>
      <c r="D14" s="8">
        <v>12</v>
      </c>
      <c r="E14" s="8"/>
      <c r="F14" s="8" t="s">
        <v>48</v>
      </c>
      <c r="G14" s="8" t="s">
        <v>52</v>
      </c>
      <c r="H14" s="8" t="s">
        <v>44</v>
      </c>
      <c r="I14" s="8" t="s">
        <v>45</v>
      </c>
      <c r="J14" s="13" t="s">
        <v>58</v>
      </c>
      <c r="K14" s="9">
        <v>50000</v>
      </c>
      <c r="L14" s="9">
        <v>17500000</v>
      </c>
      <c r="M14" s="8" t="s">
        <v>49</v>
      </c>
      <c r="N14" s="10">
        <v>44926</v>
      </c>
      <c r="O14" s="22">
        <v>0.02</v>
      </c>
      <c r="P14" s="8" t="s">
        <v>46</v>
      </c>
      <c r="Q14" s="8">
        <v>6</v>
      </c>
      <c r="R14" s="10">
        <v>44227</v>
      </c>
      <c r="S14" s="8">
        <v>6</v>
      </c>
      <c r="T14" s="10">
        <v>44196</v>
      </c>
      <c r="U14" s="8" t="s">
        <v>51</v>
      </c>
      <c r="V14" s="8">
        <v>12</v>
      </c>
      <c r="W14" s="15">
        <v>44377</v>
      </c>
    </row>
    <row r="15" spans="1:27 16384:16384" ht="15" x14ac:dyDescent="0.25">
      <c r="A15" s="5"/>
      <c r="B15" s="6"/>
      <c r="C15" s="7"/>
      <c r="D15" s="8">
        <v>12</v>
      </c>
      <c r="E15" s="8"/>
      <c r="F15" s="8" t="s">
        <v>48</v>
      </c>
      <c r="G15" s="8" t="s">
        <v>52</v>
      </c>
      <c r="H15" s="8" t="s">
        <v>44</v>
      </c>
      <c r="I15" s="8" t="s">
        <v>40</v>
      </c>
      <c r="J15" s="13" t="s">
        <v>59</v>
      </c>
      <c r="K15" s="9">
        <v>17500000</v>
      </c>
      <c r="L15" s="9">
        <v>17500000</v>
      </c>
      <c r="M15" s="8" t="s">
        <v>41</v>
      </c>
      <c r="N15" s="10">
        <v>44926</v>
      </c>
      <c r="O15" s="22" t="s">
        <v>80</v>
      </c>
      <c r="P15" s="8" t="s">
        <v>46</v>
      </c>
      <c r="Q15" s="8">
        <v>6</v>
      </c>
      <c r="R15" s="10">
        <v>44227</v>
      </c>
      <c r="S15" s="8">
        <v>6</v>
      </c>
      <c r="T15" s="10">
        <v>44196</v>
      </c>
      <c r="U15" s="8" t="s">
        <v>51</v>
      </c>
      <c r="V15" s="8">
        <v>12</v>
      </c>
      <c r="W15" s="15">
        <v>44377</v>
      </c>
    </row>
    <row r="16" spans="1:27 16384:16384" x14ac:dyDescent="0.2">
      <c r="K16" s="11"/>
      <c r="L16" s="11"/>
    </row>
    <row r="17" spans="2:12" ht="15" x14ac:dyDescent="0.25">
      <c r="B17" s="12"/>
      <c r="K17" s="11"/>
      <c r="L17" s="11"/>
    </row>
  </sheetData>
  <mergeCells count="4">
    <mergeCell ref="A2:W2"/>
    <mergeCell ref="A4:A6"/>
    <mergeCell ref="B4:B6"/>
    <mergeCell ref="C4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9R52_minta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</dc:creator>
  <cp:lastModifiedBy>Pintér Csilla</cp:lastModifiedBy>
  <dcterms:created xsi:type="dcterms:W3CDTF">2021-07-12T09:49:02Z</dcterms:created>
  <dcterms:modified xsi:type="dcterms:W3CDTF">2022-02-14T16:25:25Z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Érvényességi idő">
    <vt:filetime>2026-07-12T09:49:02Z</vt:filetime>
  </property>
  <property fmtid="{D5CDD505-2E9C-101B-9397-08002B2CF9AE}" pid="3" name="Érvényességet beállító">
    <vt:lpwstr>zananet</vt:lpwstr>
  </property>
  <property fmtid="{D5CDD505-2E9C-101B-9397-08002B2CF9AE}" pid="4" name="Érvényességi idő első beállítása">
    <vt:filetime>2021-07-12T09:49:02Z</vt:filetime>
  </property>
  <property fmtid="{D5CDD505-2E9C-101B-9397-08002B2CF9AE}" pid="5" name="MSIP_Label_b0d11092-50c9-4e74-84b5-b1af078dc3d0_Enabled">
    <vt:lpwstr>True</vt:lpwstr>
  </property>
  <property fmtid="{D5CDD505-2E9C-101B-9397-08002B2CF9AE}" pid="6" name="MSIP_Label_b0d11092-50c9-4e74-84b5-b1af078dc3d0_SiteId">
    <vt:lpwstr>97c01ef8-0264-4eef-9c08-fb4a9ba1c0db</vt:lpwstr>
  </property>
  <property fmtid="{D5CDD505-2E9C-101B-9397-08002B2CF9AE}" pid="7" name="MSIP_Label_b0d11092-50c9-4e74-84b5-b1af078dc3d0_Owner">
    <vt:lpwstr>zananet@mnb.hu</vt:lpwstr>
  </property>
  <property fmtid="{D5CDD505-2E9C-101B-9397-08002B2CF9AE}" pid="8" name="MSIP_Label_b0d11092-50c9-4e74-84b5-b1af078dc3d0_SetDate">
    <vt:lpwstr>2021-07-12T09:50:11.2585298Z</vt:lpwstr>
  </property>
  <property fmtid="{D5CDD505-2E9C-101B-9397-08002B2CF9AE}" pid="9" name="MSIP_Label_b0d11092-50c9-4e74-84b5-b1af078dc3d0_Name">
    <vt:lpwstr>Protected</vt:lpwstr>
  </property>
  <property fmtid="{D5CDD505-2E9C-101B-9397-08002B2CF9AE}" pid="10" name="MSIP_Label_b0d11092-50c9-4e74-84b5-b1af078dc3d0_Application">
    <vt:lpwstr>Microsoft Azure Information Protection</vt:lpwstr>
  </property>
  <property fmtid="{D5CDD505-2E9C-101B-9397-08002B2CF9AE}" pid="11" name="MSIP_Label_b0d11092-50c9-4e74-84b5-b1af078dc3d0_ActionId">
    <vt:lpwstr>14a9273a-3398-433f-9b11-89b87550eada</vt:lpwstr>
  </property>
  <property fmtid="{D5CDD505-2E9C-101B-9397-08002B2CF9AE}" pid="12" name="MSIP_Label_b0d11092-50c9-4e74-84b5-b1af078dc3d0_Extended_MSFT_Method">
    <vt:lpwstr>Automatic</vt:lpwstr>
  </property>
  <property fmtid="{D5CDD505-2E9C-101B-9397-08002B2CF9AE}" pid="13" name="Sensitivity">
    <vt:lpwstr>Protected</vt:lpwstr>
  </property>
</Properties>
</file>