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theme/themeOverride3.xml" ContentType="application/vnd.openxmlformats-officedocument.themeOverride+xml"/>
  <Override PartName="/xl/charts/chart10.xml" ContentType="application/vnd.openxmlformats-officedocument.drawingml.chart+xml"/>
  <Override PartName="/xl/theme/themeOverride4.xml" ContentType="application/vnd.openxmlformats-officedocument.themeOverrid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theme/themeOverride5.xml" ContentType="application/vnd.openxmlformats-officedocument.themeOverride+xml"/>
  <Override PartName="/xl/charts/chart12.xml" ContentType="application/vnd.openxmlformats-officedocument.drawingml.chart+xml"/>
  <Override PartName="/xl/theme/themeOverride6.xml" ContentType="application/vnd.openxmlformats-officedocument.themeOverrid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1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theme/themeOverride7.xml" ContentType="application/vnd.openxmlformats-officedocument.themeOverride+xml"/>
  <Override PartName="/xl/charts/chart18.xml" ContentType="application/vnd.openxmlformats-officedocument.drawingml.chart+xml"/>
  <Override PartName="/xl/theme/themeOverride8.xml" ContentType="application/vnd.openxmlformats-officedocument.themeOverride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drawings/drawing11.xml" ContentType="application/vnd.openxmlformats-officedocument.drawingml.chartshapes+xml"/>
  <Override PartName="/xl/charts/chart20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4.xml" ContentType="application/vnd.openxmlformats-officedocument.drawing+xml"/>
  <Override PartName="/xl/charts/chart2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5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6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7.xml" ContentType="application/vnd.openxmlformats-officedocument.drawing+xml"/>
  <Override PartName="/xl/charts/chart2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8.xml" ContentType="application/vnd.openxmlformats-officedocument.drawing+xml"/>
  <Override PartName="/xl/charts/chart31.xml" ContentType="application/vnd.openxmlformats-officedocument.drawingml.chart+xml"/>
  <Override PartName="/xl/drawings/drawing19.xml" ContentType="application/vnd.openxmlformats-officedocument.drawingml.chartshapes+xml"/>
  <Override PartName="/xl/charts/chart32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22.xml" ContentType="application/vnd.openxmlformats-officedocument.drawing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23.xml" ContentType="application/vnd.openxmlformats-officedocument.drawing+xml"/>
  <Override PartName="/xl/charts/chart37.xml" ContentType="application/vnd.openxmlformats-officedocument.drawingml.chart+xml"/>
  <Override PartName="/xl/theme/themeOverride9.xml" ContentType="application/vnd.openxmlformats-officedocument.themeOverride+xml"/>
  <Override PartName="/xl/charts/chart38.xml" ContentType="application/vnd.openxmlformats-officedocument.drawingml.chart+xml"/>
  <Override PartName="/xl/theme/themeOverride10.xml" ContentType="application/vnd.openxmlformats-officedocument.themeOverride+xml"/>
  <Override PartName="/xl/drawings/drawing24.xml" ContentType="application/vnd.openxmlformats-officedocument.drawing+xml"/>
  <Override PartName="/xl/charts/chart39.xml" ContentType="application/vnd.openxmlformats-officedocument.drawingml.chart+xml"/>
  <Override PartName="/xl/theme/themeOverride11.xml" ContentType="application/vnd.openxmlformats-officedocument.themeOverride+xml"/>
  <Override PartName="/xl/charts/chart40.xml" ContentType="application/vnd.openxmlformats-officedocument.drawingml.chart+xml"/>
  <Override PartName="/xl/theme/themeOverride12.xml" ContentType="application/vnd.openxmlformats-officedocument.themeOverride+xml"/>
  <Override PartName="/xl/drawings/drawing25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26.xml" ContentType="application/vnd.openxmlformats-officedocument.drawing+xml"/>
  <Override PartName="/xl/charts/chart43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4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7.xml" ContentType="application/vnd.openxmlformats-officedocument.drawing+xml"/>
  <Override PartName="/xl/charts/chart45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46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8.xml" ContentType="application/vnd.openxmlformats-officedocument.drawing+xml"/>
  <Override PartName="/xl/charts/chart47.xml" ContentType="application/vnd.openxmlformats-officedocument.drawingml.chart+xml"/>
  <Override PartName="/xl/drawings/drawing29.xml" ContentType="application/vnd.openxmlformats-officedocument.drawingml.chartshapes+xml"/>
  <Override PartName="/xl/charts/chart48.xml" ContentType="application/vnd.openxmlformats-officedocument.drawingml.chart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32.xml" ContentType="application/vnd.openxmlformats-officedocument.drawing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33.xml" ContentType="application/vnd.openxmlformats-officedocument.drawing+xml"/>
  <Override PartName="/xl/charts/chart53.xml" ContentType="application/vnd.openxmlformats-officedocument.drawingml.chart+xml"/>
  <Override PartName="/xl/theme/themeOverride13.xml" ContentType="application/vnd.openxmlformats-officedocument.themeOverride+xml"/>
  <Override PartName="/xl/charts/chart54.xml" ContentType="application/vnd.openxmlformats-officedocument.drawingml.chart+xml"/>
  <Override PartName="/xl/theme/themeOverride14.xml" ContentType="application/vnd.openxmlformats-officedocument.themeOverride+xml"/>
  <Override PartName="/xl/drawings/drawing34.xml" ContentType="application/vnd.openxmlformats-officedocument.drawing+xml"/>
  <Override PartName="/xl/charts/chart55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56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\\Srv2\mnb\PPF\_Common\MTO\Monetáris Program\projektek\BOP_publikacio\2019_Q3\honlapra\"/>
    </mc:Choice>
  </mc:AlternateContent>
  <xr:revisionPtr revIDLastSave="0" documentId="13_ncr:1_{F504D45A-6E7C-42DB-A2FA-9CA0C82A55FF}" xr6:coauthVersionLast="41" xr6:coauthVersionMax="41" xr10:uidLastSave="{00000000-0000-0000-0000-000000000000}"/>
  <bookViews>
    <workbookView xWindow="-120" yWindow="-120" windowWidth="19440" windowHeight="15000" tabRatio="831" firstSheet="19" activeTab="26" xr2:uid="{00000000-000D-0000-FFFF-FFFF00000000}"/>
  </bookViews>
  <sheets>
    <sheet name="1. adat" sheetId="1" r:id="rId1"/>
    <sheet name="2. adat" sheetId="99" r:id="rId2"/>
    <sheet name="3. adat" sheetId="3" r:id="rId3"/>
    <sheet name="4. adat" sheetId="80" r:id="rId4"/>
    <sheet name="5. adat" sheetId="76" r:id="rId5"/>
    <sheet name="6. adat" sheetId="8" r:id="rId6"/>
    <sheet name="7. adat" sheetId="159" r:id="rId7"/>
    <sheet name="8. adat" sheetId="157" r:id="rId8"/>
    <sheet name="9. adat" sheetId="44" r:id="rId9"/>
    <sheet name="10. adat" sheetId="46" r:id="rId10"/>
    <sheet name="11. adat" sheetId="65" r:id="rId11"/>
    <sheet name="12. adat" sheetId="50" r:id="rId12"/>
    <sheet name="13. adat" sheetId="52" r:id="rId13"/>
    <sheet name="14. adat" sheetId="54" r:id="rId14"/>
    <sheet name="15. adat" sheetId="72" r:id="rId15"/>
    <sheet name="16. adat" sheetId="57" r:id="rId16"/>
    <sheet name="17. adat" sheetId="58" r:id="rId17"/>
    <sheet name="18. adat" sheetId="139" r:id="rId18"/>
    <sheet name="19. adat" sheetId="60" r:id="rId19"/>
    <sheet name="20. adat" sheetId="83" r:id="rId20"/>
    <sheet name="21. adat" sheetId="88" r:id="rId21"/>
    <sheet name="22. adat" sheetId="204" r:id="rId22"/>
    <sheet name="23. adat" sheetId="205" r:id="rId23"/>
    <sheet name="24. adat" sheetId="206" r:id="rId24"/>
    <sheet name="25. adat" sheetId="207" r:id="rId25"/>
    <sheet name="26. adat" sheetId="210" r:id="rId26"/>
    <sheet name="27. adat" sheetId="208" r:id="rId27"/>
    <sheet name="28. adat" sheetId="209" r:id="rId28"/>
  </sheets>
  <externalReferences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" localSheetId="21" hidden="1">[1]Market!#REF!</definedName>
    <definedName name="_" localSheetId="22" hidden="1">[1]Market!#REF!</definedName>
    <definedName name="_" localSheetId="23" hidden="1">[1]Market!#REF!</definedName>
    <definedName name="_" localSheetId="24" hidden="1">[1]Market!#REF!</definedName>
    <definedName name="_" localSheetId="25" hidden="1">[1]Market!#REF!</definedName>
    <definedName name="_" localSheetId="26" hidden="1">[1]Market!#REF!</definedName>
    <definedName name="_" localSheetId="27" hidden="1">[1]Market!#REF!</definedName>
    <definedName name="_" hidden="1">[1]Market!#REF!</definedName>
    <definedName name="____________________________cp1" localSheetId="21" hidden="1">{"'előző év december'!$A$2:$CP$214"}</definedName>
    <definedName name="____________________________cp1" localSheetId="22" hidden="1">{"'előző év december'!$A$2:$CP$214"}</definedName>
    <definedName name="____________________________cp1" localSheetId="23" hidden="1">{"'előző év december'!$A$2:$CP$214"}</definedName>
    <definedName name="____________________________cp1" localSheetId="24" hidden="1">{"'előző év december'!$A$2:$CP$214"}</definedName>
    <definedName name="____________________________cp1" localSheetId="25" hidden="1">{"'előző év december'!$A$2:$CP$214"}</definedName>
    <definedName name="____________________________cp1" localSheetId="26" hidden="1">{"'előző év december'!$A$2:$CP$214"}</definedName>
    <definedName name="____________________________cp1" localSheetId="27" hidden="1">{"'előző év december'!$A$2:$CP$214"}</definedName>
    <definedName name="____________________________cp1" hidden="1">{"'előző év december'!$A$2:$CP$214"}</definedName>
    <definedName name="____________________________cp10" localSheetId="21" hidden="1">{"'előző év december'!$A$2:$CP$214"}</definedName>
    <definedName name="____________________________cp10" localSheetId="22" hidden="1">{"'előző év december'!$A$2:$CP$214"}</definedName>
    <definedName name="____________________________cp10" localSheetId="23" hidden="1">{"'előző év december'!$A$2:$CP$214"}</definedName>
    <definedName name="____________________________cp10" localSheetId="24" hidden="1">{"'előző év december'!$A$2:$CP$214"}</definedName>
    <definedName name="____________________________cp10" localSheetId="25" hidden="1">{"'előző év december'!$A$2:$CP$214"}</definedName>
    <definedName name="____________________________cp10" localSheetId="26" hidden="1">{"'előző év december'!$A$2:$CP$214"}</definedName>
    <definedName name="____________________________cp10" localSheetId="27" hidden="1">{"'előző év december'!$A$2:$CP$214"}</definedName>
    <definedName name="____________________________cp10" hidden="1">{"'előző év december'!$A$2:$CP$214"}</definedName>
    <definedName name="____________________________cp11" localSheetId="21" hidden="1">{"'előző év december'!$A$2:$CP$214"}</definedName>
    <definedName name="____________________________cp11" localSheetId="22" hidden="1">{"'előző év december'!$A$2:$CP$214"}</definedName>
    <definedName name="____________________________cp11" localSheetId="23" hidden="1">{"'előző év december'!$A$2:$CP$214"}</definedName>
    <definedName name="____________________________cp11" localSheetId="24" hidden="1">{"'előző év december'!$A$2:$CP$214"}</definedName>
    <definedName name="____________________________cp11" localSheetId="25" hidden="1">{"'előző év december'!$A$2:$CP$214"}</definedName>
    <definedName name="____________________________cp11" localSheetId="26" hidden="1">{"'előző év december'!$A$2:$CP$214"}</definedName>
    <definedName name="____________________________cp11" localSheetId="27" hidden="1">{"'előző év december'!$A$2:$CP$214"}</definedName>
    <definedName name="____________________________cp11" hidden="1">{"'előző év december'!$A$2:$CP$214"}</definedName>
    <definedName name="____________________________cp2" localSheetId="21" hidden="1">{"'előző év december'!$A$2:$CP$214"}</definedName>
    <definedName name="____________________________cp2" localSheetId="22" hidden="1">{"'előző év december'!$A$2:$CP$214"}</definedName>
    <definedName name="____________________________cp2" localSheetId="23" hidden="1">{"'előző év december'!$A$2:$CP$214"}</definedName>
    <definedName name="____________________________cp2" localSheetId="24" hidden="1">{"'előző év december'!$A$2:$CP$214"}</definedName>
    <definedName name="____________________________cp2" localSheetId="25" hidden="1">{"'előző év december'!$A$2:$CP$214"}</definedName>
    <definedName name="____________________________cp2" localSheetId="26" hidden="1">{"'előző év december'!$A$2:$CP$214"}</definedName>
    <definedName name="____________________________cp2" localSheetId="27" hidden="1">{"'előző év december'!$A$2:$CP$214"}</definedName>
    <definedName name="____________________________cp2" hidden="1">{"'előző év december'!$A$2:$CP$214"}</definedName>
    <definedName name="____________________________cp3" localSheetId="21" hidden="1">{"'előző év december'!$A$2:$CP$214"}</definedName>
    <definedName name="____________________________cp3" localSheetId="22" hidden="1">{"'előző év december'!$A$2:$CP$214"}</definedName>
    <definedName name="____________________________cp3" localSheetId="23" hidden="1">{"'előző év december'!$A$2:$CP$214"}</definedName>
    <definedName name="____________________________cp3" localSheetId="24" hidden="1">{"'előző év december'!$A$2:$CP$214"}</definedName>
    <definedName name="____________________________cp3" localSheetId="25" hidden="1">{"'előző év december'!$A$2:$CP$214"}</definedName>
    <definedName name="____________________________cp3" localSheetId="26" hidden="1">{"'előző év december'!$A$2:$CP$214"}</definedName>
    <definedName name="____________________________cp3" localSheetId="27" hidden="1">{"'előző év december'!$A$2:$CP$214"}</definedName>
    <definedName name="____________________________cp3" hidden="1">{"'előző év december'!$A$2:$CP$214"}</definedName>
    <definedName name="____________________________cp4" localSheetId="21" hidden="1">{"'előző év december'!$A$2:$CP$214"}</definedName>
    <definedName name="____________________________cp4" localSheetId="22" hidden="1">{"'előző év december'!$A$2:$CP$214"}</definedName>
    <definedName name="____________________________cp4" localSheetId="23" hidden="1">{"'előző év december'!$A$2:$CP$214"}</definedName>
    <definedName name="____________________________cp4" localSheetId="24" hidden="1">{"'előző év december'!$A$2:$CP$214"}</definedName>
    <definedName name="____________________________cp4" localSheetId="25" hidden="1">{"'előző év december'!$A$2:$CP$214"}</definedName>
    <definedName name="____________________________cp4" localSheetId="26" hidden="1">{"'előző év december'!$A$2:$CP$214"}</definedName>
    <definedName name="____________________________cp4" localSheetId="27" hidden="1">{"'előző év december'!$A$2:$CP$214"}</definedName>
    <definedName name="____________________________cp4" hidden="1">{"'előző év december'!$A$2:$CP$214"}</definedName>
    <definedName name="____________________________cp5" localSheetId="21" hidden="1">{"'előző év december'!$A$2:$CP$214"}</definedName>
    <definedName name="____________________________cp5" localSheetId="22" hidden="1">{"'előző év december'!$A$2:$CP$214"}</definedName>
    <definedName name="____________________________cp5" localSheetId="23" hidden="1">{"'előző év december'!$A$2:$CP$214"}</definedName>
    <definedName name="____________________________cp5" localSheetId="24" hidden="1">{"'előző év december'!$A$2:$CP$214"}</definedName>
    <definedName name="____________________________cp5" localSheetId="25" hidden="1">{"'előző év december'!$A$2:$CP$214"}</definedName>
    <definedName name="____________________________cp5" localSheetId="26" hidden="1">{"'előző év december'!$A$2:$CP$214"}</definedName>
    <definedName name="____________________________cp5" localSheetId="27" hidden="1">{"'előző év december'!$A$2:$CP$214"}</definedName>
    <definedName name="____________________________cp5" hidden="1">{"'előző év december'!$A$2:$CP$214"}</definedName>
    <definedName name="____________________________cp6" localSheetId="21" hidden="1">{"'előző év december'!$A$2:$CP$214"}</definedName>
    <definedName name="____________________________cp6" localSheetId="22" hidden="1">{"'előző év december'!$A$2:$CP$214"}</definedName>
    <definedName name="____________________________cp6" localSheetId="23" hidden="1">{"'előző év december'!$A$2:$CP$214"}</definedName>
    <definedName name="____________________________cp6" localSheetId="24" hidden="1">{"'előző év december'!$A$2:$CP$214"}</definedName>
    <definedName name="____________________________cp6" localSheetId="25" hidden="1">{"'előző év december'!$A$2:$CP$214"}</definedName>
    <definedName name="____________________________cp6" localSheetId="26" hidden="1">{"'előző év december'!$A$2:$CP$214"}</definedName>
    <definedName name="____________________________cp6" localSheetId="27" hidden="1">{"'előző év december'!$A$2:$CP$214"}</definedName>
    <definedName name="____________________________cp6" hidden="1">{"'előző év december'!$A$2:$CP$214"}</definedName>
    <definedName name="____________________________cp7" localSheetId="21" hidden="1">{"'előző év december'!$A$2:$CP$214"}</definedName>
    <definedName name="____________________________cp7" localSheetId="22" hidden="1">{"'előző év december'!$A$2:$CP$214"}</definedName>
    <definedName name="____________________________cp7" localSheetId="23" hidden="1">{"'előző év december'!$A$2:$CP$214"}</definedName>
    <definedName name="____________________________cp7" localSheetId="24" hidden="1">{"'előző év december'!$A$2:$CP$214"}</definedName>
    <definedName name="____________________________cp7" localSheetId="25" hidden="1">{"'előző év december'!$A$2:$CP$214"}</definedName>
    <definedName name="____________________________cp7" localSheetId="26" hidden="1">{"'előző év december'!$A$2:$CP$214"}</definedName>
    <definedName name="____________________________cp7" localSheetId="27" hidden="1">{"'előző év december'!$A$2:$CP$214"}</definedName>
    <definedName name="____________________________cp7" hidden="1">{"'előző év december'!$A$2:$CP$214"}</definedName>
    <definedName name="____________________________cp8" localSheetId="21" hidden="1">{"'előző év december'!$A$2:$CP$214"}</definedName>
    <definedName name="____________________________cp8" localSheetId="22" hidden="1">{"'előző év december'!$A$2:$CP$214"}</definedName>
    <definedName name="____________________________cp8" localSheetId="23" hidden="1">{"'előző év december'!$A$2:$CP$214"}</definedName>
    <definedName name="____________________________cp8" localSheetId="24" hidden="1">{"'előző év december'!$A$2:$CP$214"}</definedName>
    <definedName name="____________________________cp8" localSheetId="25" hidden="1">{"'előző év december'!$A$2:$CP$214"}</definedName>
    <definedName name="____________________________cp8" localSheetId="26" hidden="1">{"'előző év december'!$A$2:$CP$214"}</definedName>
    <definedName name="____________________________cp8" localSheetId="27" hidden="1">{"'előző év december'!$A$2:$CP$214"}</definedName>
    <definedName name="____________________________cp8" hidden="1">{"'előző év december'!$A$2:$CP$214"}</definedName>
    <definedName name="____________________________cp9" localSheetId="21" hidden="1">{"'előző év december'!$A$2:$CP$214"}</definedName>
    <definedName name="____________________________cp9" localSheetId="22" hidden="1">{"'előző év december'!$A$2:$CP$214"}</definedName>
    <definedName name="____________________________cp9" localSheetId="23" hidden="1">{"'előző év december'!$A$2:$CP$214"}</definedName>
    <definedName name="____________________________cp9" localSheetId="24" hidden="1">{"'előző év december'!$A$2:$CP$214"}</definedName>
    <definedName name="____________________________cp9" localSheetId="25" hidden="1">{"'előző év december'!$A$2:$CP$214"}</definedName>
    <definedName name="____________________________cp9" localSheetId="26" hidden="1">{"'előző év december'!$A$2:$CP$214"}</definedName>
    <definedName name="____________________________cp9" localSheetId="27" hidden="1">{"'előző év december'!$A$2:$CP$214"}</definedName>
    <definedName name="____________________________cp9" hidden="1">{"'előző év december'!$A$2:$CP$214"}</definedName>
    <definedName name="____________________________cpr2" localSheetId="21" hidden="1">{"'előző év december'!$A$2:$CP$214"}</definedName>
    <definedName name="____________________________cpr2" localSheetId="22" hidden="1">{"'előző év december'!$A$2:$CP$214"}</definedName>
    <definedName name="____________________________cpr2" localSheetId="23" hidden="1">{"'előző év december'!$A$2:$CP$214"}</definedName>
    <definedName name="____________________________cpr2" localSheetId="24" hidden="1">{"'előző év december'!$A$2:$CP$214"}</definedName>
    <definedName name="____________________________cpr2" localSheetId="25" hidden="1">{"'előző év december'!$A$2:$CP$214"}</definedName>
    <definedName name="____________________________cpr2" localSheetId="26" hidden="1">{"'előző év december'!$A$2:$CP$214"}</definedName>
    <definedName name="____________________________cpr2" localSheetId="27" hidden="1">{"'előző év december'!$A$2:$CP$214"}</definedName>
    <definedName name="____________________________cpr2" hidden="1">{"'előző év december'!$A$2:$CP$214"}</definedName>
    <definedName name="____________________________cpr3" localSheetId="21" hidden="1">{"'előző év december'!$A$2:$CP$214"}</definedName>
    <definedName name="____________________________cpr3" localSheetId="22" hidden="1">{"'előző év december'!$A$2:$CP$214"}</definedName>
    <definedName name="____________________________cpr3" localSheetId="23" hidden="1">{"'előző év december'!$A$2:$CP$214"}</definedName>
    <definedName name="____________________________cpr3" localSheetId="24" hidden="1">{"'előző év december'!$A$2:$CP$214"}</definedName>
    <definedName name="____________________________cpr3" localSheetId="25" hidden="1">{"'előző év december'!$A$2:$CP$214"}</definedName>
    <definedName name="____________________________cpr3" localSheetId="26" hidden="1">{"'előző év december'!$A$2:$CP$214"}</definedName>
    <definedName name="____________________________cpr3" localSheetId="27" hidden="1">{"'előző év december'!$A$2:$CP$214"}</definedName>
    <definedName name="____________________________cpr3" hidden="1">{"'előző év december'!$A$2:$CP$214"}</definedName>
    <definedName name="____________________________cpr4" localSheetId="21" hidden="1">{"'előző év december'!$A$2:$CP$214"}</definedName>
    <definedName name="____________________________cpr4" localSheetId="22" hidden="1">{"'előző év december'!$A$2:$CP$214"}</definedName>
    <definedName name="____________________________cpr4" localSheetId="23" hidden="1">{"'előző év december'!$A$2:$CP$214"}</definedName>
    <definedName name="____________________________cpr4" localSheetId="24" hidden="1">{"'előző év december'!$A$2:$CP$214"}</definedName>
    <definedName name="____________________________cpr4" localSheetId="25" hidden="1">{"'előző év december'!$A$2:$CP$214"}</definedName>
    <definedName name="____________________________cpr4" localSheetId="26" hidden="1">{"'előző év december'!$A$2:$CP$214"}</definedName>
    <definedName name="____________________________cpr4" localSheetId="27" hidden="1">{"'előző év december'!$A$2:$CP$214"}</definedName>
    <definedName name="____________________________cpr4" hidden="1">{"'előző év december'!$A$2:$CP$214"}</definedName>
    <definedName name="___________________________cp1" localSheetId="21" hidden="1">{"'előző év december'!$A$2:$CP$214"}</definedName>
    <definedName name="___________________________cp1" localSheetId="22" hidden="1">{"'előző év december'!$A$2:$CP$214"}</definedName>
    <definedName name="___________________________cp1" localSheetId="23" hidden="1">{"'előző év december'!$A$2:$CP$214"}</definedName>
    <definedName name="___________________________cp1" localSheetId="24" hidden="1">{"'előző év december'!$A$2:$CP$214"}</definedName>
    <definedName name="___________________________cp1" localSheetId="25" hidden="1">{"'előző év december'!$A$2:$CP$214"}</definedName>
    <definedName name="___________________________cp1" localSheetId="26" hidden="1">{"'előző év december'!$A$2:$CP$214"}</definedName>
    <definedName name="___________________________cp1" localSheetId="27" hidden="1">{"'előző év december'!$A$2:$CP$214"}</definedName>
    <definedName name="___________________________cp1" hidden="1">{"'előző év december'!$A$2:$CP$214"}</definedName>
    <definedName name="___________________________cp10" localSheetId="21" hidden="1">{"'előző év december'!$A$2:$CP$214"}</definedName>
    <definedName name="___________________________cp10" localSheetId="22" hidden="1">{"'előző év december'!$A$2:$CP$214"}</definedName>
    <definedName name="___________________________cp10" localSheetId="23" hidden="1">{"'előző év december'!$A$2:$CP$214"}</definedName>
    <definedName name="___________________________cp10" localSheetId="24" hidden="1">{"'előző év december'!$A$2:$CP$214"}</definedName>
    <definedName name="___________________________cp10" localSheetId="25" hidden="1">{"'előző év december'!$A$2:$CP$214"}</definedName>
    <definedName name="___________________________cp10" localSheetId="26" hidden="1">{"'előző év december'!$A$2:$CP$214"}</definedName>
    <definedName name="___________________________cp10" localSheetId="27" hidden="1">{"'előző év december'!$A$2:$CP$214"}</definedName>
    <definedName name="___________________________cp10" hidden="1">{"'előző év december'!$A$2:$CP$214"}</definedName>
    <definedName name="___________________________cp11" localSheetId="21" hidden="1">{"'előző év december'!$A$2:$CP$214"}</definedName>
    <definedName name="___________________________cp11" localSheetId="22" hidden="1">{"'előző év december'!$A$2:$CP$214"}</definedName>
    <definedName name="___________________________cp11" localSheetId="23" hidden="1">{"'előző év december'!$A$2:$CP$214"}</definedName>
    <definedName name="___________________________cp11" localSheetId="24" hidden="1">{"'előző év december'!$A$2:$CP$214"}</definedName>
    <definedName name="___________________________cp11" localSheetId="25" hidden="1">{"'előző év december'!$A$2:$CP$214"}</definedName>
    <definedName name="___________________________cp11" localSheetId="26" hidden="1">{"'előző év december'!$A$2:$CP$214"}</definedName>
    <definedName name="___________________________cp11" localSheetId="27" hidden="1">{"'előző év december'!$A$2:$CP$214"}</definedName>
    <definedName name="___________________________cp11" hidden="1">{"'előző év december'!$A$2:$CP$214"}</definedName>
    <definedName name="___________________________cp2" localSheetId="21" hidden="1">{"'előző év december'!$A$2:$CP$214"}</definedName>
    <definedName name="___________________________cp2" localSheetId="22" hidden="1">{"'előző év december'!$A$2:$CP$214"}</definedName>
    <definedName name="___________________________cp2" localSheetId="23" hidden="1">{"'előző év december'!$A$2:$CP$214"}</definedName>
    <definedName name="___________________________cp2" localSheetId="24" hidden="1">{"'előző év december'!$A$2:$CP$214"}</definedName>
    <definedName name="___________________________cp2" localSheetId="25" hidden="1">{"'előző év december'!$A$2:$CP$214"}</definedName>
    <definedName name="___________________________cp2" localSheetId="26" hidden="1">{"'előző év december'!$A$2:$CP$214"}</definedName>
    <definedName name="___________________________cp2" localSheetId="27" hidden="1">{"'előző év december'!$A$2:$CP$214"}</definedName>
    <definedName name="___________________________cp2" hidden="1">{"'előző év december'!$A$2:$CP$214"}</definedName>
    <definedName name="___________________________cp3" localSheetId="21" hidden="1">{"'előző év december'!$A$2:$CP$214"}</definedName>
    <definedName name="___________________________cp3" localSheetId="22" hidden="1">{"'előző év december'!$A$2:$CP$214"}</definedName>
    <definedName name="___________________________cp3" localSheetId="23" hidden="1">{"'előző év december'!$A$2:$CP$214"}</definedName>
    <definedName name="___________________________cp3" localSheetId="24" hidden="1">{"'előző év december'!$A$2:$CP$214"}</definedName>
    <definedName name="___________________________cp3" localSheetId="25" hidden="1">{"'előző év december'!$A$2:$CP$214"}</definedName>
    <definedName name="___________________________cp3" localSheetId="26" hidden="1">{"'előző év december'!$A$2:$CP$214"}</definedName>
    <definedName name="___________________________cp3" localSheetId="27" hidden="1">{"'előző év december'!$A$2:$CP$214"}</definedName>
    <definedName name="___________________________cp3" hidden="1">{"'előző év december'!$A$2:$CP$214"}</definedName>
    <definedName name="___________________________cp4" localSheetId="21" hidden="1">{"'előző év december'!$A$2:$CP$214"}</definedName>
    <definedName name="___________________________cp4" localSheetId="22" hidden="1">{"'előző év december'!$A$2:$CP$214"}</definedName>
    <definedName name="___________________________cp4" localSheetId="23" hidden="1">{"'előző év december'!$A$2:$CP$214"}</definedName>
    <definedName name="___________________________cp4" localSheetId="24" hidden="1">{"'előző év december'!$A$2:$CP$214"}</definedName>
    <definedName name="___________________________cp4" localSheetId="25" hidden="1">{"'előző év december'!$A$2:$CP$214"}</definedName>
    <definedName name="___________________________cp4" localSheetId="26" hidden="1">{"'előző év december'!$A$2:$CP$214"}</definedName>
    <definedName name="___________________________cp4" localSheetId="27" hidden="1">{"'előző év december'!$A$2:$CP$214"}</definedName>
    <definedName name="___________________________cp4" hidden="1">{"'előző év december'!$A$2:$CP$214"}</definedName>
    <definedName name="___________________________cp5" localSheetId="21" hidden="1">{"'előző év december'!$A$2:$CP$214"}</definedName>
    <definedName name="___________________________cp5" localSheetId="22" hidden="1">{"'előző év december'!$A$2:$CP$214"}</definedName>
    <definedName name="___________________________cp5" localSheetId="23" hidden="1">{"'előző év december'!$A$2:$CP$214"}</definedName>
    <definedName name="___________________________cp5" localSheetId="24" hidden="1">{"'előző év december'!$A$2:$CP$214"}</definedName>
    <definedName name="___________________________cp5" localSheetId="25" hidden="1">{"'előző év december'!$A$2:$CP$214"}</definedName>
    <definedName name="___________________________cp5" localSheetId="26" hidden="1">{"'előző év december'!$A$2:$CP$214"}</definedName>
    <definedName name="___________________________cp5" localSheetId="27" hidden="1">{"'előző év december'!$A$2:$CP$214"}</definedName>
    <definedName name="___________________________cp5" hidden="1">{"'előző év december'!$A$2:$CP$214"}</definedName>
    <definedName name="___________________________cp6" localSheetId="21" hidden="1">{"'előző év december'!$A$2:$CP$214"}</definedName>
    <definedName name="___________________________cp6" localSheetId="22" hidden="1">{"'előző év december'!$A$2:$CP$214"}</definedName>
    <definedName name="___________________________cp6" localSheetId="23" hidden="1">{"'előző év december'!$A$2:$CP$214"}</definedName>
    <definedName name="___________________________cp6" localSheetId="24" hidden="1">{"'előző év december'!$A$2:$CP$214"}</definedName>
    <definedName name="___________________________cp6" localSheetId="25" hidden="1">{"'előző év december'!$A$2:$CP$214"}</definedName>
    <definedName name="___________________________cp6" localSheetId="26" hidden="1">{"'előző év december'!$A$2:$CP$214"}</definedName>
    <definedName name="___________________________cp6" localSheetId="27" hidden="1">{"'előző év december'!$A$2:$CP$214"}</definedName>
    <definedName name="___________________________cp6" hidden="1">{"'előző év december'!$A$2:$CP$214"}</definedName>
    <definedName name="___________________________cp7" localSheetId="21" hidden="1">{"'előző év december'!$A$2:$CP$214"}</definedName>
    <definedName name="___________________________cp7" localSheetId="22" hidden="1">{"'előző év december'!$A$2:$CP$214"}</definedName>
    <definedName name="___________________________cp7" localSheetId="23" hidden="1">{"'előző év december'!$A$2:$CP$214"}</definedName>
    <definedName name="___________________________cp7" localSheetId="24" hidden="1">{"'előző év december'!$A$2:$CP$214"}</definedName>
    <definedName name="___________________________cp7" localSheetId="25" hidden="1">{"'előző év december'!$A$2:$CP$214"}</definedName>
    <definedName name="___________________________cp7" localSheetId="26" hidden="1">{"'előző év december'!$A$2:$CP$214"}</definedName>
    <definedName name="___________________________cp7" localSheetId="27" hidden="1">{"'előző év december'!$A$2:$CP$214"}</definedName>
    <definedName name="___________________________cp7" hidden="1">{"'előző év december'!$A$2:$CP$214"}</definedName>
    <definedName name="___________________________cp8" localSheetId="21" hidden="1">{"'előző év december'!$A$2:$CP$214"}</definedName>
    <definedName name="___________________________cp8" localSheetId="22" hidden="1">{"'előző év december'!$A$2:$CP$214"}</definedName>
    <definedName name="___________________________cp8" localSheetId="23" hidden="1">{"'előző év december'!$A$2:$CP$214"}</definedName>
    <definedName name="___________________________cp8" localSheetId="24" hidden="1">{"'előző év december'!$A$2:$CP$214"}</definedName>
    <definedName name="___________________________cp8" localSheetId="25" hidden="1">{"'előző év december'!$A$2:$CP$214"}</definedName>
    <definedName name="___________________________cp8" localSheetId="26" hidden="1">{"'előző év december'!$A$2:$CP$214"}</definedName>
    <definedName name="___________________________cp8" localSheetId="27" hidden="1">{"'előző év december'!$A$2:$CP$214"}</definedName>
    <definedName name="___________________________cp8" hidden="1">{"'előző év december'!$A$2:$CP$214"}</definedName>
    <definedName name="___________________________cp9" localSheetId="21" hidden="1">{"'előző év december'!$A$2:$CP$214"}</definedName>
    <definedName name="___________________________cp9" localSheetId="22" hidden="1">{"'előző év december'!$A$2:$CP$214"}</definedName>
    <definedName name="___________________________cp9" localSheetId="23" hidden="1">{"'előző év december'!$A$2:$CP$214"}</definedName>
    <definedName name="___________________________cp9" localSheetId="24" hidden="1">{"'előző év december'!$A$2:$CP$214"}</definedName>
    <definedName name="___________________________cp9" localSheetId="25" hidden="1">{"'előző év december'!$A$2:$CP$214"}</definedName>
    <definedName name="___________________________cp9" localSheetId="26" hidden="1">{"'előző év december'!$A$2:$CP$214"}</definedName>
    <definedName name="___________________________cp9" localSheetId="27" hidden="1">{"'előző év december'!$A$2:$CP$214"}</definedName>
    <definedName name="___________________________cp9" hidden="1">{"'előző év december'!$A$2:$CP$214"}</definedName>
    <definedName name="___________________________cpr2" localSheetId="21" hidden="1">{"'előző év december'!$A$2:$CP$214"}</definedName>
    <definedName name="___________________________cpr2" localSheetId="22" hidden="1">{"'előző év december'!$A$2:$CP$214"}</definedName>
    <definedName name="___________________________cpr2" localSheetId="23" hidden="1">{"'előző év december'!$A$2:$CP$214"}</definedName>
    <definedName name="___________________________cpr2" localSheetId="24" hidden="1">{"'előző év december'!$A$2:$CP$214"}</definedName>
    <definedName name="___________________________cpr2" localSheetId="25" hidden="1">{"'előző év december'!$A$2:$CP$214"}</definedName>
    <definedName name="___________________________cpr2" localSheetId="26" hidden="1">{"'előző év december'!$A$2:$CP$214"}</definedName>
    <definedName name="___________________________cpr2" localSheetId="27" hidden="1">{"'előző év december'!$A$2:$CP$214"}</definedName>
    <definedName name="___________________________cpr2" hidden="1">{"'előző év december'!$A$2:$CP$214"}</definedName>
    <definedName name="___________________________cpr3" localSheetId="21" hidden="1">{"'előző év december'!$A$2:$CP$214"}</definedName>
    <definedName name="___________________________cpr3" localSheetId="22" hidden="1">{"'előző év december'!$A$2:$CP$214"}</definedName>
    <definedName name="___________________________cpr3" localSheetId="23" hidden="1">{"'előző év december'!$A$2:$CP$214"}</definedName>
    <definedName name="___________________________cpr3" localSheetId="24" hidden="1">{"'előző év december'!$A$2:$CP$214"}</definedName>
    <definedName name="___________________________cpr3" localSheetId="25" hidden="1">{"'előző év december'!$A$2:$CP$214"}</definedName>
    <definedName name="___________________________cpr3" localSheetId="26" hidden="1">{"'előző év december'!$A$2:$CP$214"}</definedName>
    <definedName name="___________________________cpr3" localSheetId="27" hidden="1">{"'előző év december'!$A$2:$CP$214"}</definedName>
    <definedName name="___________________________cpr3" hidden="1">{"'előző év december'!$A$2:$CP$214"}</definedName>
    <definedName name="___________________________cpr4" localSheetId="21" hidden="1">{"'előző év december'!$A$2:$CP$214"}</definedName>
    <definedName name="___________________________cpr4" localSheetId="22" hidden="1">{"'előző év december'!$A$2:$CP$214"}</definedName>
    <definedName name="___________________________cpr4" localSheetId="23" hidden="1">{"'előző év december'!$A$2:$CP$214"}</definedName>
    <definedName name="___________________________cpr4" localSheetId="24" hidden="1">{"'előző év december'!$A$2:$CP$214"}</definedName>
    <definedName name="___________________________cpr4" localSheetId="25" hidden="1">{"'előző év december'!$A$2:$CP$214"}</definedName>
    <definedName name="___________________________cpr4" localSheetId="26" hidden="1">{"'előző év december'!$A$2:$CP$214"}</definedName>
    <definedName name="___________________________cpr4" localSheetId="27" hidden="1">{"'előző év december'!$A$2:$CP$214"}</definedName>
    <definedName name="___________________________cpr4" hidden="1">{"'előző év december'!$A$2:$CP$214"}</definedName>
    <definedName name="__________________________cp1" localSheetId="21" hidden="1">{"'előző év december'!$A$2:$CP$214"}</definedName>
    <definedName name="__________________________cp1" localSheetId="22" hidden="1">{"'előző év december'!$A$2:$CP$214"}</definedName>
    <definedName name="__________________________cp1" localSheetId="23" hidden="1">{"'előző év december'!$A$2:$CP$214"}</definedName>
    <definedName name="__________________________cp1" localSheetId="24" hidden="1">{"'előző év december'!$A$2:$CP$214"}</definedName>
    <definedName name="__________________________cp1" localSheetId="25" hidden="1">{"'előző év december'!$A$2:$CP$214"}</definedName>
    <definedName name="__________________________cp1" localSheetId="26" hidden="1">{"'előző év december'!$A$2:$CP$214"}</definedName>
    <definedName name="__________________________cp1" localSheetId="27" hidden="1">{"'előző év december'!$A$2:$CP$214"}</definedName>
    <definedName name="__________________________cp1" hidden="1">{"'előző év december'!$A$2:$CP$214"}</definedName>
    <definedName name="__________________________cp10" localSheetId="21" hidden="1">{"'előző év december'!$A$2:$CP$214"}</definedName>
    <definedName name="__________________________cp10" localSheetId="22" hidden="1">{"'előző év december'!$A$2:$CP$214"}</definedName>
    <definedName name="__________________________cp10" localSheetId="23" hidden="1">{"'előző év december'!$A$2:$CP$214"}</definedName>
    <definedName name="__________________________cp10" localSheetId="24" hidden="1">{"'előző év december'!$A$2:$CP$214"}</definedName>
    <definedName name="__________________________cp10" localSheetId="25" hidden="1">{"'előző év december'!$A$2:$CP$214"}</definedName>
    <definedName name="__________________________cp10" localSheetId="26" hidden="1">{"'előző év december'!$A$2:$CP$214"}</definedName>
    <definedName name="__________________________cp10" localSheetId="27" hidden="1">{"'előző év december'!$A$2:$CP$214"}</definedName>
    <definedName name="__________________________cp10" hidden="1">{"'előző év december'!$A$2:$CP$214"}</definedName>
    <definedName name="__________________________cp11" localSheetId="21" hidden="1">{"'előző év december'!$A$2:$CP$214"}</definedName>
    <definedName name="__________________________cp11" localSheetId="22" hidden="1">{"'előző év december'!$A$2:$CP$214"}</definedName>
    <definedName name="__________________________cp11" localSheetId="23" hidden="1">{"'előző év december'!$A$2:$CP$214"}</definedName>
    <definedName name="__________________________cp11" localSheetId="24" hidden="1">{"'előző év december'!$A$2:$CP$214"}</definedName>
    <definedName name="__________________________cp11" localSheetId="25" hidden="1">{"'előző év december'!$A$2:$CP$214"}</definedName>
    <definedName name="__________________________cp11" localSheetId="26" hidden="1">{"'előző év december'!$A$2:$CP$214"}</definedName>
    <definedName name="__________________________cp11" localSheetId="27" hidden="1">{"'előző év december'!$A$2:$CP$214"}</definedName>
    <definedName name="__________________________cp11" hidden="1">{"'előző év december'!$A$2:$CP$214"}</definedName>
    <definedName name="__________________________cp2" localSheetId="21" hidden="1">{"'előző év december'!$A$2:$CP$214"}</definedName>
    <definedName name="__________________________cp2" localSheetId="22" hidden="1">{"'előző év december'!$A$2:$CP$214"}</definedName>
    <definedName name="__________________________cp2" localSheetId="23" hidden="1">{"'előző év december'!$A$2:$CP$214"}</definedName>
    <definedName name="__________________________cp2" localSheetId="24" hidden="1">{"'előző év december'!$A$2:$CP$214"}</definedName>
    <definedName name="__________________________cp2" localSheetId="25" hidden="1">{"'előző év december'!$A$2:$CP$214"}</definedName>
    <definedName name="__________________________cp2" localSheetId="26" hidden="1">{"'előző év december'!$A$2:$CP$214"}</definedName>
    <definedName name="__________________________cp2" localSheetId="27" hidden="1">{"'előző év december'!$A$2:$CP$214"}</definedName>
    <definedName name="__________________________cp2" hidden="1">{"'előző év december'!$A$2:$CP$214"}</definedName>
    <definedName name="__________________________cp3" localSheetId="21" hidden="1">{"'előző év december'!$A$2:$CP$214"}</definedName>
    <definedName name="__________________________cp3" localSheetId="22" hidden="1">{"'előző év december'!$A$2:$CP$214"}</definedName>
    <definedName name="__________________________cp3" localSheetId="23" hidden="1">{"'előző év december'!$A$2:$CP$214"}</definedName>
    <definedName name="__________________________cp3" localSheetId="24" hidden="1">{"'előző év december'!$A$2:$CP$214"}</definedName>
    <definedName name="__________________________cp3" localSheetId="25" hidden="1">{"'előző év december'!$A$2:$CP$214"}</definedName>
    <definedName name="__________________________cp3" localSheetId="26" hidden="1">{"'előző év december'!$A$2:$CP$214"}</definedName>
    <definedName name="__________________________cp3" localSheetId="27" hidden="1">{"'előző év december'!$A$2:$CP$214"}</definedName>
    <definedName name="__________________________cp3" hidden="1">{"'előző év december'!$A$2:$CP$214"}</definedName>
    <definedName name="__________________________cp4" localSheetId="21" hidden="1">{"'előző év december'!$A$2:$CP$214"}</definedName>
    <definedName name="__________________________cp4" localSheetId="22" hidden="1">{"'előző év december'!$A$2:$CP$214"}</definedName>
    <definedName name="__________________________cp4" localSheetId="23" hidden="1">{"'előző év december'!$A$2:$CP$214"}</definedName>
    <definedName name="__________________________cp4" localSheetId="24" hidden="1">{"'előző év december'!$A$2:$CP$214"}</definedName>
    <definedName name="__________________________cp4" localSheetId="25" hidden="1">{"'előző év december'!$A$2:$CP$214"}</definedName>
    <definedName name="__________________________cp4" localSheetId="26" hidden="1">{"'előző év december'!$A$2:$CP$214"}</definedName>
    <definedName name="__________________________cp4" localSheetId="27" hidden="1">{"'előző év december'!$A$2:$CP$214"}</definedName>
    <definedName name="__________________________cp4" hidden="1">{"'előző év december'!$A$2:$CP$214"}</definedName>
    <definedName name="__________________________cp5" localSheetId="21" hidden="1">{"'előző év december'!$A$2:$CP$214"}</definedName>
    <definedName name="__________________________cp5" localSheetId="22" hidden="1">{"'előző év december'!$A$2:$CP$214"}</definedName>
    <definedName name="__________________________cp5" localSheetId="23" hidden="1">{"'előző év december'!$A$2:$CP$214"}</definedName>
    <definedName name="__________________________cp5" localSheetId="24" hidden="1">{"'előző év december'!$A$2:$CP$214"}</definedName>
    <definedName name="__________________________cp5" localSheetId="25" hidden="1">{"'előző év december'!$A$2:$CP$214"}</definedName>
    <definedName name="__________________________cp5" localSheetId="26" hidden="1">{"'előző év december'!$A$2:$CP$214"}</definedName>
    <definedName name="__________________________cp5" localSheetId="27" hidden="1">{"'előző év december'!$A$2:$CP$214"}</definedName>
    <definedName name="__________________________cp5" hidden="1">{"'előző év december'!$A$2:$CP$214"}</definedName>
    <definedName name="__________________________cp6" localSheetId="21" hidden="1">{"'előző év december'!$A$2:$CP$214"}</definedName>
    <definedName name="__________________________cp6" localSheetId="22" hidden="1">{"'előző év december'!$A$2:$CP$214"}</definedName>
    <definedName name="__________________________cp6" localSheetId="23" hidden="1">{"'előző év december'!$A$2:$CP$214"}</definedName>
    <definedName name="__________________________cp6" localSheetId="24" hidden="1">{"'előző év december'!$A$2:$CP$214"}</definedName>
    <definedName name="__________________________cp6" localSheetId="25" hidden="1">{"'előző év december'!$A$2:$CP$214"}</definedName>
    <definedName name="__________________________cp6" localSheetId="26" hidden="1">{"'előző év december'!$A$2:$CP$214"}</definedName>
    <definedName name="__________________________cp6" localSheetId="27" hidden="1">{"'előző év december'!$A$2:$CP$214"}</definedName>
    <definedName name="__________________________cp6" hidden="1">{"'előző év december'!$A$2:$CP$214"}</definedName>
    <definedName name="__________________________cp7" localSheetId="21" hidden="1">{"'előző év december'!$A$2:$CP$214"}</definedName>
    <definedName name="__________________________cp7" localSheetId="22" hidden="1">{"'előző év december'!$A$2:$CP$214"}</definedName>
    <definedName name="__________________________cp7" localSheetId="23" hidden="1">{"'előző év december'!$A$2:$CP$214"}</definedName>
    <definedName name="__________________________cp7" localSheetId="24" hidden="1">{"'előző év december'!$A$2:$CP$214"}</definedName>
    <definedName name="__________________________cp7" localSheetId="25" hidden="1">{"'előző év december'!$A$2:$CP$214"}</definedName>
    <definedName name="__________________________cp7" localSheetId="26" hidden="1">{"'előző év december'!$A$2:$CP$214"}</definedName>
    <definedName name="__________________________cp7" localSheetId="27" hidden="1">{"'előző év december'!$A$2:$CP$214"}</definedName>
    <definedName name="__________________________cp7" hidden="1">{"'előző év december'!$A$2:$CP$214"}</definedName>
    <definedName name="__________________________cp8" localSheetId="21" hidden="1">{"'előző év december'!$A$2:$CP$214"}</definedName>
    <definedName name="__________________________cp8" localSheetId="22" hidden="1">{"'előző év december'!$A$2:$CP$214"}</definedName>
    <definedName name="__________________________cp8" localSheetId="23" hidden="1">{"'előző év december'!$A$2:$CP$214"}</definedName>
    <definedName name="__________________________cp8" localSheetId="24" hidden="1">{"'előző év december'!$A$2:$CP$214"}</definedName>
    <definedName name="__________________________cp8" localSheetId="25" hidden="1">{"'előző év december'!$A$2:$CP$214"}</definedName>
    <definedName name="__________________________cp8" localSheetId="26" hidden="1">{"'előző év december'!$A$2:$CP$214"}</definedName>
    <definedName name="__________________________cp8" localSheetId="27" hidden="1">{"'előző év december'!$A$2:$CP$214"}</definedName>
    <definedName name="__________________________cp8" hidden="1">{"'előző év december'!$A$2:$CP$214"}</definedName>
    <definedName name="__________________________cp9" localSheetId="21" hidden="1">{"'előző év december'!$A$2:$CP$214"}</definedName>
    <definedName name="__________________________cp9" localSheetId="22" hidden="1">{"'előző év december'!$A$2:$CP$214"}</definedName>
    <definedName name="__________________________cp9" localSheetId="23" hidden="1">{"'előző év december'!$A$2:$CP$214"}</definedName>
    <definedName name="__________________________cp9" localSheetId="24" hidden="1">{"'előző év december'!$A$2:$CP$214"}</definedName>
    <definedName name="__________________________cp9" localSheetId="25" hidden="1">{"'előző év december'!$A$2:$CP$214"}</definedName>
    <definedName name="__________________________cp9" localSheetId="26" hidden="1">{"'előző év december'!$A$2:$CP$214"}</definedName>
    <definedName name="__________________________cp9" localSheetId="27" hidden="1">{"'előző év december'!$A$2:$CP$214"}</definedName>
    <definedName name="__________________________cp9" hidden="1">{"'előző év december'!$A$2:$CP$214"}</definedName>
    <definedName name="__________________________cpr2" localSheetId="21" hidden="1">{"'előző év december'!$A$2:$CP$214"}</definedName>
    <definedName name="__________________________cpr2" localSheetId="22" hidden="1">{"'előző év december'!$A$2:$CP$214"}</definedName>
    <definedName name="__________________________cpr2" localSheetId="23" hidden="1">{"'előző év december'!$A$2:$CP$214"}</definedName>
    <definedName name="__________________________cpr2" localSheetId="24" hidden="1">{"'előző év december'!$A$2:$CP$214"}</definedName>
    <definedName name="__________________________cpr2" localSheetId="25" hidden="1">{"'előző év december'!$A$2:$CP$214"}</definedName>
    <definedName name="__________________________cpr2" localSheetId="26" hidden="1">{"'előző év december'!$A$2:$CP$214"}</definedName>
    <definedName name="__________________________cpr2" localSheetId="27" hidden="1">{"'előző év december'!$A$2:$CP$214"}</definedName>
    <definedName name="__________________________cpr2" hidden="1">{"'előző év december'!$A$2:$CP$214"}</definedName>
    <definedName name="__________________________cpr3" localSheetId="21" hidden="1">{"'előző év december'!$A$2:$CP$214"}</definedName>
    <definedName name="__________________________cpr3" localSheetId="22" hidden="1">{"'előző év december'!$A$2:$CP$214"}</definedName>
    <definedName name="__________________________cpr3" localSheetId="23" hidden="1">{"'előző év december'!$A$2:$CP$214"}</definedName>
    <definedName name="__________________________cpr3" localSheetId="24" hidden="1">{"'előző év december'!$A$2:$CP$214"}</definedName>
    <definedName name="__________________________cpr3" localSheetId="25" hidden="1">{"'előző év december'!$A$2:$CP$214"}</definedName>
    <definedName name="__________________________cpr3" localSheetId="26" hidden="1">{"'előző év december'!$A$2:$CP$214"}</definedName>
    <definedName name="__________________________cpr3" localSheetId="27" hidden="1">{"'előző év december'!$A$2:$CP$214"}</definedName>
    <definedName name="__________________________cpr3" hidden="1">{"'előző év december'!$A$2:$CP$214"}</definedName>
    <definedName name="__________________________cpr4" localSheetId="21" hidden="1">{"'előző év december'!$A$2:$CP$214"}</definedName>
    <definedName name="__________________________cpr4" localSheetId="22" hidden="1">{"'előző év december'!$A$2:$CP$214"}</definedName>
    <definedName name="__________________________cpr4" localSheetId="23" hidden="1">{"'előző év december'!$A$2:$CP$214"}</definedName>
    <definedName name="__________________________cpr4" localSheetId="24" hidden="1">{"'előző év december'!$A$2:$CP$214"}</definedName>
    <definedName name="__________________________cpr4" localSheetId="25" hidden="1">{"'előző év december'!$A$2:$CP$214"}</definedName>
    <definedName name="__________________________cpr4" localSheetId="26" hidden="1">{"'előző év december'!$A$2:$CP$214"}</definedName>
    <definedName name="__________________________cpr4" localSheetId="27" hidden="1">{"'előző év december'!$A$2:$CP$214"}</definedName>
    <definedName name="__________________________cpr4" hidden="1">{"'előző év december'!$A$2:$CP$214"}</definedName>
    <definedName name="_________________________cp1" localSheetId="21" hidden="1">{"'előző év december'!$A$2:$CP$214"}</definedName>
    <definedName name="_________________________cp1" localSheetId="22" hidden="1">{"'előző év december'!$A$2:$CP$214"}</definedName>
    <definedName name="_________________________cp1" localSheetId="23" hidden="1">{"'előző év december'!$A$2:$CP$214"}</definedName>
    <definedName name="_________________________cp1" localSheetId="24" hidden="1">{"'előző év december'!$A$2:$CP$214"}</definedName>
    <definedName name="_________________________cp1" localSheetId="25" hidden="1">{"'előző év december'!$A$2:$CP$214"}</definedName>
    <definedName name="_________________________cp1" localSheetId="26" hidden="1">{"'előző év december'!$A$2:$CP$214"}</definedName>
    <definedName name="_________________________cp1" localSheetId="27" hidden="1">{"'előző év december'!$A$2:$CP$214"}</definedName>
    <definedName name="_________________________cp1" hidden="1">{"'előző év december'!$A$2:$CP$214"}</definedName>
    <definedName name="_________________________cp10" localSheetId="21" hidden="1">{"'előző év december'!$A$2:$CP$214"}</definedName>
    <definedName name="_________________________cp10" localSheetId="22" hidden="1">{"'előző év december'!$A$2:$CP$214"}</definedName>
    <definedName name="_________________________cp10" localSheetId="23" hidden="1">{"'előző év december'!$A$2:$CP$214"}</definedName>
    <definedName name="_________________________cp10" localSheetId="24" hidden="1">{"'előző év december'!$A$2:$CP$214"}</definedName>
    <definedName name="_________________________cp10" localSheetId="25" hidden="1">{"'előző év december'!$A$2:$CP$214"}</definedName>
    <definedName name="_________________________cp10" localSheetId="26" hidden="1">{"'előző év december'!$A$2:$CP$214"}</definedName>
    <definedName name="_________________________cp10" localSheetId="27" hidden="1">{"'előző év december'!$A$2:$CP$214"}</definedName>
    <definedName name="_________________________cp10" hidden="1">{"'előző év december'!$A$2:$CP$214"}</definedName>
    <definedName name="_________________________cp11" localSheetId="21" hidden="1">{"'előző év december'!$A$2:$CP$214"}</definedName>
    <definedName name="_________________________cp11" localSheetId="22" hidden="1">{"'előző év december'!$A$2:$CP$214"}</definedName>
    <definedName name="_________________________cp11" localSheetId="23" hidden="1">{"'előző év december'!$A$2:$CP$214"}</definedName>
    <definedName name="_________________________cp11" localSheetId="24" hidden="1">{"'előző év december'!$A$2:$CP$214"}</definedName>
    <definedName name="_________________________cp11" localSheetId="25" hidden="1">{"'előző év december'!$A$2:$CP$214"}</definedName>
    <definedName name="_________________________cp11" localSheetId="26" hidden="1">{"'előző év december'!$A$2:$CP$214"}</definedName>
    <definedName name="_________________________cp11" localSheetId="27" hidden="1">{"'előző év december'!$A$2:$CP$214"}</definedName>
    <definedName name="_________________________cp11" hidden="1">{"'előző év december'!$A$2:$CP$214"}</definedName>
    <definedName name="_________________________cp2" localSheetId="21" hidden="1">{"'előző év december'!$A$2:$CP$214"}</definedName>
    <definedName name="_________________________cp2" localSheetId="22" hidden="1">{"'előző év december'!$A$2:$CP$214"}</definedName>
    <definedName name="_________________________cp2" localSheetId="23" hidden="1">{"'előző év december'!$A$2:$CP$214"}</definedName>
    <definedName name="_________________________cp2" localSheetId="24" hidden="1">{"'előző év december'!$A$2:$CP$214"}</definedName>
    <definedName name="_________________________cp2" localSheetId="25" hidden="1">{"'előző év december'!$A$2:$CP$214"}</definedName>
    <definedName name="_________________________cp2" localSheetId="26" hidden="1">{"'előző év december'!$A$2:$CP$214"}</definedName>
    <definedName name="_________________________cp2" localSheetId="27" hidden="1">{"'előző év december'!$A$2:$CP$214"}</definedName>
    <definedName name="_________________________cp2" hidden="1">{"'előző év december'!$A$2:$CP$214"}</definedName>
    <definedName name="_________________________cp3" localSheetId="21" hidden="1">{"'előző év december'!$A$2:$CP$214"}</definedName>
    <definedName name="_________________________cp3" localSheetId="22" hidden="1">{"'előző év december'!$A$2:$CP$214"}</definedName>
    <definedName name="_________________________cp3" localSheetId="23" hidden="1">{"'előző év december'!$A$2:$CP$214"}</definedName>
    <definedName name="_________________________cp3" localSheetId="24" hidden="1">{"'előző év december'!$A$2:$CP$214"}</definedName>
    <definedName name="_________________________cp3" localSheetId="25" hidden="1">{"'előző év december'!$A$2:$CP$214"}</definedName>
    <definedName name="_________________________cp3" localSheetId="26" hidden="1">{"'előző év december'!$A$2:$CP$214"}</definedName>
    <definedName name="_________________________cp3" localSheetId="27" hidden="1">{"'előző év december'!$A$2:$CP$214"}</definedName>
    <definedName name="_________________________cp3" hidden="1">{"'előző év december'!$A$2:$CP$214"}</definedName>
    <definedName name="_________________________cp4" localSheetId="21" hidden="1">{"'előző év december'!$A$2:$CP$214"}</definedName>
    <definedName name="_________________________cp4" localSheetId="22" hidden="1">{"'előző év december'!$A$2:$CP$214"}</definedName>
    <definedName name="_________________________cp4" localSheetId="23" hidden="1">{"'előző év december'!$A$2:$CP$214"}</definedName>
    <definedName name="_________________________cp4" localSheetId="24" hidden="1">{"'előző év december'!$A$2:$CP$214"}</definedName>
    <definedName name="_________________________cp4" localSheetId="25" hidden="1">{"'előző év december'!$A$2:$CP$214"}</definedName>
    <definedName name="_________________________cp4" localSheetId="26" hidden="1">{"'előző év december'!$A$2:$CP$214"}</definedName>
    <definedName name="_________________________cp4" localSheetId="27" hidden="1">{"'előző év december'!$A$2:$CP$214"}</definedName>
    <definedName name="_________________________cp4" hidden="1">{"'előző év december'!$A$2:$CP$214"}</definedName>
    <definedName name="_________________________cp5" localSheetId="21" hidden="1">{"'előző év december'!$A$2:$CP$214"}</definedName>
    <definedName name="_________________________cp5" localSheetId="22" hidden="1">{"'előző év december'!$A$2:$CP$214"}</definedName>
    <definedName name="_________________________cp5" localSheetId="23" hidden="1">{"'előző év december'!$A$2:$CP$214"}</definedName>
    <definedName name="_________________________cp5" localSheetId="24" hidden="1">{"'előző év december'!$A$2:$CP$214"}</definedName>
    <definedName name="_________________________cp5" localSheetId="25" hidden="1">{"'előző év december'!$A$2:$CP$214"}</definedName>
    <definedName name="_________________________cp5" localSheetId="26" hidden="1">{"'előző év december'!$A$2:$CP$214"}</definedName>
    <definedName name="_________________________cp5" localSheetId="27" hidden="1">{"'előző év december'!$A$2:$CP$214"}</definedName>
    <definedName name="_________________________cp5" hidden="1">{"'előző év december'!$A$2:$CP$214"}</definedName>
    <definedName name="_________________________cp6" localSheetId="21" hidden="1">{"'előző év december'!$A$2:$CP$214"}</definedName>
    <definedName name="_________________________cp6" localSheetId="22" hidden="1">{"'előző év december'!$A$2:$CP$214"}</definedName>
    <definedName name="_________________________cp6" localSheetId="23" hidden="1">{"'előző év december'!$A$2:$CP$214"}</definedName>
    <definedName name="_________________________cp6" localSheetId="24" hidden="1">{"'előző év december'!$A$2:$CP$214"}</definedName>
    <definedName name="_________________________cp6" localSheetId="25" hidden="1">{"'előző év december'!$A$2:$CP$214"}</definedName>
    <definedName name="_________________________cp6" localSheetId="26" hidden="1">{"'előző év december'!$A$2:$CP$214"}</definedName>
    <definedName name="_________________________cp6" localSheetId="27" hidden="1">{"'előző év december'!$A$2:$CP$214"}</definedName>
    <definedName name="_________________________cp6" hidden="1">{"'előző év december'!$A$2:$CP$214"}</definedName>
    <definedName name="_________________________cp7" localSheetId="21" hidden="1">{"'előző év december'!$A$2:$CP$214"}</definedName>
    <definedName name="_________________________cp7" localSheetId="22" hidden="1">{"'előző év december'!$A$2:$CP$214"}</definedName>
    <definedName name="_________________________cp7" localSheetId="23" hidden="1">{"'előző év december'!$A$2:$CP$214"}</definedName>
    <definedName name="_________________________cp7" localSheetId="24" hidden="1">{"'előző év december'!$A$2:$CP$214"}</definedName>
    <definedName name="_________________________cp7" localSheetId="25" hidden="1">{"'előző év december'!$A$2:$CP$214"}</definedName>
    <definedName name="_________________________cp7" localSheetId="26" hidden="1">{"'előző év december'!$A$2:$CP$214"}</definedName>
    <definedName name="_________________________cp7" localSheetId="27" hidden="1">{"'előző év december'!$A$2:$CP$214"}</definedName>
    <definedName name="_________________________cp7" hidden="1">{"'előző év december'!$A$2:$CP$214"}</definedName>
    <definedName name="_________________________cp8" localSheetId="21" hidden="1">{"'előző év december'!$A$2:$CP$214"}</definedName>
    <definedName name="_________________________cp8" localSheetId="22" hidden="1">{"'előző év december'!$A$2:$CP$214"}</definedName>
    <definedName name="_________________________cp8" localSheetId="23" hidden="1">{"'előző év december'!$A$2:$CP$214"}</definedName>
    <definedName name="_________________________cp8" localSheetId="24" hidden="1">{"'előző év december'!$A$2:$CP$214"}</definedName>
    <definedName name="_________________________cp8" localSheetId="25" hidden="1">{"'előző év december'!$A$2:$CP$214"}</definedName>
    <definedName name="_________________________cp8" localSheetId="26" hidden="1">{"'előző év december'!$A$2:$CP$214"}</definedName>
    <definedName name="_________________________cp8" localSheetId="27" hidden="1">{"'előző év december'!$A$2:$CP$214"}</definedName>
    <definedName name="_________________________cp8" hidden="1">{"'előző év december'!$A$2:$CP$214"}</definedName>
    <definedName name="_________________________cp9" localSheetId="21" hidden="1">{"'előző év december'!$A$2:$CP$214"}</definedName>
    <definedName name="_________________________cp9" localSheetId="22" hidden="1">{"'előző év december'!$A$2:$CP$214"}</definedName>
    <definedName name="_________________________cp9" localSheetId="23" hidden="1">{"'előző év december'!$A$2:$CP$214"}</definedName>
    <definedName name="_________________________cp9" localSheetId="24" hidden="1">{"'előző év december'!$A$2:$CP$214"}</definedName>
    <definedName name="_________________________cp9" localSheetId="25" hidden="1">{"'előző év december'!$A$2:$CP$214"}</definedName>
    <definedName name="_________________________cp9" localSheetId="26" hidden="1">{"'előző év december'!$A$2:$CP$214"}</definedName>
    <definedName name="_________________________cp9" localSheetId="27" hidden="1">{"'előző év december'!$A$2:$CP$214"}</definedName>
    <definedName name="_________________________cp9" hidden="1">{"'előző év december'!$A$2:$CP$214"}</definedName>
    <definedName name="_________________________cpr2" localSheetId="21" hidden="1">{"'előző év december'!$A$2:$CP$214"}</definedName>
    <definedName name="_________________________cpr2" localSheetId="22" hidden="1">{"'előző év december'!$A$2:$CP$214"}</definedName>
    <definedName name="_________________________cpr2" localSheetId="23" hidden="1">{"'előző év december'!$A$2:$CP$214"}</definedName>
    <definedName name="_________________________cpr2" localSheetId="24" hidden="1">{"'előző év december'!$A$2:$CP$214"}</definedName>
    <definedName name="_________________________cpr2" localSheetId="25" hidden="1">{"'előző év december'!$A$2:$CP$214"}</definedName>
    <definedName name="_________________________cpr2" localSheetId="26" hidden="1">{"'előző év december'!$A$2:$CP$214"}</definedName>
    <definedName name="_________________________cpr2" localSheetId="27" hidden="1">{"'előző év december'!$A$2:$CP$214"}</definedName>
    <definedName name="_________________________cpr2" hidden="1">{"'előző év december'!$A$2:$CP$214"}</definedName>
    <definedName name="_________________________cpr3" localSheetId="21" hidden="1">{"'előző év december'!$A$2:$CP$214"}</definedName>
    <definedName name="_________________________cpr3" localSheetId="22" hidden="1">{"'előző év december'!$A$2:$CP$214"}</definedName>
    <definedName name="_________________________cpr3" localSheetId="23" hidden="1">{"'előző év december'!$A$2:$CP$214"}</definedName>
    <definedName name="_________________________cpr3" localSheetId="24" hidden="1">{"'előző év december'!$A$2:$CP$214"}</definedName>
    <definedName name="_________________________cpr3" localSheetId="25" hidden="1">{"'előző év december'!$A$2:$CP$214"}</definedName>
    <definedName name="_________________________cpr3" localSheetId="26" hidden="1">{"'előző év december'!$A$2:$CP$214"}</definedName>
    <definedName name="_________________________cpr3" localSheetId="27" hidden="1">{"'előző év december'!$A$2:$CP$214"}</definedName>
    <definedName name="_________________________cpr3" hidden="1">{"'előző év december'!$A$2:$CP$214"}</definedName>
    <definedName name="_________________________cpr4" localSheetId="21" hidden="1">{"'előző év december'!$A$2:$CP$214"}</definedName>
    <definedName name="_________________________cpr4" localSheetId="22" hidden="1">{"'előző év december'!$A$2:$CP$214"}</definedName>
    <definedName name="_________________________cpr4" localSheetId="23" hidden="1">{"'előző év december'!$A$2:$CP$214"}</definedName>
    <definedName name="_________________________cpr4" localSheetId="24" hidden="1">{"'előző év december'!$A$2:$CP$214"}</definedName>
    <definedName name="_________________________cpr4" localSheetId="25" hidden="1">{"'előző év december'!$A$2:$CP$214"}</definedName>
    <definedName name="_________________________cpr4" localSheetId="26" hidden="1">{"'előző év december'!$A$2:$CP$214"}</definedName>
    <definedName name="_________________________cpr4" localSheetId="27" hidden="1">{"'előző év december'!$A$2:$CP$214"}</definedName>
    <definedName name="_________________________cpr4" hidden="1">{"'előző év december'!$A$2:$CP$214"}</definedName>
    <definedName name="________________________cp1" localSheetId="21" hidden="1">{"'előző év december'!$A$2:$CP$214"}</definedName>
    <definedName name="________________________cp1" localSheetId="22" hidden="1">{"'előző év december'!$A$2:$CP$214"}</definedName>
    <definedName name="________________________cp1" localSheetId="23" hidden="1">{"'előző év december'!$A$2:$CP$214"}</definedName>
    <definedName name="________________________cp1" localSheetId="24" hidden="1">{"'előző év december'!$A$2:$CP$214"}</definedName>
    <definedName name="________________________cp1" localSheetId="25" hidden="1">{"'előző év december'!$A$2:$CP$214"}</definedName>
    <definedName name="________________________cp1" localSheetId="26" hidden="1">{"'előző év december'!$A$2:$CP$214"}</definedName>
    <definedName name="________________________cp1" localSheetId="27" hidden="1">{"'előző év december'!$A$2:$CP$214"}</definedName>
    <definedName name="________________________cp1" hidden="1">{"'előző év december'!$A$2:$CP$214"}</definedName>
    <definedName name="________________________cp10" localSheetId="21" hidden="1">{"'előző év december'!$A$2:$CP$214"}</definedName>
    <definedName name="________________________cp10" localSheetId="22" hidden="1">{"'előző év december'!$A$2:$CP$214"}</definedName>
    <definedName name="________________________cp10" localSheetId="23" hidden="1">{"'előző év december'!$A$2:$CP$214"}</definedName>
    <definedName name="________________________cp10" localSheetId="24" hidden="1">{"'előző év december'!$A$2:$CP$214"}</definedName>
    <definedName name="________________________cp10" localSheetId="25" hidden="1">{"'előző év december'!$A$2:$CP$214"}</definedName>
    <definedName name="________________________cp10" localSheetId="26" hidden="1">{"'előző év december'!$A$2:$CP$214"}</definedName>
    <definedName name="________________________cp10" localSheetId="27" hidden="1">{"'előző év december'!$A$2:$CP$214"}</definedName>
    <definedName name="________________________cp10" hidden="1">{"'előző év december'!$A$2:$CP$214"}</definedName>
    <definedName name="________________________cp11" localSheetId="21" hidden="1">{"'előző év december'!$A$2:$CP$214"}</definedName>
    <definedName name="________________________cp11" localSheetId="22" hidden="1">{"'előző év december'!$A$2:$CP$214"}</definedName>
    <definedName name="________________________cp11" localSheetId="23" hidden="1">{"'előző év december'!$A$2:$CP$214"}</definedName>
    <definedName name="________________________cp11" localSheetId="24" hidden="1">{"'előző év december'!$A$2:$CP$214"}</definedName>
    <definedName name="________________________cp11" localSheetId="25" hidden="1">{"'előző év december'!$A$2:$CP$214"}</definedName>
    <definedName name="________________________cp11" localSheetId="26" hidden="1">{"'előző év december'!$A$2:$CP$214"}</definedName>
    <definedName name="________________________cp11" localSheetId="27" hidden="1">{"'előző év december'!$A$2:$CP$214"}</definedName>
    <definedName name="________________________cp11" hidden="1">{"'előző év december'!$A$2:$CP$214"}</definedName>
    <definedName name="________________________cp2" localSheetId="21" hidden="1">{"'előző év december'!$A$2:$CP$214"}</definedName>
    <definedName name="________________________cp2" localSheetId="22" hidden="1">{"'előző év december'!$A$2:$CP$214"}</definedName>
    <definedName name="________________________cp2" localSheetId="23" hidden="1">{"'előző év december'!$A$2:$CP$214"}</definedName>
    <definedName name="________________________cp2" localSheetId="24" hidden="1">{"'előző év december'!$A$2:$CP$214"}</definedName>
    <definedName name="________________________cp2" localSheetId="25" hidden="1">{"'előző év december'!$A$2:$CP$214"}</definedName>
    <definedName name="________________________cp2" localSheetId="26" hidden="1">{"'előző év december'!$A$2:$CP$214"}</definedName>
    <definedName name="________________________cp2" localSheetId="27" hidden="1">{"'előző év december'!$A$2:$CP$214"}</definedName>
    <definedName name="________________________cp2" hidden="1">{"'előző év december'!$A$2:$CP$214"}</definedName>
    <definedName name="________________________cp3" localSheetId="21" hidden="1">{"'előző év december'!$A$2:$CP$214"}</definedName>
    <definedName name="________________________cp3" localSheetId="22" hidden="1">{"'előző év december'!$A$2:$CP$214"}</definedName>
    <definedName name="________________________cp3" localSheetId="23" hidden="1">{"'előző év december'!$A$2:$CP$214"}</definedName>
    <definedName name="________________________cp3" localSheetId="24" hidden="1">{"'előző év december'!$A$2:$CP$214"}</definedName>
    <definedName name="________________________cp3" localSheetId="25" hidden="1">{"'előző év december'!$A$2:$CP$214"}</definedName>
    <definedName name="________________________cp3" localSheetId="26" hidden="1">{"'előző év december'!$A$2:$CP$214"}</definedName>
    <definedName name="________________________cp3" localSheetId="27" hidden="1">{"'előző év december'!$A$2:$CP$214"}</definedName>
    <definedName name="________________________cp3" hidden="1">{"'előző év december'!$A$2:$CP$214"}</definedName>
    <definedName name="________________________cp4" localSheetId="21" hidden="1">{"'előző év december'!$A$2:$CP$214"}</definedName>
    <definedName name="________________________cp4" localSheetId="22" hidden="1">{"'előző év december'!$A$2:$CP$214"}</definedName>
    <definedName name="________________________cp4" localSheetId="23" hidden="1">{"'előző év december'!$A$2:$CP$214"}</definedName>
    <definedName name="________________________cp4" localSheetId="24" hidden="1">{"'előző év december'!$A$2:$CP$214"}</definedName>
    <definedName name="________________________cp4" localSheetId="25" hidden="1">{"'előző év december'!$A$2:$CP$214"}</definedName>
    <definedName name="________________________cp4" localSheetId="26" hidden="1">{"'előző év december'!$A$2:$CP$214"}</definedName>
    <definedName name="________________________cp4" localSheetId="27" hidden="1">{"'előző év december'!$A$2:$CP$214"}</definedName>
    <definedName name="________________________cp4" hidden="1">{"'előző év december'!$A$2:$CP$214"}</definedName>
    <definedName name="________________________cp5" localSheetId="21" hidden="1">{"'előző év december'!$A$2:$CP$214"}</definedName>
    <definedName name="________________________cp5" localSheetId="22" hidden="1">{"'előző év december'!$A$2:$CP$214"}</definedName>
    <definedName name="________________________cp5" localSheetId="23" hidden="1">{"'előző év december'!$A$2:$CP$214"}</definedName>
    <definedName name="________________________cp5" localSheetId="24" hidden="1">{"'előző év december'!$A$2:$CP$214"}</definedName>
    <definedName name="________________________cp5" localSheetId="25" hidden="1">{"'előző év december'!$A$2:$CP$214"}</definedName>
    <definedName name="________________________cp5" localSheetId="26" hidden="1">{"'előző év december'!$A$2:$CP$214"}</definedName>
    <definedName name="________________________cp5" localSheetId="27" hidden="1">{"'előző év december'!$A$2:$CP$214"}</definedName>
    <definedName name="________________________cp5" hidden="1">{"'előző év december'!$A$2:$CP$214"}</definedName>
    <definedName name="________________________cp6" localSheetId="21" hidden="1">{"'előző év december'!$A$2:$CP$214"}</definedName>
    <definedName name="________________________cp6" localSheetId="22" hidden="1">{"'előző év december'!$A$2:$CP$214"}</definedName>
    <definedName name="________________________cp6" localSheetId="23" hidden="1">{"'előző év december'!$A$2:$CP$214"}</definedName>
    <definedName name="________________________cp6" localSheetId="24" hidden="1">{"'előző év december'!$A$2:$CP$214"}</definedName>
    <definedName name="________________________cp6" localSheetId="25" hidden="1">{"'előző év december'!$A$2:$CP$214"}</definedName>
    <definedName name="________________________cp6" localSheetId="26" hidden="1">{"'előző év december'!$A$2:$CP$214"}</definedName>
    <definedName name="________________________cp6" localSheetId="27" hidden="1">{"'előző év december'!$A$2:$CP$214"}</definedName>
    <definedName name="________________________cp6" hidden="1">{"'előző év december'!$A$2:$CP$214"}</definedName>
    <definedName name="________________________cp7" localSheetId="21" hidden="1">{"'előző év december'!$A$2:$CP$214"}</definedName>
    <definedName name="________________________cp7" localSheetId="22" hidden="1">{"'előző év december'!$A$2:$CP$214"}</definedName>
    <definedName name="________________________cp7" localSheetId="23" hidden="1">{"'előző év december'!$A$2:$CP$214"}</definedName>
    <definedName name="________________________cp7" localSheetId="24" hidden="1">{"'előző év december'!$A$2:$CP$214"}</definedName>
    <definedName name="________________________cp7" localSheetId="25" hidden="1">{"'előző év december'!$A$2:$CP$214"}</definedName>
    <definedName name="________________________cp7" localSheetId="26" hidden="1">{"'előző év december'!$A$2:$CP$214"}</definedName>
    <definedName name="________________________cp7" localSheetId="27" hidden="1">{"'előző év december'!$A$2:$CP$214"}</definedName>
    <definedName name="________________________cp7" hidden="1">{"'előző év december'!$A$2:$CP$214"}</definedName>
    <definedName name="________________________cp8" localSheetId="21" hidden="1">{"'előző év december'!$A$2:$CP$214"}</definedName>
    <definedName name="________________________cp8" localSheetId="22" hidden="1">{"'előző év december'!$A$2:$CP$214"}</definedName>
    <definedName name="________________________cp8" localSheetId="23" hidden="1">{"'előző év december'!$A$2:$CP$214"}</definedName>
    <definedName name="________________________cp8" localSheetId="24" hidden="1">{"'előző év december'!$A$2:$CP$214"}</definedName>
    <definedName name="________________________cp8" localSheetId="25" hidden="1">{"'előző év december'!$A$2:$CP$214"}</definedName>
    <definedName name="________________________cp8" localSheetId="26" hidden="1">{"'előző év december'!$A$2:$CP$214"}</definedName>
    <definedName name="________________________cp8" localSheetId="27" hidden="1">{"'előző év december'!$A$2:$CP$214"}</definedName>
    <definedName name="________________________cp8" hidden="1">{"'előző év december'!$A$2:$CP$214"}</definedName>
    <definedName name="________________________cp9" localSheetId="21" hidden="1">{"'előző év december'!$A$2:$CP$214"}</definedName>
    <definedName name="________________________cp9" localSheetId="22" hidden="1">{"'előző év december'!$A$2:$CP$214"}</definedName>
    <definedName name="________________________cp9" localSheetId="23" hidden="1">{"'előző év december'!$A$2:$CP$214"}</definedName>
    <definedName name="________________________cp9" localSheetId="24" hidden="1">{"'előző év december'!$A$2:$CP$214"}</definedName>
    <definedName name="________________________cp9" localSheetId="25" hidden="1">{"'előző év december'!$A$2:$CP$214"}</definedName>
    <definedName name="________________________cp9" localSheetId="26" hidden="1">{"'előző év december'!$A$2:$CP$214"}</definedName>
    <definedName name="________________________cp9" localSheetId="27" hidden="1">{"'előző év december'!$A$2:$CP$214"}</definedName>
    <definedName name="________________________cp9" hidden="1">{"'előző év december'!$A$2:$CP$214"}</definedName>
    <definedName name="________________________cpr2" localSheetId="21" hidden="1">{"'előző év december'!$A$2:$CP$214"}</definedName>
    <definedName name="________________________cpr2" localSheetId="22" hidden="1">{"'előző év december'!$A$2:$CP$214"}</definedName>
    <definedName name="________________________cpr2" localSheetId="23" hidden="1">{"'előző év december'!$A$2:$CP$214"}</definedName>
    <definedName name="________________________cpr2" localSheetId="24" hidden="1">{"'előző év december'!$A$2:$CP$214"}</definedName>
    <definedName name="________________________cpr2" localSheetId="25" hidden="1">{"'előző év december'!$A$2:$CP$214"}</definedName>
    <definedName name="________________________cpr2" localSheetId="26" hidden="1">{"'előző év december'!$A$2:$CP$214"}</definedName>
    <definedName name="________________________cpr2" localSheetId="27" hidden="1">{"'előző év december'!$A$2:$CP$214"}</definedName>
    <definedName name="________________________cpr2" hidden="1">{"'előző év december'!$A$2:$CP$214"}</definedName>
    <definedName name="________________________cpr3" localSheetId="21" hidden="1">{"'előző év december'!$A$2:$CP$214"}</definedName>
    <definedName name="________________________cpr3" localSheetId="22" hidden="1">{"'előző év december'!$A$2:$CP$214"}</definedName>
    <definedName name="________________________cpr3" localSheetId="23" hidden="1">{"'előző év december'!$A$2:$CP$214"}</definedName>
    <definedName name="________________________cpr3" localSheetId="24" hidden="1">{"'előző év december'!$A$2:$CP$214"}</definedName>
    <definedName name="________________________cpr3" localSheetId="25" hidden="1">{"'előző év december'!$A$2:$CP$214"}</definedName>
    <definedName name="________________________cpr3" localSheetId="26" hidden="1">{"'előző év december'!$A$2:$CP$214"}</definedName>
    <definedName name="________________________cpr3" localSheetId="27" hidden="1">{"'előző év december'!$A$2:$CP$214"}</definedName>
    <definedName name="________________________cpr3" hidden="1">{"'előző év december'!$A$2:$CP$214"}</definedName>
    <definedName name="________________________cpr4" localSheetId="21" hidden="1">{"'előző év december'!$A$2:$CP$214"}</definedName>
    <definedName name="________________________cpr4" localSheetId="22" hidden="1">{"'előző év december'!$A$2:$CP$214"}</definedName>
    <definedName name="________________________cpr4" localSheetId="23" hidden="1">{"'előző év december'!$A$2:$CP$214"}</definedName>
    <definedName name="________________________cpr4" localSheetId="24" hidden="1">{"'előző év december'!$A$2:$CP$214"}</definedName>
    <definedName name="________________________cpr4" localSheetId="25" hidden="1">{"'előző év december'!$A$2:$CP$214"}</definedName>
    <definedName name="________________________cpr4" localSheetId="26" hidden="1">{"'előző év december'!$A$2:$CP$214"}</definedName>
    <definedName name="________________________cpr4" localSheetId="27" hidden="1">{"'előző év december'!$A$2:$CP$214"}</definedName>
    <definedName name="________________________cpr4" hidden="1">{"'előző év december'!$A$2:$CP$214"}</definedName>
    <definedName name="_______________________cp1" localSheetId="21" hidden="1">{"'előző év december'!$A$2:$CP$214"}</definedName>
    <definedName name="_______________________cp1" localSheetId="22" hidden="1">{"'előző év december'!$A$2:$CP$214"}</definedName>
    <definedName name="_______________________cp1" localSheetId="23" hidden="1">{"'előző év december'!$A$2:$CP$214"}</definedName>
    <definedName name="_______________________cp1" localSheetId="24" hidden="1">{"'előző év december'!$A$2:$CP$214"}</definedName>
    <definedName name="_______________________cp1" localSheetId="25" hidden="1">{"'előző év december'!$A$2:$CP$214"}</definedName>
    <definedName name="_______________________cp1" localSheetId="26" hidden="1">{"'előző év december'!$A$2:$CP$214"}</definedName>
    <definedName name="_______________________cp1" localSheetId="27" hidden="1">{"'előző év december'!$A$2:$CP$214"}</definedName>
    <definedName name="_______________________cp1" hidden="1">{"'előző év december'!$A$2:$CP$214"}</definedName>
    <definedName name="_______________________cp10" localSheetId="21" hidden="1">{"'előző év december'!$A$2:$CP$214"}</definedName>
    <definedName name="_______________________cp10" localSheetId="22" hidden="1">{"'előző év december'!$A$2:$CP$214"}</definedName>
    <definedName name="_______________________cp10" localSheetId="23" hidden="1">{"'előző év december'!$A$2:$CP$214"}</definedName>
    <definedName name="_______________________cp10" localSheetId="24" hidden="1">{"'előző év december'!$A$2:$CP$214"}</definedName>
    <definedName name="_______________________cp10" localSheetId="25" hidden="1">{"'előző év december'!$A$2:$CP$214"}</definedName>
    <definedName name="_______________________cp10" localSheetId="26" hidden="1">{"'előző év december'!$A$2:$CP$214"}</definedName>
    <definedName name="_______________________cp10" localSheetId="27" hidden="1">{"'előző év december'!$A$2:$CP$214"}</definedName>
    <definedName name="_______________________cp10" hidden="1">{"'előző év december'!$A$2:$CP$214"}</definedName>
    <definedName name="_______________________cp11" localSheetId="21" hidden="1">{"'előző év december'!$A$2:$CP$214"}</definedName>
    <definedName name="_______________________cp11" localSheetId="22" hidden="1">{"'előző év december'!$A$2:$CP$214"}</definedName>
    <definedName name="_______________________cp11" localSheetId="23" hidden="1">{"'előző év december'!$A$2:$CP$214"}</definedName>
    <definedName name="_______________________cp11" localSheetId="24" hidden="1">{"'előző év december'!$A$2:$CP$214"}</definedName>
    <definedName name="_______________________cp11" localSheetId="25" hidden="1">{"'előző év december'!$A$2:$CP$214"}</definedName>
    <definedName name="_______________________cp11" localSheetId="26" hidden="1">{"'előző év december'!$A$2:$CP$214"}</definedName>
    <definedName name="_______________________cp11" localSheetId="27" hidden="1">{"'előző év december'!$A$2:$CP$214"}</definedName>
    <definedName name="_______________________cp11" hidden="1">{"'előző év december'!$A$2:$CP$214"}</definedName>
    <definedName name="_______________________cp2" localSheetId="21" hidden="1">{"'előző év december'!$A$2:$CP$214"}</definedName>
    <definedName name="_______________________cp2" localSheetId="22" hidden="1">{"'előző év december'!$A$2:$CP$214"}</definedName>
    <definedName name="_______________________cp2" localSheetId="23" hidden="1">{"'előző év december'!$A$2:$CP$214"}</definedName>
    <definedName name="_______________________cp2" localSheetId="24" hidden="1">{"'előző év december'!$A$2:$CP$214"}</definedName>
    <definedName name="_______________________cp2" localSheetId="25" hidden="1">{"'előző év december'!$A$2:$CP$214"}</definedName>
    <definedName name="_______________________cp2" localSheetId="26" hidden="1">{"'előző év december'!$A$2:$CP$214"}</definedName>
    <definedName name="_______________________cp2" localSheetId="27" hidden="1">{"'előző év december'!$A$2:$CP$214"}</definedName>
    <definedName name="_______________________cp2" hidden="1">{"'előző év december'!$A$2:$CP$214"}</definedName>
    <definedName name="_______________________cp3" localSheetId="21" hidden="1">{"'előző év december'!$A$2:$CP$214"}</definedName>
    <definedName name="_______________________cp3" localSheetId="22" hidden="1">{"'előző év december'!$A$2:$CP$214"}</definedName>
    <definedName name="_______________________cp3" localSheetId="23" hidden="1">{"'előző év december'!$A$2:$CP$214"}</definedName>
    <definedName name="_______________________cp3" localSheetId="24" hidden="1">{"'előző év december'!$A$2:$CP$214"}</definedName>
    <definedName name="_______________________cp3" localSheetId="25" hidden="1">{"'előző év december'!$A$2:$CP$214"}</definedName>
    <definedName name="_______________________cp3" localSheetId="26" hidden="1">{"'előző év december'!$A$2:$CP$214"}</definedName>
    <definedName name="_______________________cp3" localSheetId="27" hidden="1">{"'előző év december'!$A$2:$CP$214"}</definedName>
    <definedName name="_______________________cp3" hidden="1">{"'előző év december'!$A$2:$CP$214"}</definedName>
    <definedName name="_______________________cp4" localSheetId="21" hidden="1">{"'előző év december'!$A$2:$CP$214"}</definedName>
    <definedName name="_______________________cp4" localSheetId="22" hidden="1">{"'előző év december'!$A$2:$CP$214"}</definedName>
    <definedName name="_______________________cp4" localSheetId="23" hidden="1">{"'előző év december'!$A$2:$CP$214"}</definedName>
    <definedName name="_______________________cp4" localSheetId="24" hidden="1">{"'előző év december'!$A$2:$CP$214"}</definedName>
    <definedName name="_______________________cp4" localSheetId="25" hidden="1">{"'előző év december'!$A$2:$CP$214"}</definedName>
    <definedName name="_______________________cp4" localSheetId="26" hidden="1">{"'előző év december'!$A$2:$CP$214"}</definedName>
    <definedName name="_______________________cp4" localSheetId="27" hidden="1">{"'előző év december'!$A$2:$CP$214"}</definedName>
    <definedName name="_______________________cp4" hidden="1">{"'előző év december'!$A$2:$CP$214"}</definedName>
    <definedName name="_______________________cp5" localSheetId="21" hidden="1">{"'előző év december'!$A$2:$CP$214"}</definedName>
    <definedName name="_______________________cp5" localSheetId="22" hidden="1">{"'előző év december'!$A$2:$CP$214"}</definedName>
    <definedName name="_______________________cp5" localSheetId="23" hidden="1">{"'előző év december'!$A$2:$CP$214"}</definedName>
    <definedName name="_______________________cp5" localSheetId="24" hidden="1">{"'előző év december'!$A$2:$CP$214"}</definedName>
    <definedName name="_______________________cp5" localSheetId="25" hidden="1">{"'előző év december'!$A$2:$CP$214"}</definedName>
    <definedName name="_______________________cp5" localSheetId="26" hidden="1">{"'előző év december'!$A$2:$CP$214"}</definedName>
    <definedName name="_______________________cp5" localSheetId="27" hidden="1">{"'előző év december'!$A$2:$CP$214"}</definedName>
    <definedName name="_______________________cp5" hidden="1">{"'előző év december'!$A$2:$CP$214"}</definedName>
    <definedName name="_______________________cp6" localSheetId="21" hidden="1">{"'előző év december'!$A$2:$CP$214"}</definedName>
    <definedName name="_______________________cp6" localSheetId="22" hidden="1">{"'előző év december'!$A$2:$CP$214"}</definedName>
    <definedName name="_______________________cp6" localSheetId="23" hidden="1">{"'előző év december'!$A$2:$CP$214"}</definedName>
    <definedName name="_______________________cp6" localSheetId="24" hidden="1">{"'előző év december'!$A$2:$CP$214"}</definedName>
    <definedName name="_______________________cp6" localSheetId="25" hidden="1">{"'előző év december'!$A$2:$CP$214"}</definedName>
    <definedName name="_______________________cp6" localSheetId="26" hidden="1">{"'előző év december'!$A$2:$CP$214"}</definedName>
    <definedName name="_______________________cp6" localSheetId="27" hidden="1">{"'előző év december'!$A$2:$CP$214"}</definedName>
    <definedName name="_______________________cp6" hidden="1">{"'előző év december'!$A$2:$CP$214"}</definedName>
    <definedName name="_______________________cp7" localSheetId="21" hidden="1">{"'előző év december'!$A$2:$CP$214"}</definedName>
    <definedName name="_______________________cp7" localSheetId="22" hidden="1">{"'előző év december'!$A$2:$CP$214"}</definedName>
    <definedName name="_______________________cp7" localSheetId="23" hidden="1">{"'előző év december'!$A$2:$CP$214"}</definedName>
    <definedName name="_______________________cp7" localSheetId="24" hidden="1">{"'előző év december'!$A$2:$CP$214"}</definedName>
    <definedName name="_______________________cp7" localSheetId="25" hidden="1">{"'előző év december'!$A$2:$CP$214"}</definedName>
    <definedName name="_______________________cp7" localSheetId="26" hidden="1">{"'előző év december'!$A$2:$CP$214"}</definedName>
    <definedName name="_______________________cp7" localSheetId="27" hidden="1">{"'előző év december'!$A$2:$CP$214"}</definedName>
    <definedName name="_______________________cp7" hidden="1">{"'előző év december'!$A$2:$CP$214"}</definedName>
    <definedName name="_______________________cp8" localSheetId="21" hidden="1">{"'előző év december'!$A$2:$CP$214"}</definedName>
    <definedName name="_______________________cp8" localSheetId="22" hidden="1">{"'előző év december'!$A$2:$CP$214"}</definedName>
    <definedName name="_______________________cp8" localSheetId="23" hidden="1">{"'előző év december'!$A$2:$CP$214"}</definedName>
    <definedName name="_______________________cp8" localSheetId="24" hidden="1">{"'előző év december'!$A$2:$CP$214"}</definedName>
    <definedName name="_______________________cp8" localSheetId="25" hidden="1">{"'előző év december'!$A$2:$CP$214"}</definedName>
    <definedName name="_______________________cp8" localSheetId="26" hidden="1">{"'előző év december'!$A$2:$CP$214"}</definedName>
    <definedName name="_______________________cp8" localSheetId="27" hidden="1">{"'előző év december'!$A$2:$CP$214"}</definedName>
    <definedName name="_______________________cp8" hidden="1">{"'előző év december'!$A$2:$CP$214"}</definedName>
    <definedName name="_______________________cp9" localSheetId="21" hidden="1">{"'előző év december'!$A$2:$CP$214"}</definedName>
    <definedName name="_______________________cp9" localSheetId="22" hidden="1">{"'előző év december'!$A$2:$CP$214"}</definedName>
    <definedName name="_______________________cp9" localSheetId="23" hidden="1">{"'előző év december'!$A$2:$CP$214"}</definedName>
    <definedName name="_______________________cp9" localSheetId="24" hidden="1">{"'előző év december'!$A$2:$CP$214"}</definedName>
    <definedName name="_______________________cp9" localSheetId="25" hidden="1">{"'előző év december'!$A$2:$CP$214"}</definedName>
    <definedName name="_______________________cp9" localSheetId="26" hidden="1">{"'előző év december'!$A$2:$CP$214"}</definedName>
    <definedName name="_______________________cp9" localSheetId="27" hidden="1">{"'előző év december'!$A$2:$CP$214"}</definedName>
    <definedName name="_______________________cp9" hidden="1">{"'előző év december'!$A$2:$CP$214"}</definedName>
    <definedName name="_______________________cpr2" localSheetId="21" hidden="1">{"'előző év december'!$A$2:$CP$214"}</definedName>
    <definedName name="_______________________cpr2" localSheetId="22" hidden="1">{"'előző év december'!$A$2:$CP$214"}</definedName>
    <definedName name="_______________________cpr2" localSheetId="23" hidden="1">{"'előző év december'!$A$2:$CP$214"}</definedName>
    <definedName name="_______________________cpr2" localSheetId="24" hidden="1">{"'előző év december'!$A$2:$CP$214"}</definedName>
    <definedName name="_______________________cpr2" localSheetId="25" hidden="1">{"'előző év december'!$A$2:$CP$214"}</definedName>
    <definedName name="_______________________cpr2" localSheetId="26" hidden="1">{"'előző év december'!$A$2:$CP$214"}</definedName>
    <definedName name="_______________________cpr2" localSheetId="27" hidden="1">{"'előző év december'!$A$2:$CP$214"}</definedName>
    <definedName name="_______________________cpr2" hidden="1">{"'előző év december'!$A$2:$CP$214"}</definedName>
    <definedName name="_______________________cpr3" localSheetId="21" hidden="1">{"'előző év december'!$A$2:$CP$214"}</definedName>
    <definedName name="_______________________cpr3" localSheetId="22" hidden="1">{"'előző év december'!$A$2:$CP$214"}</definedName>
    <definedName name="_______________________cpr3" localSheetId="23" hidden="1">{"'előző év december'!$A$2:$CP$214"}</definedName>
    <definedName name="_______________________cpr3" localSheetId="24" hidden="1">{"'előző év december'!$A$2:$CP$214"}</definedName>
    <definedName name="_______________________cpr3" localSheetId="25" hidden="1">{"'előző év december'!$A$2:$CP$214"}</definedName>
    <definedName name="_______________________cpr3" localSheetId="26" hidden="1">{"'előző év december'!$A$2:$CP$214"}</definedName>
    <definedName name="_______________________cpr3" localSheetId="27" hidden="1">{"'előző év december'!$A$2:$CP$214"}</definedName>
    <definedName name="_______________________cpr3" hidden="1">{"'előző év december'!$A$2:$CP$214"}</definedName>
    <definedName name="_______________________cpr4" localSheetId="21" hidden="1">{"'előző év december'!$A$2:$CP$214"}</definedName>
    <definedName name="_______________________cpr4" localSheetId="22" hidden="1">{"'előző év december'!$A$2:$CP$214"}</definedName>
    <definedName name="_______________________cpr4" localSheetId="23" hidden="1">{"'előző év december'!$A$2:$CP$214"}</definedName>
    <definedName name="_______________________cpr4" localSheetId="24" hidden="1">{"'előző év december'!$A$2:$CP$214"}</definedName>
    <definedName name="_______________________cpr4" localSheetId="25" hidden="1">{"'előző év december'!$A$2:$CP$214"}</definedName>
    <definedName name="_______________________cpr4" localSheetId="26" hidden="1">{"'előző év december'!$A$2:$CP$214"}</definedName>
    <definedName name="_______________________cpr4" localSheetId="27" hidden="1">{"'előző év december'!$A$2:$CP$214"}</definedName>
    <definedName name="_______________________cpr4" hidden="1">{"'előző év december'!$A$2:$CP$214"}</definedName>
    <definedName name="______________________cp1" localSheetId="21" hidden="1">{"'előző év december'!$A$2:$CP$214"}</definedName>
    <definedName name="______________________cp1" localSheetId="22" hidden="1">{"'előző év december'!$A$2:$CP$214"}</definedName>
    <definedName name="______________________cp1" localSheetId="23" hidden="1">{"'előző év december'!$A$2:$CP$214"}</definedName>
    <definedName name="______________________cp1" localSheetId="24" hidden="1">{"'előző év december'!$A$2:$CP$214"}</definedName>
    <definedName name="______________________cp1" localSheetId="25" hidden="1">{"'előző év december'!$A$2:$CP$214"}</definedName>
    <definedName name="______________________cp1" localSheetId="26" hidden="1">{"'előző év december'!$A$2:$CP$214"}</definedName>
    <definedName name="______________________cp1" localSheetId="27" hidden="1">{"'előző év december'!$A$2:$CP$214"}</definedName>
    <definedName name="______________________cp1" hidden="1">{"'előző év december'!$A$2:$CP$214"}</definedName>
    <definedName name="______________________cp10" localSheetId="21" hidden="1">{"'előző év december'!$A$2:$CP$214"}</definedName>
    <definedName name="______________________cp10" localSheetId="22" hidden="1">{"'előző év december'!$A$2:$CP$214"}</definedName>
    <definedName name="______________________cp10" localSheetId="23" hidden="1">{"'előző év december'!$A$2:$CP$214"}</definedName>
    <definedName name="______________________cp10" localSheetId="24" hidden="1">{"'előző év december'!$A$2:$CP$214"}</definedName>
    <definedName name="______________________cp10" localSheetId="25" hidden="1">{"'előző év december'!$A$2:$CP$214"}</definedName>
    <definedName name="______________________cp10" localSheetId="26" hidden="1">{"'előző év december'!$A$2:$CP$214"}</definedName>
    <definedName name="______________________cp10" localSheetId="27" hidden="1">{"'előző év december'!$A$2:$CP$214"}</definedName>
    <definedName name="______________________cp10" hidden="1">{"'előző év december'!$A$2:$CP$214"}</definedName>
    <definedName name="______________________cp11" localSheetId="21" hidden="1">{"'előző év december'!$A$2:$CP$214"}</definedName>
    <definedName name="______________________cp11" localSheetId="22" hidden="1">{"'előző év december'!$A$2:$CP$214"}</definedName>
    <definedName name="______________________cp11" localSheetId="23" hidden="1">{"'előző év december'!$A$2:$CP$214"}</definedName>
    <definedName name="______________________cp11" localSheetId="24" hidden="1">{"'előző év december'!$A$2:$CP$214"}</definedName>
    <definedName name="______________________cp11" localSheetId="25" hidden="1">{"'előző év december'!$A$2:$CP$214"}</definedName>
    <definedName name="______________________cp11" localSheetId="26" hidden="1">{"'előző év december'!$A$2:$CP$214"}</definedName>
    <definedName name="______________________cp11" localSheetId="27" hidden="1">{"'előző év december'!$A$2:$CP$214"}</definedName>
    <definedName name="______________________cp11" hidden="1">{"'előző év december'!$A$2:$CP$214"}</definedName>
    <definedName name="______________________cp2" localSheetId="21" hidden="1">{"'előző év december'!$A$2:$CP$214"}</definedName>
    <definedName name="______________________cp2" localSheetId="22" hidden="1">{"'előző év december'!$A$2:$CP$214"}</definedName>
    <definedName name="______________________cp2" localSheetId="23" hidden="1">{"'előző év december'!$A$2:$CP$214"}</definedName>
    <definedName name="______________________cp2" localSheetId="24" hidden="1">{"'előző év december'!$A$2:$CP$214"}</definedName>
    <definedName name="______________________cp2" localSheetId="25" hidden="1">{"'előző év december'!$A$2:$CP$214"}</definedName>
    <definedName name="______________________cp2" localSheetId="26" hidden="1">{"'előző év december'!$A$2:$CP$214"}</definedName>
    <definedName name="______________________cp2" localSheetId="27" hidden="1">{"'előző év december'!$A$2:$CP$214"}</definedName>
    <definedName name="______________________cp2" hidden="1">{"'előző év december'!$A$2:$CP$214"}</definedName>
    <definedName name="______________________cp3" localSheetId="21" hidden="1">{"'előző év december'!$A$2:$CP$214"}</definedName>
    <definedName name="______________________cp3" localSheetId="22" hidden="1">{"'előző év december'!$A$2:$CP$214"}</definedName>
    <definedName name="______________________cp3" localSheetId="23" hidden="1">{"'előző év december'!$A$2:$CP$214"}</definedName>
    <definedName name="______________________cp3" localSheetId="24" hidden="1">{"'előző év december'!$A$2:$CP$214"}</definedName>
    <definedName name="______________________cp3" localSheetId="25" hidden="1">{"'előző év december'!$A$2:$CP$214"}</definedName>
    <definedName name="______________________cp3" localSheetId="26" hidden="1">{"'előző év december'!$A$2:$CP$214"}</definedName>
    <definedName name="______________________cp3" localSheetId="27" hidden="1">{"'előző év december'!$A$2:$CP$214"}</definedName>
    <definedName name="______________________cp3" hidden="1">{"'előző év december'!$A$2:$CP$214"}</definedName>
    <definedName name="______________________cp4" localSheetId="21" hidden="1">{"'előző év december'!$A$2:$CP$214"}</definedName>
    <definedName name="______________________cp4" localSheetId="22" hidden="1">{"'előző év december'!$A$2:$CP$214"}</definedName>
    <definedName name="______________________cp4" localSheetId="23" hidden="1">{"'előző év december'!$A$2:$CP$214"}</definedName>
    <definedName name="______________________cp4" localSheetId="24" hidden="1">{"'előző év december'!$A$2:$CP$214"}</definedName>
    <definedName name="______________________cp4" localSheetId="25" hidden="1">{"'előző év december'!$A$2:$CP$214"}</definedName>
    <definedName name="______________________cp4" localSheetId="26" hidden="1">{"'előző év december'!$A$2:$CP$214"}</definedName>
    <definedName name="______________________cp4" localSheetId="27" hidden="1">{"'előző év december'!$A$2:$CP$214"}</definedName>
    <definedName name="______________________cp4" hidden="1">{"'előző év december'!$A$2:$CP$214"}</definedName>
    <definedName name="______________________cp5" localSheetId="21" hidden="1">{"'előző év december'!$A$2:$CP$214"}</definedName>
    <definedName name="______________________cp5" localSheetId="22" hidden="1">{"'előző év december'!$A$2:$CP$214"}</definedName>
    <definedName name="______________________cp5" localSheetId="23" hidden="1">{"'előző év december'!$A$2:$CP$214"}</definedName>
    <definedName name="______________________cp5" localSheetId="24" hidden="1">{"'előző év december'!$A$2:$CP$214"}</definedName>
    <definedName name="______________________cp5" localSheetId="25" hidden="1">{"'előző év december'!$A$2:$CP$214"}</definedName>
    <definedName name="______________________cp5" localSheetId="26" hidden="1">{"'előző év december'!$A$2:$CP$214"}</definedName>
    <definedName name="______________________cp5" localSheetId="27" hidden="1">{"'előző év december'!$A$2:$CP$214"}</definedName>
    <definedName name="______________________cp5" hidden="1">{"'előző év december'!$A$2:$CP$214"}</definedName>
    <definedName name="______________________cp6" localSheetId="21" hidden="1">{"'előző év december'!$A$2:$CP$214"}</definedName>
    <definedName name="______________________cp6" localSheetId="22" hidden="1">{"'előző év december'!$A$2:$CP$214"}</definedName>
    <definedName name="______________________cp6" localSheetId="23" hidden="1">{"'előző év december'!$A$2:$CP$214"}</definedName>
    <definedName name="______________________cp6" localSheetId="24" hidden="1">{"'előző év december'!$A$2:$CP$214"}</definedName>
    <definedName name="______________________cp6" localSheetId="25" hidden="1">{"'előző év december'!$A$2:$CP$214"}</definedName>
    <definedName name="______________________cp6" localSheetId="26" hidden="1">{"'előző év december'!$A$2:$CP$214"}</definedName>
    <definedName name="______________________cp6" localSheetId="27" hidden="1">{"'előző év december'!$A$2:$CP$214"}</definedName>
    <definedName name="______________________cp6" hidden="1">{"'előző év december'!$A$2:$CP$214"}</definedName>
    <definedName name="______________________cp7" localSheetId="21" hidden="1">{"'előző év december'!$A$2:$CP$214"}</definedName>
    <definedName name="______________________cp7" localSheetId="22" hidden="1">{"'előző év december'!$A$2:$CP$214"}</definedName>
    <definedName name="______________________cp7" localSheetId="23" hidden="1">{"'előző év december'!$A$2:$CP$214"}</definedName>
    <definedName name="______________________cp7" localSheetId="24" hidden="1">{"'előző év december'!$A$2:$CP$214"}</definedName>
    <definedName name="______________________cp7" localSheetId="25" hidden="1">{"'előző év december'!$A$2:$CP$214"}</definedName>
    <definedName name="______________________cp7" localSheetId="26" hidden="1">{"'előző év december'!$A$2:$CP$214"}</definedName>
    <definedName name="______________________cp7" localSheetId="27" hidden="1">{"'előző év december'!$A$2:$CP$214"}</definedName>
    <definedName name="______________________cp7" hidden="1">{"'előző év december'!$A$2:$CP$214"}</definedName>
    <definedName name="______________________cp8" localSheetId="21" hidden="1">{"'előző év december'!$A$2:$CP$214"}</definedName>
    <definedName name="______________________cp8" localSheetId="22" hidden="1">{"'előző év december'!$A$2:$CP$214"}</definedName>
    <definedName name="______________________cp8" localSheetId="23" hidden="1">{"'előző év december'!$A$2:$CP$214"}</definedName>
    <definedName name="______________________cp8" localSheetId="24" hidden="1">{"'előző év december'!$A$2:$CP$214"}</definedName>
    <definedName name="______________________cp8" localSheetId="25" hidden="1">{"'előző év december'!$A$2:$CP$214"}</definedName>
    <definedName name="______________________cp8" localSheetId="26" hidden="1">{"'előző év december'!$A$2:$CP$214"}</definedName>
    <definedName name="______________________cp8" localSheetId="27" hidden="1">{"'előző év december'!$A$2:$CP$214"}</definedName>
    <definedName name="______________________cp8" hidden="1">{"'előző év december'!$A$2:$CP$214"}</definedName>
    <definedName name="______________________cp9" localSheetId="21" hidden="1">{"'előző év december'!$A$2:$CP$214"}</definedName>
    <definedName name="______________________cp9" localSheetId="22" hidden="1">{"'előző év december'!$A$2:$CP$214"}</definedName>
    <definedName name="______________________cp9" localSheetId="23" hidden="1">{"'előző év december'!$A$2:$CP$214"}</definedName>
    <definedName name="______________________cp9" localSheetId="24" hidden="1">{"'előző év december'!$A$2:$CP$214"}</definedName>
    <definedName name="______________________cp9" localSheetId="25" hidden="1">{"'előző év december'!$A$2:$CP$214"}</definedName>
    <definedName name="______________________cp9" localSheetId="26" hidden="1">{"'előző év december'!$A$2:$CP$214"}</definedName>
    <definedName name="______________________cp9" localSheetId="27" hidden="1">{"'előző év december'!$A$2:$CP$214"}</definedName>
    <definedName name="______________________cp9" hidden="1">{"'előző év december'!$A$2:$CP$214"}</definedName>
    <definedName name="______________________cpr2" localSheetId="21" hidden="1">{"'előző év december'!$A$2:$CP$214"}</definedName>
    <definedName name="______________________cpr2" localSheetId="22" hidden="1">{"'előző év december'!$A$2:$CP$214"}</definedName>
    <definedName name="______________________cpr2" localSheetId="23" hidden="1">{"'előző év december'!$A$2:$CP$214"}</definedName>
    <definedName name="______________________cpr2" localSheetId="24" hidden="1">{"'előző év december'!$A$2:$CP$214"}</definedName>
    <definedName name="______________________cpr2" localSheetId="25" hidden="1">{"'előző év december'!$A$2:$CP$214"}</definedName>
    <definedName name="______________________cpr2" localSheetId="26" hidden="1">{"'előző év december'!$A$2:$CP$214"}</definedName>
    <definedName name="______________________cpr2" localSheetId="27" hidden="1">{"'előző év december'!$A$2:$CP$214"}</definedName>
    <definedName name="______________________cpr2" hidden="1">{"'előző év december'!$A$2:$CP$214"}</definedName>
    <definedName name="______________________cpr3" localSheetId="21" hidden="1">{"'előző év december'!$A$2:$CP$214"}</definedName>
    <definedName name="______________________cpr3" localSheetId="22" hidden="1">{"'előző év december'!$A$2:$CP$214"}</definedName>
    <definedName name="______________________cpr3" localSheetId="23" hidden="1">{"'előző év december'!$A$2:$CP$214"}</definedName>
    <definedName name="______________________cpr3" localSheetId="24" hidden="1">{"'előző év december'!$A$2:$CP$214"}</definedName>
    <definedName name="______________________cpr3" localSheetId="25" hidden="1">{"'előző év december'!$A$2:$CP$214"}</definedName>
    <definedName name="______________________cpr3" localSheetId="26" hidden="1">{"'előző év december'!$A$2:$CP$214"}</definedName>
    <definedName name="______________________cpr3" localSheetId="27" hidden="1">{"'előző év december'!$A$2:$CP$214"}</definedName>
    <definedName name="______________________cpr3" hidden="1">{"'előző év december'!$A$2:$CP$214"}</definedName>
    <definedName name="______________________cpr4" localSheetId="21" hidden="1">{"'előző év december'!$A$2:$CP$214"}</definedName>
    <definedName name="______________________cpr4" localSheetId="22" hidden="1">{"'előző év december'!$A$2:$CP$214"}</definedName>
    <definedName name="______________________cpr4" localSheetId="23" hidden="1">{"'előző év december'!$A$2:$CP$214"}</definedName>
    <definedName name="______________________cpr4" localSheetId="24" hidden="1">{"'előző év december'!$A$2:$CP$214"}</definedName>
    <definedName name="______________________cpr4" localSheetId="25" hidden="1">{"'előző év december'!$A$2:$CP$214"}</definedName>
    <definedName name="______________________cpr4" localSheetId="26" hidden="1">{"'előző év december'!$A$2:$CP$214"}</definedName>
    <definedName name="______________________cpr4" localSheetId="27" hidden="1">{"'előző év december'!$A$2:$CP$214"}</definedName>
    <definedName name="______________________cpr4" hidden="1">{"'előző év december'!$A$2:$CP$214"}</definedName>
    <definedName name="_____________________cp1" localSheetId="21" hidden="1">{"'előző év december'!$A$2:$CP$214"}</definedName>
    <definedName name="_____________________cp1" localSheetId="22" hidden="1">{"'előző év december'!$A$2:$CP$214"}</definedName>
    <definedName name="_____________________cp1" localSheetId="23" hidden="1">{"'előző év december'!$A$2:$CP$214"}</definedName>
    <definedName name="_____________________cp1" localSheetId="24" hidden="1">{"'előző év december'!$A$2:$CP$214"}</definedName>
    <definedName name="_____________________cp1" localSheetId="25" hidden="1">{"'előző év december'!$A$2:$CP$214"}</definedName>
    <definedName name="_____________________cp1" localSheetId="26" hidden="1">{"'előző év december'!$A$2:$CP$214"}</definedName>
    <definedName name="_____________________cp1" localSheetId="27" hidden="1">{"'előző év december'!$A$2:$CP$214"}</definedName>
    <definedName name="_____________________cp1" hidden="1">{"'előző év december'!$A$2:$CP$214"}</definedName>
    <definedName name="_____________________cp10" localSheetId="21" hidden="1">{"'előző év december'!$A$2:$CP$214"}</definedName>
    <definedName name="_____________________cp10" localSheetId="22" hidden="1">{"'előző év december'!$A$2:$CP$214"}</definedName>
    <definedName name="_____________________cp10" localSheetId="23" hidden="1">{"'előző év december'!$A$2:$CP$214"}</definedName>
    <definedName name="_____________________cp10" localSheetId="24" hidden="1">{"'előző év december'!$A$2:$CP$214"}</definedName>
    <definedName name="_____________________cp10" localSheetId="25" hidden="1">{"'előző év december'!$A$2:$CP$214"}</definedName>
    <definedName name="_____________________cp10" localSheetId="26" hidden="1">{"'előző év december'!$A$2:$CP$214"}</definedName>
    <definedName name="_____________________cp10" localSheetId="27" hidden="1">{"'előző év december'!$A$2:$CP$214"}</definedName>
    <definedName name="_____________________cp10" hidden="1">{"'előző év december'!$A$2:$CP$214"}</definedName>
    <definedName name="_____________________cp11" localSheetId="21" hidden="1">{"'előző év december'!$A$2:$CP$214"}</definedName>
    <definedName name="_____________________cp11" localSheetId="22" hidden="1">{"'előző év december'!$A$2:$CP$214"}</definedName>
    <definedName name="_____________________cp11" localSheetId="23" hidden="1">{"'előző év december'!$A$2:$CP$214"}</definedName>
    <definedName name="_____________________cp11" localSheetId="24" hidden="1">{"'előző év december'!$A$2:$CP$214"}</definedName>
    <definedName name="_____________________cp11" localSheetId="25" hidden="1">{"'előző év december'!$A$2:$CP$214"}</definedName>
    <definedName name="_____________________cp11" localSheetId="26" hidden="1">{"'előző év december'!$A$2:$CP$214"}</definedName>
    <definedName name="_____________________cp11" localSheetId="27" hidden="1">{"'előző év december'!$A$2:$CP$214"}</definedName>
    <definedName name="_____________________cp11" hidden="1">{"'előző év december'!$A$2:$CP$214"}</definedName>
    <definedName name="_____________________cp2" localSheetId="21" hidden="1">{"'előző év december'!$A$2:$CP$214"}</definedName>
    <definedName name="_____________________cp2" localSheetId="22" hidden="1">{"'előző év december'!$A$2:$CP$214"}</definedName>
    <definedName name="_____________________cp2" localSheetId="23" hidden="1">{"'előző év december'!$A$2:$CP$214"}</definedName>
    <definedName name="_____________________cp2" localSheetId="24" hidden="1">{"'előző év december'!$A$2:$CP$214"}</definedName>
    <definedName name="_____________________cp2" localSheetId="25" hidden="1">{"'előző év december'!$A$2:$CP$214"}</definedName>
    <definedName name="_____________________cp2" localSheetId="26" hidden="1">{"'előző év december'!$A$2:$CP$214"}</definedName>
    <definedName name="_____________________cp2" localSheetId="27" hidden="1">{"'előző év december'!$A$2:$CP$214"}</definedName>
    <definedName name="_____________________cp2" hidden="1">{"'előző év december'!$A$2:$CP$214"}</definedName>
    <definedName name="_____________________cp3" localSheetId="21" hidden="1">{"'előző év december'!$A$2:$CP$214"}</definedName>
    <definedName name="_____________________cp3" localSheetId="22" hidden="1">{"'előző év december'!$A$2:$CP$214"}</definedName>
    <definedName name="_____________________cp3" localSheetId="23" hidden="1">{"'előző év december'!$A$2:$CP$214"}</definedName>
    <definedName name="_____________________cp3" localSheetId="24" hidden="1">{"'előző év december'!$A$2:$CP$214"}</definedName>
    <definedName name="_____________________cp3" localSheetId="25" hidden="1">{"'előző év december'!$A$2:$CP$214"}</definedName>
    <definedName name="_____________________cp3" localSheetId="26" hidden="1">{"'előző év december'!$A$2:$CP$214"}</definedName>
    <definedName name="_____________________cp3" localSheetId="27" hidden="1">{"'előző év december'!$A$2:$CP$214"}</definedName>
    <definedName name="_____________________cp3" hidden="1">{"'előző év december'!$A$2:$CP$214"}</definedName>
    <definedName name="_____________________cp4" localSheetId="21" hidden="1">{"'előző év december'!$A$2:$CP$214"}</definedName>
    <definedName name="_____________________cp4" localSheetId="22" hidden="1">{"'előző év december'!$A$2:$CP$214"}</definedName>
    <definedName name="_____________________cp4" localSheetId="23" hidden="1">{"'előző év december'!$A$2:$CP$214"}</definedName>
    <definedName name="_____________________cp4" localSheetId="24" hidden="1">{"'előző év december'!$A$2:$CP$214"}</definedName>
    <definedName name="_____________________cp4" localSheetId="25" hidden="1">{"'előző év december'!$A$2:$CP$214"}</definedName>
    <definedName name="_____________________cp4" localSheetId="26" hidden="1">{"'előző év december'!$A$2:$CP$214"}</definedName>
    <definedName name="_____________________cp4" localSheetId="27" hidden="1">{"'előző év december'!$A$2:$CP$214"}</definedName>
    <definedName name="_____________________cp4" hidden="1">{"'előző év december'!$A$2:$CP$214"}</definedName>
    <definedName name="_____________________cp5" localSheetId="21" hidden="1">{"'előző év december'!$A$2:$CP$214"}</definedName>
    <definedName name="_____________________cp5" localSheetId="22" hidden="1">{"'előző év december'!$A$2:$CP$214"}</definedName>
    <definedName name="_____________________cp5" localSheetId="23" hidden="1">{"'előző év december'!$A$2:$CP$214"}</definedName>
    <definedName name="_____________________cp5" localSheetId="24" hidden="1">{"'előző év december'!$A$2:$CP$214"}</definedName>
    <definedName name="_____________________cp5" localSheetId="25" hidden="1">{"'előző év december'!$A$2:$CP$214"}</definedName>
    <definedName name="_____________________cp5" localSheetId="26" hidden="1">{"'előző év december'!$A$2:$CP$214"}</definedName>
    <definedName name="_____________________cp5" localSheetId="27" hidden="1">{"'előző év december'!$A$2:$CP$214"}</definedName>
    <definedName name="_____________________cp5" hidden="1">{"'előző év december'!$A$2:$CP$214"}</definedName>
    <definedName name="_____________________cp6" localSheetId="21" hidden="1">{"'előző év december'!$A$2:$CP$214"}</definedName>
    <definedName name="_____________________cp6" localSheetId="22" hidden="1">{"'előző év december'!$A$2:$CP$214"}</definedName>
    <definedName name="_____________________cp6" localSheetId="23" hidden="1">{"'előző év december'!$A$2:$CP$214"}</definedName>
    <definedName name="_____________________cp6" localSheetId="24" hidden="1">{"'előző év december'!$A$2:$CP$214"}</definedName>
    <definedName name="_____________________cp6" localSheetId="25" hidden="1">{"'előző év december'!$A$2:$CP$214"}</definedName>
    <definedName name="_____________________cp6" localSheetId="26" hidden="1">{"'előző év december'!$A$2:$CP$214"}</definedName>
    <definedName name="_____________________cp6" localSheetId="27" hidden="1">{"'előző év december'!$A$2:$CP$214"}</definedName>
    <definedName name="_____________________cp6" hidden="1">{"'előző év december'!$A$2:$CP$214"}</definedName>
    <definedName name="_____________________cp7" localSheetId="21" hidden="1">{"'előző év december'!$A$2:$CP$214"}</definedName>
    <definedName name="_____________________cp7" localSheetId="22" hidden="1">{"'előző év december'!$A$2:$CP$214"}</definedName>
    <definedName name="_____________________cp7" localSheetId="23" hidden="1">{"'előző év december'!$A$2:$CP$214"}</definedName>
    <definedName name="_____________________cp7" localSheetId="24" hidden="1">{"'előző év december'!$A$2:$CP$214"}</definedName>
    <definedName name="_____________________cp7" localSheetId="25" hidden="1">{"'előző év december'!$A$2:$CP$214"}</definedName>
    <definedName name="_____________________cp7" localSheetId="26" hidden="1">{"'előző év december'!$A$2:$CP$214"}</definedName>
    <definedName name="_____________________cp7" localSheetId="27" hidden="1">{"'előző év december'!$A$2:$CP$214"}</definedName>
    <definedName name="_____________________cp7" hidden="1">{"'előző év december'!$A$2:$CP$214"}</definedName>
    <definedName name="_____________________cp8" localSheetId="21" hidden="1">{"'előző év december'!$A$2:$CP$214"}</definedName>
    <definedName name="_____________________cp8" localSheetId="22" hidden="1">{"'előző év december'!$A$2:$CP$214"}</definedName>
    <definedName name="_____________________cp8" localSheetId="23" hidden="1">{"'előző év december'!$A$2:$CP$214"}</definedName>
    <definedName name="_____________________cp8" localSheetId="24" hidden="1">{"'előző év december'!$A$2:$CP$214"}</definedName>
    <definedName name="_____________________cp8" localSheetId="25" hidden="1">{"'előző év december'!$A$2:$CP$214"}</definedName>
    <definedName name="_____________________cp8" localSheetId="26" hidden="1">{"'előző év december'!$A$2:$CP$214"}</definedName>
    <definedName name="_____________________cp8" localSheetId="27" hidden="1">{"'előző év december'!$A$2:$CP$214"}</definedName>
    <definedName name="_____________________cp8" hidden="1">{"'előző év december'!$A$2:$CP$214"}</definedName>
    <definedName name="_____________________cp9" localSheetId="21" hidden="1">{"'előző év december'!$A$2:$CP$214"}</definedName>
    <definedName name="_____________________cp9" localSheetId="22" hidden="1">{"'előző év december'!$A$2:$CP$214"}</definedName>
    <definedName name="_____________________cp9" localSheetId="23" hidden="1">{"'előző év december'!$A$2:$CP$214"}</definedName>
    <definedName name="_____________________cp9" localSheetId="24" hidden="1">{"'előző év december'!$A$2:$CP$214"}</definedName>
    <definedName name="_____________________cp9" localSheetId="25" hidden="1">{"'előző év december'!$A$2:$CP$214"}</definedName>
    <definedName name="_____________________cp9" localSheetId="26" hidden="1">{"'előző év december'!$A$2:$CP$214"}</definedName>
    <definedName name="_____________________cp9" localSheetId="27" hidden="1">{"'előző év december'!$A$2:$CP$214"}</definedName>
    <definedName name="_____________________cp9" hidden="1">{"'előző év december'!$A$2:$CP$214"}</definedName>
    <definedName name="_____________________cpr2" localSheetId="21" hidden="1">{"'előző év december'!$A$2:$CP$214"}</definedName>
    <definedName name="_____________________cpr2" localSheetId="22" hidden="1">{"'előző év december'!$A$2:$CP$214"}</definedName>
    <definedName name="_____________________cpr2" localSheetId="23" hidden="1">{"'előző év december'!$A$2:$CP$214"}</definedName>
    <definedName name="_____________________cpr2" localSheetId="24" hidden="1">{"'előző év december'!$A$2:$CP$214"}</definedName>
    <definedName name="_____________________cpr2" localSheetId="25" hidden="1">{"'előző év december'!$A$2:$CP$214"}</definedName>
    <definedName name="_____________________cpr2" localSheetId="26" hidden="1">{"'előző év december'!$A$2:$CP$214"}</definedName>
    <definedName name="_____________________cpr2" localSheetId="27" hidden="1">{"'előző év december'!$A$2:$CP$214"}</definedName>
    <definedName name="_____________________cpr2" hidden="1">{"'előző év december'!$A$2:$CP$214"}</definedName>
    <definedName name="_____________________cpr3" localSheetId="21" hidden="1">{"'előző év december'!$A$2:$CP$214"}</definedName>
    <definedName name="_____________________cpr3" localSheetId="22" hidden="1">{"'előző év december'!$A$2:$CP$214"}</definedName>
    <definedName name="_____________________cpr3" localSheetId="23" hidden="1">{"'előző év december'!$A$2:$CP$214"}</definedName>
    <definedName name="_____________________cpr3" localSheetId="24" hidden="1">{"'előző év december'!$A$2:$CP$214"}</definedName>
    <definedName name="_____________________cpr3" localSheetId="25" hidden="1">{"'előző év december'!$A$2:$CP$214"}</definedName>
    <definedName name="_____________________cpr3" localSheetId="26" hidden="1">{"'előző év december'!$A$2:$CP$214"}</definedName>
    <definedName name="_____________________cpr3" localSheetId="27" hidden="1">{"'előző év december'!$A$2:$CP$214"}</definedName>
    <definedName name="_____________________cpr3" hidden="1">{"'előző év december'!$A$2:$CP$214"}</definedName>
    <definedName name="_____________________cpr4" localSheetId="21" hidden="1">{"'előző év december'!$A$2:$CP$214"}</definedName>
    <definedName name="_____________________cpr4" localSheetId="22" hidden="1">{"'előző év december'!$A$2:$CP$214"}</definedName>
    <definedName name="_____________________cpr4" localSheetId="23" hidden="1">{"'előző év december'!$A$2:$CP$214"}</definedName>
    <definedName name="_____________________cpr4" localSheetId="24" hidden="1">{"'előző év december'!$A$2:$CP$214"}</definedName>
    <definedName name="_____________________cpr4" localSheetId="25" hidden="1">{"'előző év december'!$A$2:$CP$214"}</definedName>
    <definedName name="_____________________cpr4" localSheetId="26" hidden="1">{"'előző év december'!$A$2:$CP$214"}</definedName>
    <definedName name="_____________________cpr4" localSheetId="27" hidden="1">{"'előző év december'!$A$2:$CP$214"}</definedName>
    <definedName name="_____________________cpr4" hidden="1">{"'előző év december'!$A$2:$CP$214"}</definedName>
    <definedName name="____________________cp1" localSheetId="21" hidden="1">{"'előző év december'!$A$2:$CP$214"}</definedName>
    <definedName name="____________________cp1" localSheetId="22" hidden="1">{"'előző év december'!$A$2:$CP$214"}</definedName>
    <definedName name="____________________cp1" localSheetId="23" hidden="1">{"'előző év december'!$A$2:$CP$214"}</definedName>
    <definedName name="____________________cp1" localSheetId="24" hidden="1">{"'előző év december'!$A$2:$CP$214"}</definedName>
    <definedName name="____________________cp1" localSheetId="25" hidden="1">{"'előző év december'!$A$2:$CP$214"}</definedName>
    <definedName name="____________________cp1" localSheetId="26" hidden="1">{"'előző év december'!$A$2:$CP$214"}</definedName>
    <definedName name="____________________cp1" localSheetId="27" hidden="1">{"'előző év december'!$A$2:$CP$214"}</definedName>
    <definedName name="____________________cp1" hidden="1">{"'előző év december'!$A$2:$CP$214"}</definedName>
    <definedName name="____________________cp10" localSheetId="21" hidden="1">{"'előző év december'!$A$2:$CP$214"}</definedName>
    <definedName name="____________________cp10" localSheetId="22" hidden="1">{"'előző év december'!$A$2:$CP$214"}</definedName>
    <definedName name="____________________cp10" localSheetId="23" hidden="1">{"'előző év december'!$A$2:$CP$214"}</definedName>
    <definedName name="____________________cp10" localSheetId="24" hidden="1">{"'előző év december'!$A$2:$CP$214"}</definedName>
    <definedName name="____________________cp10" localSheetId="25" hidden="1">{"'előző év december'!$A$2:$CP$214"}</definedName>
    <definedName name="____________________cp10" localSheetId="26" hidden="1">{"'előző év december'!$A$2:$CP$214"}</definedName>
    <definedName name="____________________cp10" localSheetId="27" hidden="1">{"'előző év december'!$A$2:$CP$214"}</definedName>
    <definedName name="____________________cp10" hidden="1">{"'előző év december'!$A$2:$CP$214"}</definedName>
    <definedName name="____________________cp11" localSheetId="21" hidden="1">{"'előző év december'!$A$2:$CP$214"}</definedName>
    <definedName name="____________________cp11" localSheetId="22" hidden="1">{"'előző év december'!$A$2:$CP$214"}</definedName>
    <definedName name="____________________cp11" localSheetId="23" hidden="1">{"'előző év december'!$A$2:$CP$214"}</definedName>
    <definedName name="____________________cp11" localSheetId="24" hidden="1">{"'előző év december'!$A$2:$CP$214"}</definedName>
    <definedName name="____________________cp11" localSheetId="25" hidden="1">{"'előző év december'!$A$2:$CP$214"}</definedName>
    <definedName name="____________________cp11" localSheetId="26" hidden="1">{"'előző év december'!$A$2:$CP$214"}</definedName>
    <definedName name="____________________cp11" localSheetId="27" hidden="1">{"'előző év december'!$A$2:$CP$214"}</definedName>
    <definedName name="____________________cp11" hidden="1">{"'előző év december'!$A$2:$CP$214"}</definedName>
    <definedName name="____________________cp2" localSheetId="21" hidden="1">{"'előző év december'!$A$2:$CP$214"}</definedName>
    <definedName name="____________________cp2" localSheetId="22" hidden="1">{"'előző év december'!$A$2:$CP$214"}</definedName>
    <definedName name="____________________cp2" localSheetId="23" hidden="1">{"'előző év december'!$A$2:$CP$214"}</definedName>
    <definedName name="____________________cp2" localSheetId="24" hidden="1">{"'előző év december'!$A$2:$CP$214"}</definedName>
    <definedName name="____________________cp2" localSheetId="25" hidden="1">{"'előző év december'!$A$2:$CP$214"}</definedName>
    <definedName name="____________________cp2" localSheetId="26" hidden="1">{"'előző év december'!$A$2:$CP$214"}</definedName>
    <definedName name="____________________cp2" localSheetId="27" hidden="1">{"'előző év december'!$A$2:$CP$214"}</definedName>
    <definedName name="____________________cp2" hidden="1">{"'előző év december'!$A$2:$CP$214"}</definedName>
    <definedName name="____________________cp3" localSheetId="21" hidden="1">{"'előző év december'!$A$2:$CP$214"}</definedName>
    <definedName name="____________________cp3" localSheetId="22" hidden="1">{"'előző év december'!$A$2:$CP$214"}</definedName>
    <definedName name="____________________cp3" localSheetId="23" hidden="1">{"'előző év december'!$A$2:$CP$214"}</definedName>
    <definedName name="____________________cp3" localSheetId="24" hidden="1">{"'előző év december'!$A$2:$CP$214"}</definedName>
    <definedName name="____________________cp3" localSheetId="25" hidden="1">{"'előző év december'!$A$2:$CP$214"}</definedName>
    <definedName name="____________________cp3" localSheetId="26" hidden="1">{"'előző év december'!$A$2:$CP$214"}</definedName>
    <definedName name="____________________cp3" localSheetId="27" hidden="1">{"'előző év december'!$A$2:$CP$214"}</definedName>
    <definedName name="____________________cp3" hidden="1">{"'előző év december'!$A$2:$CP$214"}</definedName>
    <definedName name="____________________cp4" localSheetId="21" hidden="1">{"'előző év december'!$A$2:$CP$214"}</definedName>
    <definedName name="____________________cp4" localSheetId="22" hidden="1">{"'előző év december'!$A$2:$CP$214"}</definedName>
    <definedName name="____________________cp4" localSheetId="23" hidden="1">{"'előző év december'!$A$2:$CP$214"}</definedName>
    <definedName name="____________________cp4" localSheetId="24" hidden="1">{"'előző év december'!$A$2:$CP$214"}</definedName>
    <definedName name="____________________cp4" localSheetId="25" hidden="1">{"'előző év december'!$A$2:$CP$214"}</definedName>
    <definedName name="____________________cp4" localSheetId="26" hidden="1">{"'előző év december'!$A$2:$CP$214"}</definedName>
    <definedName name="____________________cp4" localSheetId="27" hidden="1">{"'előző év december'!$A$2:$CP$214"}</definedName>
    <definedName name="____________________cp4" hidden="1">{"'előző év december'!$A$2:$CP$214"}</definedName>
    <definedName name="____________________cp5" localSheetId="21" hidden="1">{"'előző év december'!$A$2:$CP$214"}</definedName>
    <definedName name="____________________cp5" localSheetId="22" hidden="1">{"'előző év december'!$A$2:$CP$214"}</definedName>
    <definedName name="____________________cp5" localSheetId="23" hidden="1">{"'előző év december'!$A$2:$CP$214"}</definedName>
    <definedName name="____________________cp5" localSheetId="24" hidden="1">{"'előző év december'!$A$2:$CP$214"}</definedName>
    <definedName name="____________________cp5" localSheetId="25" hidden="1">{"'előző év december'!$A$2:$CP$214"}</definedName>
    <definedName name="____________________cp5" localSheetId="26" hidden="1">{"'előző év december'!$A$2:$CP$214"}</definedName>
    <definedName name="____________________cp5" localSheetId="27" hidden="1">{"'előző év december'!$A$2:$CP$214"}</definedName>
    <definedName name="____________________cp5" hidden="1">{"'előző év december'!$A$2:$CP$214"}</definedName>
    <definedName name="____________________cp6" localSheetId="21" hidden="1">{"'előző év december'!$A$2:$CP$214"}</definedName>
    <definedName name="____________________cp6" localSheetId="22" hidden="1">{"'előző év december'!$A$2:$CP$214"}</definedName>
    <definedName name="____________________cp6" localSheetId="23" hidden="1">{"'előző év december'!$A$2:$CP$214"}</definedName>
    <definedName name="____________________cp6" localSheetId="24" hidden="1">{"'előző év december'!$A$2:$CP$214"}</definedName>
    <definedName name="____________________cp6" localSheetId="25" hidden="1">{"'előző év december'!$A$2:$CP$214"}</definedName>
    <definedName name="____________________cp6" localSheetId="26" hidden="1">{"'előző év december'!$A$2:$CP$214"}</definedName>
    <definedName name="____________________cp6" localSheetId="27" hidden="1">{"'előző év december'!$A$2:$CP$214"}</definedName>
    <definedName name="____________________cp6" hidden="1">{"'előző év december'!$A$2:$CP$214"}</definedName>
    <definedName name="____________________cp7" localSheetId="21" hidden="1">{"'előző év december'!$A$2:$CP$214"}</definedName>
    <definedName name="____________________cp7" localSheetId="22" hidden="1">{"'előző év december'!$A$2:$CP$214"}</definedName>
    <definedName name="____________________cp7" localSheetId="23" hidden="1">{"'előző év december'!$A$2:$CP$214"}</definedName>
    <definedName name="____________________cp7" localSheetId="24" hidden="1">{"'előző év december'!$A$2:$CP$214"}</definedName>
    <definedName name="____________________cp7" localSheetId="25" hidden="1">{"'előző év december'!$A$2:$CP$214"}</definedName>
    <definedName name="____________________cp7" localSheetId="26" hidden="1">{"'előző év december'!$A$2:$CP$214"}</definedName>
    <definedName name="____________________cp7" localSheetId="27" hidden="1">{"'előző év december'!$A$2:$CP$214"}</definedName>
    <definedName name="____________________cp7" hidden="1">{"'előző év december'!$A$2:$CP$214"}</definedName>
    <definedName name="____________________cp8" localSheetId="21" hidden="1">{"'előző év december'!$A$2:$CP$214"}</definedName>
    <definedName name="____________________cp8" localSheetId="22" hidden="1">{"'előző év december'!$A$2:$CP$214"}</definedName>
    <definedName name="____________________cp8" localSheetId="23" hidden="1">{"'előző év december'!$A$2:$CP$214"}</definedName>
    <definedName name="____________________cp8" localSheetId="24" hidden="1">{"'előző év december'!$A$2:$CP$214"}</definedName>
    <definedName name="____________________cp8" localSheetId="25" hidden="1">{"'előző év december'!$A$2:$CP$214"}</definedName>
    <definedName name="____________________cp8" localSheetId="26" hidden="1">{"'előző év december'!$A$2:$CP$214"}</definedName>
    <definedName name="____________________cp8" localSheetId="27" hidden="1">{"'előző év december'!$A$2:$CP$214"}</definedName>
    <definedName name="____________________cp8" hidden="1">{"'előző év december'!$A$2:$CP$214"}</definedName>
    <definedName name="____________________cp9" localSheetId="21" hidden="1">{"'előző év december'!$A$2:$CP$214"}</definedName>
    <definedName name="____________________cp9" localSheetId="22" hidden="1">{"'előző év december'!$A$2:$CP$214"}</definedName>
    <definedName name="____________________cp9" localSheetId="23" hidden="1">{"'előző év december'!$A$2:$CP$214"}</definedName>
    <definedName name="____________________cp9" localSheetId="24" hidden="1">{"'előző év december'!$A$2:$CP$214"}</definedName>
    <definedName name="____________________cp9" localSheetId="25" hidden="1">{"'előző év december'!$A$2:$CP$214"}</definedName>
    <definedName name="____________________cp9" localSheetId="26" hidden="1">{"'előző év december'!$A$2:$CP$214"}</definedName>
    <definedName name="____________________cp9" localSheetId="27" hidden="1">{"'előző év december'!$A$2:$CP$214"}</definedName>
    <definedName name="____________________cp9" hidden="1">{"'előző év december'!$A$2:$CP$214"}</definedName>
    <definedName name="____________________cpr2" localSheetId="21" hidden="1">{"'előző év december'!$A$2:$CP$214"}</definedName>
    <definedName name="____________________cpr2" localSheetId="22" hidden="1">{"'előző év december'!$A$2:$CP$214"}</definedName>
    <definedName name="____________________cpr2" localSheetId="23" hidden="1">{"'előző év december'!$A$2:$CP$214"}</definedName>
    <definedName name="____________________cpr2" localSheetId="24" hidden="1">{"'előző év december'!$A$2:$CP$214"}</definedName>
    <definedName name="____________________cpr2" localSheetId="25" hidden="1">{"'előző év december'!$A$2:$CP$214"}</definedName>
    <definedName name="____________________cpr2" localSheetId="26" hidden="1">{"'előző év december'!$A$2:$CP$214"}</definedName>
    <definedName name="____________________cpr2" localSheetId="27" hidden="1">{"'előző év december'!$A$2:$CP$214"}</definedName>
    <definedName name="____________________cpr2" hidden="1">{"'előző év december'!$A$2:$CP$214"}</definedName>
    <definedName name="____________________cpr3" localSheetId="21" hidden="1">{"'előző év december'!$A$2:$CP$214"}</definedName>
    <definedName name="____________________cpr3" localSheetId="22" hidden="1">{"'előző év december'!$A$2:$CP$214"}</definedName>
    <definedName name="____________________cpr3" localSheetId="23" hidden="1">{"'előző év december'!$A$2:$CP$214"}</definedName>
    <definedName name="____________________cpr3" localSheetId="24" hidden="1">{"'előző év december'!$A$2:$CP$214"}</definedName>
    <definedName name="____________________cpr3" localSheetId="25" hidden="1">{"'előző év december'!$A$2:$CP$214"}</definedName>
    <definedName name="____________________cpr3" localSheetId="26" hidden="1">{"'előző év december'!$A$2:$CP$214"}</definedName>
    <definedName name="____________________cpr3" localSheetId="27" hidden="1">{"'előző év december'!$A$2:$CP$214"}</definedName>
    <definedName name="____________________cpr3" hidden="1">{"'előző év december'!$A$2:$CP$214"}</definedName>
    <definedName name="____________________cpr4" localSheetId="21" hidden="1">{"'előző év december'!$A$2:$CP$214"}</definedName>
    <definedName name="____________________cpr4" localSheetId="22" hidden="1">{"'előző év december'!$A$2:$CP$214"}</definedName>
    <definedName name="____________________cpr4" localSheetId="23" hidden="1">{"'előző év december'!$A$2:$CP$214"}</definedName>
    <definedName name="____________________cpr4" localSheetId="24" hidden="1">{"'előző év december'!$A$2:$CP$214"}</definedName>
    <definedName name="____________________cpr4" localSheetId="25" hidden="1">{"'előző év december'!$A$2:$CP$214"}</definedName>
    <definedName name="____________________cpr4" localSheetId="26" hidden="1">{"'előző év december'!$A$2:$CP$214"}</definedName>
    <definedName name="____________________cpr4" localSheetId="27" hidden="1">{"'előző év december'!$A$2:$CP$214"}</definedName>
    <definedName name="____________________cpr4" hidden="1">{"'előző év december'!$A$2:$CP$214"}</definedName>
    <definedName name="___________________cp1" localSheetId="21" hidden="1">{"'előző év december'!$A$2:$CP$214"}</definedName>
    <definedName name="___________________cp1" localSheetId="22" hidden="1">{"'előző év december'!$A$2:$CP$214"}</definedName>
    <definedName name="___________________cp1" localSheetId="23" hidden="1">{"'előző év december'!$A$2:$CP$214"}</definedName>
    <definedName name="___________________cp1" localSheetId="24" hidden="1">{"'előző év december'!$A$2:$CP$214"}</definedName>
    <definedName name="___________________cp1" localSheetId="25" hidden="1">{"'előző év december'!$A$2:$CP$214"}</definedName>
    <definedName name="___________________cp1" localSheetId="26" hidden="1">{"'előző év december'!$A$2:$CP$214"}</definedName>
    <definedName name="___________________cp1" localSheetId="27" hidden="1">{"'előző év december'!$A$2:$CP$214"}</definedName>
    <definedName name="___________________cp1" hidden="1">{"'előző év december'!$A$2:$CP$214"}</definedName>
    <definedName name="___________________cp10" localSheetId="21" hidden="1">{"'előző év december'!$A$2:$CP$214"}</definedName>
    <definedName name="___________________cp10" localSheetId="22" hidden="1">{"'előző év december'!$A$2:$CP$214"}</definedName>
    <definedName name="___________________cp10" localSheetId="23" hidden="1">{"'előző év december'!$A$2:$CP$214"}</definedName>
    <definedName name="___________________cp10" localSheetId="24" hidden="1">{"'előző év december'!$A$2:$CP$214"}</definedName>
    <definedName name="___________________cp10" localSheetId="25" hidden="1">{"'előző év december'!$A$2:$CP$214"}</definedName>
    <definedName name="___________________cp10" localSheetId="26" hidden="1">{"'előző év december'!$A$2:$CP$214"}</definedName>
    <definedName name="___________________cp10" localSheetId="27" hidden="1">{"'előző év december'!$A$2:$CP$214"}</definedName>
    <definedName name="___________________cp10" hidden="1">{"'előző év december'!$A$2:$CP$214"}</definedName>
    <definedName name="___________________cp11" localSheetId="21" hidden="1">{"'előző év december'!$A$2:$CP$214"}</definedName>
    <definedName name="___________________cp11" localSheetId="22" hidden="1">{"'előző év december'!$A$2:$CP$214"}</definedName>
    <definedName name="___________________cp11" localSheetId="23" hidden="1">{"'előző év december'!$A$2:$CP$214"}</definedName>
    <definedName name="___________________cp11" localSheetId="24" hidden="1">{"'előző év december'!$A$2:$CP$214"}</definedName>
    <definedName name="___________________cp11" localSheetId="25" hidden="1">{"'előző év december'!$A$2:$CP$214"}</definedName>
    <definedName name="___________________cp11" localSheetId="26" hidden="1">{"'előző év december'!$A$2:$CP$214"}</definedName>
    <definedName name="___________________cp11" localSheetId="27" hidden="1">{"'előző év december'!$A$2:$CP$214"}</definedName>
    <definedName name="___________________cp11" hidden="1">{"'előző év december'!$A$2:$CP$214"}</definedName>
    <definedName name="___________________cp2" localSheetId="21" hidden="1">{"'előző év december'!$A$2:$CP$214"}</definedName>
    <definedName name="___________________cp2" localSheetId="22" hidden="1">{"'előző év december'!$A$2:$CP$214"}</definedName>
    <definedName name="___________________cp2" localSheetId="23" hidden="1">{"'előző év december'!$A$2:$CP$214"}</definedName>
    <definedName name="___________________cp2" localSheetId="24" hidden="1">{"'előző év december'!$A$2:$CP$214"}</definedName>
    <definedName name="___________________cp2" localSheetId="25" hidden="1">{"'előző év december'!$A$2:$CP$214"}</definedName>
    <definedName name="___________________cp2" localSheetId="26" hidden="1">{"'előző év december'!$A$2:$CP$214"}</definedName>
    <definedName name="___________________cp2" localSheetId="27" hidden="1">{"'előző év december'!$A$2:$CP$214"}</definedName>
    <definedName name="___________________cp2" hidden="1">{"'előző év december'!$A$2:$CP$214"}</definedName>
    <definedName name="___________________cp3" localSheetId="21" hidden="1">{"'előző év december'!$A$2:$CP$214"}</definedName>
    <definedName name="___________________cp3" localSheetId="22" hidden="1">{"'előző év december'!$A$2:$CP$214"}</definedName>
    <definedName name="___________________cp3" localSheetId="23" hidden="1">{"'előző év december'!$A$2:$CP$214"}</definedName>
    <definedName name="___________________cp3" localSheetId="24" hidden="1">{"'előző év december'!$A$2:$CP$214"}</definedName>
    <definedName name="___________________cp3" localSheetId="25" hidden="1">{"'előző év december'!$A$2:$CP$214"}</definedName>
    <definedName name="___________________cp3" localSheetId="26" hidden="1">{"'előző év december'!$A$2:$CP$214"}</definedName>
    <definedName name="___________________cp3" localSheetId="27" hidden="1">{"'előző év december'!$A$2:$CP$214"}</definedName>
    <definedName name="___________________cp3" hidden="1">{"'előző év december'!$A$2:$CP$214"}</definedName>
    <definedName name="___________________cp4" localSheetId="21" hidden="1">{"'előző év december'!$A$2:$CP$214"}</definedName>
    <definedName name="___________________cp4" localSheetId="22" hidden="1">{"'előző év december'!$A$2:$CP$214"}</definedName>
    <definedName name="___________________cp4" localSheetId="23" hidden="1">{"'előző év december'!$A$2:$CP$214"}</definedName>
    <definedName name="___________________cp4" localSheetId="24" hidden="1">{"'előző év december'!$A$2:$CP$214"}</definedName>
    <definedName name="___________________cp4" localSheetId="25" hidden="1">{"'előző év december'!$A$2:$CP$214"}</definedName>
    <definedName name="___________________cp4" localSheetId="26" hidden="1">{"'előző év december'!$A$2:$CP$214"}</definedName>
    <definedName name="___________________cp4" localSheetId="27" hidden="1">{"'előző év december'!$A$2:$CP$214"}</definedName>
    <definedName name="___________________cp4" hidden="1">{"'előző év december'!$A$2:$CP$214"}</definedName>
    <definedName name="___________________cp5" localSheetId="21" hidden="1">{"'előző év december'!$A$2:$CP$214"}</definedName>
    <definedName name="___________________cp5" localSheetId="22" hidden="1">{"'előző év december'!$A$2:$CP$214"}</definedName>
    <definedName name="___________________cp5" localSheetId="23" hidden="1">{"'előző év december'!$A$2:$CP$214"}</definedName>
    <definedName name="___________________cp5" localSheetId="24" hidden="1">{"'előző év december'!$A$2:$CP$214"}</definedName>
    <definedName name="___________________cp5" localSheetId="25" hidden="1">{"'előző év december'!$A$2:$CP$214"}</definedName>
    <definedName name="___________________cp5" localSheetId="26" hidden="1">{"'előző év december'!$A$2:$CP$214"}</definedName>
    <definedName name="___________________cp5" localSheetId="27" hidden="1">{"'előző év december'!$A$2:$CP$214"}</definedName>
    <definedName name="___________________cp5" hidden="1">{"'előző év december'!$A$2:$CP$214"}</definedName>
    <definedName name="___________________cp6" localSheetId="21" hidden="1">{"'előző év december'!$A$2:$CP$214"}</definedName>
    <definedName name="___________________cp6" localSheetId="22" hidden="1">{"'előző év december'!$A$2:$CP$214"}</definedName>
    <definedName name="___________________cp6" localSheetId="23" hidden="1">{"'előző év december'!$A$2:$CP$214"}</definedName>
    <definedName name="___________________cp6" localSheetId="24" hidden="1">{"'előző év december'!$A$2:$CP$214"}</definedName>
    <definedName name="___________________cp6" localSheetId="25" hidden="1">{"'előző év december'!$A$2:$CP$214"}</definedName>
    <definedName name="___________________cp6" localSheetId="26" hidden="1">{"'előző év december'!$A$2:$CP$214"}</definedName>
    <definedName name="___________________cp6" localSheetId="27" hidden="1">{"'előző év december'!$A$2:$CP$214"}</definedName>
    <definedName name="___________________cp6" hidden="1">{"'előző év december'!$A$2:$CP$214"}</definedName>
    <definedName name="___________________cp7" localSheetId="21" hidden="1">{"'előző év december'!$A$2:$CP$214"}</definedName>
    <definedName name="___________________cp7" localSheetId="22" hidden="1">{"'előző év december'!$A$2:$CP$214"}</definedName>
    <definedName name="___________________cp7" localSheetId="23" hidden="1">{"'előző év december'!$A$2:$CP$214"}</definedName>
    <definedName name="___________________cp7" localSheetId="24" hidden="1">{"'előző év december'!$A$2:$CP$214"}</definedName>
    <definedName name="___________________cp7" localSheetId="25" hidden="1">{"'előző év december'!$A$2:$CP$214"}</definedName>
    <definedName name="___________________cp7" localSheetId="26" hidden="1">{"'előző év december'!$A$2:$CP$214"}</definedName>
    <definedName name="___________________cp7" localSheetId="27" hidden="1">{"'előző év december'!$A$2:$CP$214"}</definedName>
    <definedName name="___________________cp7" hidden="1">{"'előző év december'!$A$2:$CP$214"}</definedName>
    <definedName name="___________________cp8" localSheetId="21" hidden="1">{"'előző év december'!$A$2:$CP$214"}</definedName>
    <definedName name="___________________cp8" localSheetId="22" hidden="1">{"'előző év december'!$A$2:$CP$214"}</definedName>
    <definedName name="___________________cp8" localSheetId="23" hidden="1">{"'előző év december'!$A$2:$CP$214"}</definedName>
    <definedName name="___________________cp8" localSheetId="24" hidden="1">{"'előző év december'!$A$2:$CP$214"}</definedName>
    <definedName name="___________________cp8" localSheetId="25" hidden="1">{"'előző év december'!$A$2:$CP$214"}</definedName>
    <definedName name="___________________cp8" localSheetId="26" hidden="1">{"'előző év december'!$A$2:$CP$214"}</definedName>
    <definedName name="___________________cp8" localSheetId="27" hidden="1">{"'előző év december'!$A$2:$CP$214"}</definedName>
    <definedName name="___________________cp8" hidden="1">{"'előző év december'!$A$2:$CP$214"}</definedName>
    <definedName name="___________________cp9" localSheetId="21" hidden="1">{"'előző év december'!$A$2:$CP$214"}</definedName>
    <definedName name="___________________cp9" localSheetId="22" hidden="1">{"'előző év december'!$A$2:$CP$214"}</definedName>
    <definedName name="___________________cp9" localSheetId="23" hidden="1">{"'előző év december'!$A$2:$CP$214"}</definedName>
    <definedName name="___________________cp9" localSheetId="24" hidden="1">{"'előző év december'!$A$2:$CP$214"}</definedName>
    <definedName name="___________________cp9" localSheetId="25" hidden="1">{"'előző év december'!$A$2:$CP$214"}</definedName>
    <definedName name="___________________cp9" localSheetId="26" hidden="1">{"'előző év december'!$A$2:$CP$214"}</definedName>
    <definedName name="___________________cp9" localSheetId="27" hidden="1">{"'előző év december'!$A$2:$CP$214"}</definedName>
    <definedName name="___________________cp9" hidden="1">{"'előző év december'!$A$2:$CP$214"}</definedName>
    <definedName name="___________________cpr2" localSheetId="21" hidden="1">{"'előző év december'!$A$2:$CP$214"}</definedName>
    <definedName name="___________________cpr2" localSheetId="22" hidden="1">{"'előző év december'!$A$2:$CP$214"}</definedName>
    <definedName name="___________________cpr2" localSheetId="23" hidden="1">{"'előző év december'!$A$2:$CP$214"}</definedName>
    <definedName name="___________________cpr2" localSheetId="24" hidden="1">{"'előző év december'!$A$2:$CP$214"}</definedName>
    <definedName name="___________________cpr2" localSheetId="25" hidden="1">{"'előző év december'!$A$2:$CP$214"}</definedName>
    <definedName name="___________________cpr2" localSheetId="26" hidden="1">{"'előző év december'!$A$2:$CP$214"}</definedName>
    <definedName name="___________________cpr2" localSheetId="27" hidden="1">{"'előző év december'!$A$2:$CP$214"}</definedName>
    <definedName name="___________________cpr2" hidden="1">{"'előző év december'!$A$2:$CP$214"}</definedName>
    <definedName name="___________________cpr3" localSheetId="21" hidden="1">{"'előző év december'!$A$2:$CP$214"}</definedName>
    <definedName name="___________________cpr3" localSheetId="22" hidden="1">{"'előző év december'!$A$2:$CP$214"}</definedName>
    <definedName name="___________________cpr3" localSheetId="23" hidden="1">{"'előző év december'!$A$2:$CP$214"}</definedName>
    <definedName name="___________________cpr3" localSheetId="24" hidden="1">{"'előző év december'!$A$2:$CP$214"}</definedName>
    <definedName name="___________________cpr3" localSheetId="25" hidden="1">{"'előző év december'!$A$2:$CP$214"}</definedName>
    <definedName name="___________________cpr3" localSheetId="26" hidden="1">{"'előző év december'!$A$2:$CP$214"}</definedName>
    <definedName name="___________________cpr3" localSheetId="27" hidden="1">{"'előző év december'!$A$2:$CP$214"}</definedName>
    <definedName name="___________________cpr3" hidden="1">{"'előző év december'!$A$2:$CP$214"}</definedName>
    <definedName name="___________________cpr4" localSheetId="21" hidden="1">{"'előző év december'!$A$2:$CP$214"}</definedName>
    <definedName name="___________________cpr4" localSheetId="22" hidden="1">{"'előző év december'!$A$2:$CP$214"}</definedName>
    <definedName name="___________________cpr4" localSheetId="23" hidden="1">{"'előző év december'!$A$2:$CP$214"}</definedName>
    <definedName name="___________________cpr4" localSheetId="24" hidden="1">{"'előző év december'!$A$2:$CP$214"}</definedName>
    <definedName name="___________________cpr4" localSheetId="25" hidden="1">{"'előző év december'!$A$2:$CP$214"}</definedName>
    <definedName name="___________________cpr4" localSheetId="26" hidden="1">{"'előző év december'!$A$2:$CP$214"}</definedName>
    <definedName name="___________________cpr4" localSheetId="27" hidden="1">{"'előző év december'!$A$2:$CP$214"}</definedName>
    <definedName name="___________________cpr4" hidden="1">{"'előző év december'!$A$2:$CP$214"}</definedName>
    <definedName name="__________________cp1" localSheetId="21" hidden="1">{"'előző év december'!$A$2:$CP$214"}</definedName>
    <definedName name="__________________cp1" localSheetId="22" hidden="1">{"'előző év december'!$A$2:$CP$214"}</definedName>
    <definedName name="__________________cp1" localSheetId="23" hidden="1">{"'előző év december'!$A$2:$CP$214"}</definedName>
    <definedName name="__________________cp1" localSheetId="24" hidden="1">{"'előző év december'!$A$2:$CP$214"}</definedName>
    <definedName name="__________________cp1" localSheetId="25" hidden="1">{"'előző év december'!$A$2:$CP$214"}</definedName>
    <definedName name="__________________cp1" localSheetId="26" hidden="1">{"'előző év december'!$A$2:$CP$214"}</definedName>
    <definedName name="__________________cp1" localSheetId="27" hidden="1">{"'előző év december'!$A$2:$CP$214"}</definedName>
    <definedName name="__________________cp1" hidden="1">{"'előző év december'!$A$2:$CP$214"}</definedName>
    <definedName name="__________________cp10" localSheetId="21" hidden="1">{"'előző év december'!$A$2:$CP$214"}</definedName>
    <definedName name="__________________cp10" localSheetId="22" hidden="1">{"'előző év december'!$A$2:$CP$214"}</definedName>
    <definedName name="__________________cp10" localSheetId="23" hidden="1">{"'előző év december'!$A$2:$CP$214"}</definedName>
    <definedName name="__________________cp10" localSheetId="24" hidden="1">{"'előző év december'!$A$2:$CP$214"}</definedName>
    <definedName name="__________________cp10" localSheetId="25" hidden="1">{"'előző év december'!$A$2:$CP$214"}</definedName>
    <definedName name="__________________cp10" localSheetId="26" hidden="1">{"'előző év december'!$A$2:$CP$214"}</definedName>
    <definedName name="__________________cp10" localSheetId="27" hidden="1">{"'előző év december'!$A$2:$CP$214"}</definedName>
    <definedName name="__________________cp10" hidden="1">{"'előző év december'!$A$2:$CP$214"}</definedName>
    <definedName name="__________________cp11" localSheetId="21" hidden="1">{"'előző év december'!$A$2:$CP$214"}</definedName>
    <definedName name="__________________cp11" localSheetId="22" hidden="1">{"'előző év december'!$A$2:$CP$214"}</definedName>
    <definedName name="__________________cp11" localSheetId="23" hidden="1">{"'előző év december'!$A$2:$CP$214"}</definedName>
    <definedName name="__________________cp11" localSheetId="24" hidden="1">{"'előző év december'!$A$2:$CP$214"}</definedName>
    <definedName name="__________________cp11" localSheetId="25" hidden="1">{"'előző év december'!$A$2:$CP$214"}</definedName>
    <definedName name="__________________cp11" localSheetId="26" hidden="1">{"'előző év december'!$A$2:$CP$214"}</definedName>
    <definedName name="__________________cp11" localSheetId="27" hidden="1">{"'előző év december'!$A$2:$CP$214"}</definedName>
    <definedName name="__________________cp11" hidden="1">{"'előző év december'!$A$2:$CP$214"}</definedName>
    <definedName name="__________________cp2" localSheetId="21" hidden="1">{"'előző év december'!$A$2:$CP$214"}</definedName>
    <definedName name="__________________cp2" localSheetId="22" hidden="1">{"'előző év december'!$A$2:$CP$214"}</definedName>
    <definedName name="__________________cp2" localSheetId="23" hidden="1">{"'előző év december'!$A$2:$CP$214"}</definedName>
    <definedName name="__________________cp2" localSheetId="24" hidden="1">{"'előző év december'!$A$2:$CP$214"}</definedName>
    <definedName name="__________________cp2" localSheetId="25" hidden="1">{"'előző év december'!$A$2:$CP$214"}</definedName>
    <definedName name="__________________cp2" localSheetId="26" hidden="1">{"'előző év december'!$A$2:$CP$214"}</definedName>
    <definedName name="__________________cp2" localSheetId="27" hidden="1">{"'előző év december'!$A$2:$CP$214"}</definedName>
    <definedName name="__________________cp2" hidden="1">{"'előző év december'!$A$2:$CP$214"}</definedName>
    <definedName name="__________________cp3" localSheetId="21" hidden="1">{"'előző év december'!$A$2:$CP$214"}</definedName>
    <definedName name="__________________cp3" localSheetId="22" hidden="1">{"'előző év december'!$A$2:$CP$214"}</definedName>
    <definedName name="__________________cp3" localSheetId="23" hidden="1">{"'előző év december'!$A$2:$CP$214"}</definedName>
    <definedName name="__________________cp3" localSheetId="24" hidden="1">{"'előző év december'!$A$2:$CP$214"}</definedName>
    <definedName name="__________________cp3" localSheetId="25" hidden="1">{"'előző év december'!$A$2:$CP$214"}</definedName>
    <definedName name="__________________cp3" localSheetId="26" hidden="1">{"'előző év december'!$A$2:$CP$214"}</definedName>
    <definedName name="__________________cp3" localSheetId="27" hidden="1">{"'előző év december'!$A$2:$CP$214"}</definedName>
    <definedName name="__________________cp3" hidden="1">{"'előző év december'!$A$2:$CP$214"}</definedName>
    <definedName name="__________________cp4" localSheetId="21" hidden="1">{"'előző év december'!$A$2:$CP$214"}</definedName>
    <definedName name="__________________cp4" localSheetId="22" hidden="1">{"'előző év december'!$A$2:$CP$214"}</definedName>
    <definedName name="__________________cp4" localSheetId="23" hidden="1">{"'előző év december'!$A$2:$CP$214"}</definedName>
    <definedName name="__________________cp4" localSheetId="24" hidden="1">{"'előző év december'!$A$2:$CP$214"}</definedName>
    <definedName name="__________________cp4" localSheetId="25" hidden="1">{"'előző év december'!$A$2:$CP$214"}</definedName>
    <definedName name="__________________cp4" localSheetId="26" hidden="1">{"'előző év december'!$A$2:$CP$214"}</definedName>
    <definedName name="__________________cp4" localSheetId="27" hidden="1">{"'előző év december'!$A$2:$CP$214"}</definedName>
    <definedName name="__________________cp4" hidden="1">{"'előző év december'!$A$2:$CP$214"}</definedName>
    <definedName name="__________________cp5" localSheetId="21" hidden="1">{"'előző év december'!$A$2:$CP$214"}</definedName>
    <definedName name="__________________cp5" localSheetId="22" hidden="1">{"'előző év december'!$A$2:$CP$214"}</definedName>
    <definedName name="__________________cp5" localSheetId="23" hidden="1">{"'előző év december'!$A$2:$CP$214"}</definedName>
    <definedName name="__________________cp5" localSheetId="24" hidden="1">{"'előző év december'!$A$2:$CP$214"}</definedName>
    <definedName name="__________________cp5" localSheetId="25" hidden="1">{"'előző év december'!$A$2:$CP$214"}</definedName>
    <definedName name="__________________cp5" localSheetId="26" hidden="1">{"'előző év december'!$A$2:$CP$214"}</definedName>
    <definedName name="__________________cp5" localSheetId="27" hidden="1">{"'előző év december'!$A$2:$CP$214"}</definedName>
    <definedName name="__________________cp5" hidden="1">{"'előző év december'!$A$2:$CP$214"}</definedName>
    <definedName name="__________________cp6" localSheetId="21" hidden="1">{"'előző év december'!$A$2:$CP$214"}</definedName>
    <definedName name="__________________cp6" localSheetId="22" hidden="1">{"'előző év december'!$A$2:$CP$214"}</definedName>
    <definedName name="__________________cp6" localSheetId="23" hidden="1">{"'előző év december'!$A$2:$CP$214"}</definedName>
    <definedName name="__________________cp6" localSheetId="24" hidden="1">{"'előző év december'!$A$2:$CP$214"}</definedName>
    <definedName name="__________________cp6" localSheetId="25" hidden="1">{"'előző év december'!$A$2:$CP$214"}</definedName>
    <definedName name="__________________cp6" localSheetId="26" hidden="1">{"'előző év december'!$A$2:$CP$214"}</definedName>
    <definedName name="__________________cp6" localSheetId="27" hidden="1">{"'előző év december'!$A$2:$CP$214"}</definedName>
    <definedName name="__________________cp6" hidden="1">{"'előző év december'!$A$2:$CP$214"}</definedName>
    <definedName name="__________________cp7" localSheetId="21" hidden="1">{"'előző év december'!$A$2:$CP$214"}</definedName>
    <definedName name="__________________cp7" localSheetId="22" hidden="1">{"'előző év december'!$A$2:$CP$214"}</definedName>
    <definedName name="__________________cp7" localSheetId="23" hidden="1">{"'előző év december'!$A$2:$CP$214"}</definedName>
    <definedName name="__________________cp7" localSheetId="24" hidden="1">{"'előző év december'!$A$2:$CP$214"}</definedName>
    <definedName name="__________________cp7" localSheetId="25" hidden="1">{"'előző év december'!$A$2:$CP$214"}</definedName>
    <definedName name="__________________cp7" localSheetId="26" hidden="1">{"'előző év december'!$A$2:$CP$214"}</definedName>
    <definedName name="__________________cp7" localSheetId="27" hidden="1">{"'előző év december'!$A$2:$CP$214"}</definedName>
    <definedName name="__________________cp7" hidden="1">{"'előző év december'!$A$2:$CP$214"}</definedName>
    <definedName name="__________________cp8" localSheetId="21" hidden="1">{"'előző év december'!$A$2:$CP$214"}</definedName>
    <definedName name="__________________cp8" localSheetId="22" hidden="1">{"'előző év december'!$A$2:$CP$214"}</definedName>
    <definedName name="__________________cp8" localSheetId="23" hidden="1">{"'előző év december'!$A$2:$CP$214"}</definedName>
    <definedName name="__________________cp8" localSheetId="24" hidden="1">{"'előző év december'!$A$2:$CP$214"}</definedName>
    <definedName name="__________________cp8" localSheetId="25" hidden="1">{"'előző év december'!$A$2:$CP$214"}</definedName>
    <definedName name="__________________cp8" localSheetId="26" hidden="1">{"'előző év december'!$A$2:$CP$214"}</definedName>
    <definedName name="__________________cp8" localSheetId="27" hidden="1">{"'előző év december'!$A$2:$CP$214"}</definedName>
    <definedName name="__________________cp8" hidden="1">{"'előző év december'!$A$2:$CP$214"}</definedName>
    <definedName name="__________________cp9" localSheetId="21" hidden="1">{"'előző év december'!$A$2:$CP$214"}</definedName>
    <definedName name="__________________cp9" localSheetId="22" hidden="1">{"'előző év december'!$A$2:$CP$214"}</definedName>
    <definedName name="__________________cp9" localSheetId="23" hidden="1">{"'előző év december'!$A$2:$CP$214"}</definedName>
    <definedName name="__________________cp9" localSheetId="24" hidden="1">{"'előző év december'!$A$2:$CP$214"}</definedName>
    <definedName name="__________________cp9" localSheetId="25" hidden="1">{"'előző év december'!$A$2:$CP$214"}</definedName>
    <definedName name="__________________cp9" localSheetId="26" hidden="1">{"'előző év december'!$A$2:$CP$214"}</definedName>
    <definedName name="__________________cp9" localSheetId="27" hidden="1">{"'előző év december'!$A$2:$CP$214"}</definedName>
    <definedName name="__________________cp9" hidden="1">{"'előző év december'!$A$2:$CP$214"}</definedName>
    <definedName name="__________________cpr2" localSheetId="21" hidden="1">{"'előző év december'!$A$2:$CP$214"}</definedName>
    <definedName name="__________________cpr2" localSheetId="22" hidden="1">{"'előző év december'!$A$2:$CP$214"}</definedName>
    <definedName name="__________________cpr2" localSheetId="23" hidden="1">{"'előző év december'!$A$2:$CP$214"}</definedName>
    <definedName name="__________________cpr2" localSheetId="24" hidden="1">{"'előző év december'!$A$2:$CP$214"}</definedName>
    <definedName name="__________________cpr2" localSheetId="25" hidden="1">{"'előző év december'!$A$2:$CP$214"}</definedName>
    <definedName name="__________________cpr2" localSheetId="26" hidden="1">{"'előző év december'!$A$2:$CP$214"}</definedName>
    <definedName name="__________________cpr2" localSheetId="27" hidden="1">{"'előző év december'!$A$2:$CP$214"}</definedName>
    <definedName name="__________________cpr2" hidden="1">{"'előző év december'!$A$2:$CP$214"}</definedName>
    <definedName name="__________________cpr3" localSheetId="21" hidden="1">{"'előző év december'!$A$2:$CP$214"}</definedName>
    <definedName name="__________________cpr3" localSheetId="22" hidden="1">{"'előző év december'!$A$2:$CP$214"}</definedName>
    <definedName name="__________________cpr3" localSheetId="23" hidden="1">{"'előző év december'!$A$2:$CP$214"}</definedName>
    <definedName name="__________________cpr3" localSheetId="24" hidden="1">{"'előző év december'!$A$2:$CP$214"}</definedName>
    <definedName name="__________________cpr3" localSheetId="25" hidden="1">{"'előző év december'!$A$2:$CP$214"}</definedName>
    <definedName name="__________________cpr3" localSheetId="26" hidden="1">{"'előző év december'!$A$2:$CP$214"}</definedName>
    <definedName name="__________________cpr3" localSheetId="27" hidden="1">{"'előző év december'!$A$2:$CP$214"}</definedName>
    <definedName name="__________________cpr3" hidden="1">{"'előző év december'!$A$2:$CP$214"}</definedName>
    <definedName name="__________________cpr4" localSheetId="21" hidden="1">{"'előző év december'!$A$2:$CP$214"}</definedName>
    <definedName name="__________________cpr4" localSheetId="22" hidden="1">{"'előző év december'!$A$2:$CP$214"}</definedName>
    <definedName name="__________________cpr4" localSheetId="23" hidden="1">{"'előző év december'!$A$2:$CP$214"}</definedName>
    <definedName name="__________________cpr4" localSheetId="24" hidden="1">{"'előző év december'!$A$2:$CP$214"}</definedName>
    <definedName name="__________________cpr4" localSheetId="25" hidden="1">{"'előző év december'!$A$2:$CP$214"}</definedName>
    <definedName name="__________________cpr4" localSheetId="26" hidden="1">{"'előző év december'!$A$2:$CP$214"}</definedName>
    <definedName name="__________________cpr4" localSheetId="27" hidden="1">{"'előző év december'!$A$2:$CP$214"}</definedName>
    <definedName name="__________________cpr4" hidden="1">{"'előző év december'!$A$2:$CP$214"}</definedName>
    <definedName name="_________________cp1" localSheetId="21" hidden="1">{"'előző év december'!$A$2:$CP$214"}</definedName>
    <definedName name="_________________cp1" localSheetId="22" hidden="1">{"'előző év december'!$A$2:$CP$214"}</definedName>
    <definedName name="_________________cp1" localSheetId="23" hidden="1">{"'előző év december'!$A$2:$CP$214"}</definedName>
    <definedName name="_________________cp1" localSheetId="24" hidden="1">{"'előző év december'!$A$2:$CP$214"}</definedName>
    <definedName name="_________________cp1" localSheetId="25" hidden="1">{"'előző év december'!$A$2:$CP$214"}</definedName>
    <definedName name="_________________cp1" localSheetId="26" hidden="1">{"'előző év december'!$A$2:$CP$214"}</definedName>
    <definedName name="_________________cp1" localSheetId="27" hidden="1">{"'előző év december'!$A$2:$CP$214"}</definedName>
    <definedName name="_________________cp1" hidden="1">{"'előző év december'!$A$2:$CP$214"}</definedName>
    <definedName name="_________________cp10" localSheetId="21" hidden="1">{"'előző év december'!$A$2:$CP$214"}</definedName>
    <definedName name="_________________cp10" localSheetId="22" hidden="1">{"'előző év december'!$A$2:$CP$214"}</definedName>
    <definedName name="_________________cp10" localSheetId="23" hidden="1">{"'előző év december'!$A$2:$CP$214"}</definedName>
    <definedName name="_________________cp10" localSheetId="24" hidden="1">{"'előző év december'!$A$2:$CP$214"}</definedName>
    <definedName name="_________________cp10" localSheetId="25" hidden="1">{"'előző év december'!$A$2:$CP$214"}</definedName>
    <definedName name="_________________cp10" localSheetId="26" hidden="1">{"'előző év december'!$A$2:$CP$214"}</definedName>
    <definedName name="_________________cp10" localSheetId="27" hidden="1">{"'előző év december'!$A$2:$CP$214"}</definedName>
    <definedName name="_________________cp10" hidden="1">{"'előző év december'!$A$2:$CP$214"}</definedName>
    <definedName name="_________________cp11" localSheetId="21" hidden="1">{"'előző év december'!$A$2:$CP$214"}</definedName>
    <definedName name="_________________cp11" localSheetId="22" hidden="1">{"'előző év december'!$A$2:$CP$214"}</definedName>
    <definedName name="_________________cp11" localSheetId="23" hidden="1">{"'előző év december'!$A$2:$CP$214"}</definedName>
    <definedName name="_________________cp11" localSheetId="24" hidden="1">{"'előző év december'!$A$2:$CP$214"}</definedName>
    <definedName name="_________________cp11" localSheetId="25" hidden="1">{"'előző év december'!$A$2:$CP$214"}</definedName>
    <definedName name="_________________cp11" localSheetId="26" hidden="1">{"'előző év december'!$A$2:$CP$214"}</definedName>
    <definedName name="_________________cp11" localSheetId="27" hidden="1">{"'előző év december'!$A$2:$CP$214"}</definedName>
    <definedName name="_________________cp11" hidden="1">{"'előző év december'!$A$2:$CP$214"}</definedName>
    <definedName name="_________________cp2" localSheetId="21" hidden="1">{"'előző év december'!$A$2:$CP$214"}</definedName>
    <definedName name="_________________cp2" localSheetId="22" hidden="1">{"'előző év december'!$A$2:$CP$214"}</definedName>
    <definedName name="_________________cp2" localSheetId="23" hidden="1">{"'előző év december'!$A$2:$CP$214"}</definedName>
    <definedName name="_________________cp2" localSheetId="24" hidden="1">{"'előző év december'!$A$2:$CP$214"}</definedName>
    <definedName name="_________________cp2" localSheetId="25" hidden="1">{"'előző év december'!$A$2:$CP$214"}</definedName>
    <definedName name="_________________cp2" localSheetId="26" hidden="1">{"'előző év december'!$A$2:$CP$214"}</definedName>
    <definedName name="_________________cp2" localSheetId="27" hidden="1">{"'előző év december'!$A$2:$CP$214"}</definedName>
    <definedName name="_________________cp2" hidden="1">{"'előző év december'!$A$2:$CP$214"}</definedName>
    <definedName name="_________________cp3" localSheetId="21" hidden="1">{"'előző év december'!$A$2:$CP$214"}</definedName>
    <definedName name="_________________cp3" localSheetId="22" hidden="1">{"'előző év december'!$A$2:$CP$214"}</definedName>
    <definedName name="_________________cp3" localSheetId="23" hidden="1">{"'előző év december'!$A$2:$CP$214"}</definedName>
    <definedName name="_________________cp3" localSheetId="24" hidden="1">{"'előző év december'!$A$2:$CP$214"}</definedName>
    <definedName name="_________________cp3" localSheetId="25" hidden="1">{"'előző év december'!$A$2:$CP$214"}</definedName>
    <definedName name="_________________cp3" localSheetId="26" hidden="1">{"'előző év december'!$A$2:$CP$214"}</definedName>
    <definedName name="_________________cp3" localSheetId="27" hidden="1">{"'előző év december'!$A$2:$CP$214"}</definedName>
    <definedName name="_________________cp3" hidden="1">{"'előző év december'!$A$2:$CP$214"}</definedName>
    <definedName name="_________________cp4" localSheetId="21" hidden="1">{"'előző év december'!$A$2:$CP$214"}</definedName>
    <definedName name="_________________cp4" localSheetId="22" hidden="1">{"'előző év december'!$A$2:$CP$214"}</definedName>
    <definedName name="_________________cp4" localSheetId="23" hidden="1">{"'előző év december'!$A$2:$CP$214"}</definedName>
    <definedName name="_________________cp4" localSheetId="24" hidden="1">{"'előző év december'!$A$2:$CP$214"}</definedName>
    <definedName name="_________________cp4" localSheetId="25" hidden="1">{"'előző év december'!$A$2:$CP$214"}</definedName>
    <definedName name="_________________cp4" localSheetId="26" hidden="1">{"'előző év december'!$A$2:$CP$214"}</definedName>
    <definedName name="_________________cp4" localSheetId="27" hidden="1">{"'előző év december'!$A$2:$CP$214"}</definedName>
    <definedName name="_________________cp4" hidden="1">{"'előző év december'!$A$2:$CP$214"}</definedName>
    <definedName name="_________________cp5" localSheetId="21" hidden="1">{"'előző év december'!$A$2:$CP$214"}</definedName>
    <definedName name="_________________cp5" localSheetId="22" hidden="1">{"'előző év december'!$A$2:$CP$214"}</definedName>
    <definedName name="_________________cp5" localSheetId="23" hidden="1">{"'előző év december'!$A$2:$CP$214"}</definedName>
    <definedName name="_________________cp5" localSheetId="24" hidden="1">{"'előző év december'!$A$2:$CP$214"}</definedName>
    <definedName name="_________________cp5" localSheetId="25" hidden="1">{"'előző év december'!$A$2:$CP$214"}</definedName>
    <definedName name="_________________cp5" localSheetId="26" hidden="1">{"'előző év december'!$A$2:$CP$214"}</definedName>
    <definedName name="_________________cp5" localSheetId="27" hidden="1">{"'előző év december'!$A$2:$CP$214"}</definedName>
    <definedName name="_________________cp5" hidden="1">{"'előző év december'!$A$2:$CP$214"}</definedName>
    <definedName name="_________________cp6" localSheetId="21" hidden="1">{"'előző év december'!$A$2:$CP$214"}</definedName>
    <definedName name="_________________cp6" localSheetId="22" hidden="1">{"'előző év december'!$A$2:$CP$214"}</definedName>
    <definedName name="_________________cp6" localSheetId="23" hidden="1">{"'előző év december'!$A$2:$CP$214"}</definedName>
    <definedName name="_________________cp6" localSheetId="24" hidden="1">{"'előző év december'!$A$2:$CP$214"}</definedName>
    <definedName name="_________________cp6" localSheetId="25" hidden="1">{"'előző év december'!$A$2:$CP$214"}</definedName>
    <definedName name="_________________cp6" localSheetId="26" hidden="1">{"'előző év december'!$A$2:$CP$214"}</definedName>
    <definedName name="_________________cp6" localSheetId="27" hidden="1">{"'előző év december'!$A$2:$CP$214"}</definedName>
    <definedName name="_________________cp6" hidden="1">{"'előző év december'!$A$2:$CP$214"}</definedName>
    <definedName name="_________________cp7" localSheetId="21" hidden="1">{"'előző év december'!$A$2:$CP$214"}</definedName>
    <definedName name="_________________cp7" localSheetId="22" hidden="1">{"'előző év december'!$A$2:$CP$214"}</definedName>
    <definedName name="_________________cp7" localSheetId="23" hidden="1">{"'előző év december'!$A$2:$CP$214"}</definedName>
    <definedName name="_________________cp7" localSheetId="24" hidden="1">{"'előző év december'!$A$2:$CP$214"}</definedName>
    <definedName name="_________________cp7" localSheetId="25" hidden="1">{"'előző év december'!$A$2:$CP$214"}</definedName>
    <definedName name="_________________cp7" localSheetId="26" hidden="1">{"'előző év december'!$A$2:$CP$214"}</definedName>
    <definedName name="_________________cp7" localSheetId="27" hidden="1">{"'előző év december'!$A$2:$CP$214"}</definedName>
    <definedName name="_________________cp7" hidden="1">{"'előző év december'!$A$2:$CP$214"}</definedName>
    <definedName name="_________________cp8" localSheetId="21" hidden="1">{"'előző év december'!$A$2:$CP$214"}</definedName>
    <definedName name="_________________cp8" localSheetId="22" hidden="1">{"'előző év december'!$A$2:$CP$214"}</definedName>
    <definedName name="_________________cp8" localSheetId="23" hidden="1">{"'előző év december'!$A$2:$CP$214"}</definedName>
    <definedName name="_________________cp8" localSheetId="24" hidden="1">{"'előző év december'!$A$2:$CP$214"}</definedName>
    <definedName name="_________________cp8" localSheetId="25" hidden="1">{"'előző év december'!$A$2:$CP$214"}</definedName>
    <definedName name="_________________cp8" localSheetId="26" hidden="1">{"'előző év december'!$A$2:$CP$214"}</definedName>
    <definedName name="_________________cp8" localSheetId="27" hidden="1">{"'előző év december'!$A$2:$CP$214"}</definedName>
    <definedName name="_________________cp8" hidden="1">{"'előző év december'!$A$2:$CP$214"}</definedName>
    <definedName name="_________________cp9" localSheetId="21" hidden="1">{"'előző év december'!$A$2:$CP$214"}</definedName>
    <definedName name="_________________cp9" localSheetId="22" hidden="1">{"'előző év december'!$A$2:$CP$214"}</definedName>
    <definedName name="_________________cp9" localSheetId="23" hidden="1">{"'előző év december'!$A$2:$CP$214"}</definedName>
    <definedName name="_________________cp9" localSheetId="24" hidden="1">{"'előző év december'!$A$2:$CP$214"}</definedName>
    <definedName name="_________________cp9" localSheetId="25" hidden="1">{"'előző év december'!$A$2:$CP$214"}</definedName>
    <definedName name="_________________cp9" localSheetId="26" hidden="1">{"'előző év december'!$A$2:$CP$214"}</definedName>
    <definedName name="_________________cp9" localSheetId="27" hidden="1">{"'előző év december'!$A$2:$CP$214"}</definedName>
    <definedName name="_________________cp9" hidden="1">{"'előző év december'!$A$2:$CP$214"}</definedName>
    <definedName name="_________________cpr2" localSheetId="21" hidden="1">{"'előző év december'!$A$2:$CP$214"}</definedName>
    <definedName name="_________________cpr2" localSheetId="22" hidden="1">{"'előző év december'!$A$2:$CP$214"}</definedName>
    <definedName name="_________________cpr2" localSheetId="23" hidden="1">{"'előző év december'!$A$2:$CP$214"}</definedName>
    <definedName name="_________________cpr2" localSheetId="24" hidden="1">{"'előző év december'!$A$2:$CP$214"}</definedName>
    <definedName name="_________________cpr2" localSheetId="25" hidden="1">{"'előző év december'!$A$2:$CP$214"}</definedName>
    <definedName name="_________________cpr2" localSheetId="26" hidden="1">{"'előző év december'!$A$2:$CP$214"}</definedName>
    <definedName name="_________________cpr2" localSheetId="27" hidden="1">{"'előző év december'!$A$2:$CP$214"}</definedName>
    <definedName name="_________________cpr2" hidden="1">{"'előző év december'!$A$2:$CP$214"}</definedName>
    <definedName name="_________________cpr3" localSheetId="21" hidden="1">{"'előző év december'!$A$2:$CP$214"}</definedName>
    <definedName name="_________________cpr3" localSheetId="22" hidden="1">{"'előző év december'!$A$2:$CP$214"}</definedName>
    <definedName name="_________________cpr3" localSheetId="23" hidden="1">{"'előző év december'!$A$2:$CP$214"}</definedName>
    <definedName name="_________________cpr3" localSheetId="24" hidden="1">{"'előző év december'!$A$2:$CP$214"}</definedName>
    <definedName name="_________________cpr3" localSheetId="25" hidden="1">{"'előző év december'!$A$2:$CP$214"}</definedName>
    <definedName name="_________________cpr3" localSheetId="26" hidden="1">{"'előző év december'!$A$2:$CP$214"}</definedName>
    <definedName name="_________________cpr3" localSheetId="27" hidden="1">{"'előző év december'!$A$2:$CP$214"}</definedName>
    <definedName name="_________________cpr3" hidden="1">{"'előző év december'!$A$2:$CP$214"}</definedName>
    <definedName name="_________________cpr4" localSheetId="21" hidden="1">{"'előző év december'!$A$2:$CP$214"}</definedName>
    <definedName name="_________________cpr4" localSheetId="22" hidden="1">{"'előző év december'!$A$2:$CP$214"}</definedName>
    <definedName name="_________________cpr4" localSheetId="23" hidden="1">{"'előző év december'!$A$2:$CP$214"}</definedName>
    <definedName name="_________________cpr4" localSheetId="24" hidden="1">{"'előző év december'!$A$2:$CP$214"}</definedName>
    <definedName name="_________________cpr4" localSheetId="25" hidden="1">{"'előző év december'!$A$2:$CP$214"}</definedName>
    <definedName name="_________________cpr4" localSheetId="26" hidden="1">{"'előző év december'!$A$2:$CP$214"}</definedName>
    <definedName name="_________________cpr4" localSheetId="27" hidden="1">{"'előző év december'!$A$2:$CP$214"}</definedName>
    <definedName name="_________________cpr4" hidden="1">{"'előző év december'!$A$2:$CP$214"}</definedName>
    <definedName name="________________cp1" localSheetId="21" hidden="1">{"'előző év december'!$A$2:$CP$214"}</definedName>
    <definedName name="________________cp1" localSheetId="22" hidden="1">{"'előző év december'!$A$2:$CP$214"}</definedName>
    <definedName name="________________cp1" localSheetId="23" hidden="1">{"'előző év december'!$A$2:$CP$214"}</definedName>
    <definedName name="________________cp1" localSheetId="24" hidden="1">{"'előző év december'!$A$2:$CP$214"}</definedName>
    <definedName name="________________cp1" localSheetId="25" hidden="1">{"'előző év december'!$A$2:$CP$214"}</definedName>
    <definedName name="________________cp1" localSheetId="26" hidden="1">{"'előző év december'!$A$2:$CP$214"}</definedName>
    <definedName name="________________cp1" localSheetId="27" hidden="1">{"'előző év december'!$A$2:$CP$214"}</definedName>
    <definedName name="________________cp1" hidden="1">{"'előző év december'!$A$2:$CP$214"}</definedName>
    <definedName name="________________cp10" localSheetId="21" hidden="1">{"'előző év december'!$A$2:$CP$214"}</definedName>
    <definedName name="________________cp10" localSheetId="22" hidden="1">{"'előző év december'!$A$2:$CP$214"}</definedName>
    <definedName name="________________cp10" localSheetId="23" hidden="1">{"'előző év december'!$A$2:$CP$214"}</definedName>
    <definedName name="________________cp10" localSheetId="24" hidden="1">{"'előző év december'!$A$2:$CP$214"}</definedName>
    <definedName name="________________cp10" localSheetId="25" hidden="1">{"'előző év december'!$A$2:$CP$214"}</definedName>
    <definedName name="________________cp10" localSheetId="26" hidden="1">{"'előző év december'!$A$2:$CP$214"}</definedName>
    <definedName name="________________cp10" localSheetId="27" hidden="1">{"'előző év december'!$A$2:$CP$214"}</definedName>
    <definedName name="________________cp10" hidden="1">{"'előző év december'!$A$2:$CP$214"}</definedName>
    <definedName name="________________cp11" localSheetId="21" hidden="1">{"'előző év december'!$A$2:$CP$214"}</definedName>
    <definedName name="________________cp11" localSheetId="22" hidden="1">{"'előző év december'!$A$2:$CP$214"}</definedName>
    <definedName name="________________cp11" localSheetId="23" hidden="1">{"'előző év december'!$A$2:$CP$214"}</definedName>
    <definedName name="________________cp11" localSheetId="24" hidden="1">{"'előző év december'!$A$2:$CP$214"}</definedName>
    <definedName name="________________cp11" localSheetId="25" hidden="1">{"'előző év december'!$A$2:$CP$214"}</definedName>
    <definedName name="________________cp11" localSheetId="26" hidden="1">{"'előző év december'!$A$2:$CP$214"}</definedName>
    <definedName name="________________cp11" localSheetId="27" hidden="1">{"'előző év december'!$A$2:$CP$214"}</definedName>
    <definedName name="________________cp11" hidden="1">{"'előző év december'!$A$2:$CP$214"}</definedName>
    <definedName name="________________cp2" localSheetId="21" hidden="1">{"'előző év december'!$A$2:$CP$214"}</definedName>
    <definedName name="________________cp2" localSheetId="22" hidden="1">{"'előző év december'!$A$2:$CP$214"}</definedName>
    <definedName name="________________cp2" localSheetId="23" hidden="1">{"'előző év december'!$A$2:$CP$214"}</definedName>
    <definedName name="________________cp2" localSheetId="24" hidden="1">{"'előző év december'!$A$2:$CP$214"}</definedName>
    <definedName name="________________cp2" localSheetId="25" hidden="1">{"'előző év december'!$A$2:$CP$214"}</definedName>
    <definedName name="________________cp2" localSheetId="26" hidden="1">{"'előző év december'!$A$2:$CP$214"}</definedName>
    <definedName name="________________cp2" localSheetId="27" hidden="1">{"'előző év december'!$A$2:$CP$214"}</definedName>
    <definedName name="________________cp2" hidden="1">{"'előző év december'!$A$2:$CP$214"}</definedName>
    <definedName name="________________cp3" localSheetId="21" hidden="1">{"'előző év december'!$A$2:$CP$214"}</definedName>
    <definedName name="________________cp3" localSheetId="22" hidden="1">{"'előző év december'!$A$2:$CP$214"}</definedName>
    <definedName name="________________cp3" localSheetId="23" hidden="1">{"'előző év december'!$A$2:$CP$214"}</definedName>
    <definedName name="________________cp3" localSheetId="24" hidden="1">{"'előző év december'!$A$2:$CP$214"}</definedName>
    <definedName name="________________cp3" localSheetId="25" hidden="1">{"'előző év december'!$A$2:$CP$214"}</definedName>
    <definedName name="________________cp3" localSheetId="26" hidden="1">{"'előző év december'!$A$2:$CP$214"}</definedName>
    <definedName name="________________cp3" localSheetId="27" hidden="1">{"'előző év december'!$A$2:$CP$214"}</definedName>
    <definedName name="________________cp3" hidden="1">{"'előző év december'!$A$2:$CP$214"}</definedName>
    <definedName name="________________cp4" localSheetId="21" hidden="1">{"'előző év december'!$A$2:$CP$214"}</definedName>
    <definedName name="________________cp4" localSheetId="22" hidden="1">{"'előző év december'!$A$2:$CP$214"}</definedName>
    <definedName name="________________cp4" localSheetId="23" hidden="1">{"'előző év december'!$A$2:$CP$214"}</definedName>
    <definedName name="________________cp4" localSheetId="24" hidden="1">{"'előző év december'!$A$2:$CP$214"}</definedName>
    <definedName name="________________cp4" localSheetId="25" hidden="1">{"'előző év december'!$A$2:$CP$214"}</definedName>
    <definedName name="________________cp4" localSheetId="26" hidden="1">{"'előző év december'!$A$2:$CP$214"}</definedName>
    <definedName name="________________cp4" localSheetId="27" hidden="1">{"'előző év december'!$A$2:$CP$214"}</definedName>
    <definedName name="________________cp4" hidden="1">{"'előző év december'!$A$2:$CP$214"}</definedName>
    <definedName name="________________cp5" localSheetId="21" hidden="1">{"'előző év december'!$A$2:$CP$214"}</definedName>
    <definedName name="________________cp5" localSheetId="22" hidden="1">{"'előző év december'!$A$2:$CP$214"}</definedName>
    <definedName name="________________cp5" localSheetId="23" hidden="1">{"'előző év december'!$A$2:$CP$214"}</definedName>
    <definedName name="________________cp5" localSheetId="24" hidden="1">{"'előző év december'!$A$2:$CP$214"}</definedName>
    <definedName name="________________cp5" localSheetId="25" hidden="1">{"'előző év december'!$A$2:$CP$214"}</definedName>
    <definedName name="________________cp5" localSheetId="26" hidden="1">{"'előző év december'!$A$2:$CP$214"}</definedName>
    <definedName name="________________cp5" localSheetId="27" hidden="1">{"'előző év december'!$A$2:$CP$214"}</definedName>
    <definedName name="________________cp5" hidden="1">{"'előző év december'!$A$2:$CP$214"}</definedName>
    <definedName name="________________cp6" localSheetId="21" hidden="1">{"'előző év december'!$A$2:$CP$214"}</definedName>
    <definedName name="________________cp6" localSheetId="22" hidden="1">{"'előző év december'!$A$2:$CP$214"}</definedName>
    <definedName name="________________cp6" localSheetId="23" hidden="1">{"'előző év december'!$A$2:$CP$214"}</definedName>
    <definedName name="________________cp6" localSheetId="24" hidden="1">{"'előző év december'!$A$2:$CP$214"}</definedName>
    <definedName name="________________cp6" localSheetId="25" hidden="1">{"'előző év december'!$A$2:$CP$214"}</definedName>
    <definedName name="________________cp6" localSheetId="26" hidden="1">{"'előző év december'!$A$2:$CP$214"}</definedName>
    <definedName name="________________cp6" localSheetId="27" hidden="1">{"'előző év december'!$A$2:$CP$214"}</definedName>
    <definedName name="________________cp6" hidden="1">{"'előző év december'!$A$2:$CP$214"}</definedName>
    <definedName name="________________cp7" localSheetId="21" hidden="1">{"'előző év december'!$A$2:$CP$214"}</definedName>
    <definedName name="________________cp7" localSheetId="22" hidden="1">{"'előző év december'!$A$2:$CP$214"}</definedName>
    <definedName name="________________cp7" localSheetId="23" hidden="1">{"'előző év december'!$A$2:$CP$214"}</definedName>
    <definedName name="________________cp7" localSheetId="24" hidden="1">{"'előző év december'!$A$2:$CP$214"}</definedName>
    <definedName name="________________cp7" localSheetId="25" hidden="1">{"'előző év december'!$A$2:$CP$214"}</definedName>
    <definedName name="________________cp7" localSheetId="26" hidden="1">{"'előző év december'!$A$2:$CP$214"}</definedName>
    <definedName name="________________cp7" localSheetId="27" hidden="1">{"'előző év december'!$A$2:$CP$214"}</definedName>
    <definedName name="________________cp7" hidden="1">{"'előző év december'!$A$2:$CP$214"}</definedName>
    <definedName name="________________cp8" localSheetId="21" hidden="1">{"'előző év december'!$A$2:$CP$214"}</definedName>
    <definedName name="________________cp8" localSheetId="22" hidden="1">{"'előző év december'!$A$2:$CP$214"}</definedName>
    <definedName name="________________cp8" localSheetId="23" hidden="1">{"'előző év december'!$A$2:$CP$214"}</definedName>
    <definedName name="________________cp8" localSheetId="24" hidden="1">{"'előző év december'!$A$2:$CP$214"}</definedName>
    <definedName name="________________cp8" localSheetId="25" hidden="1">{"'előző év december'!$A$2:$CP$214"}</definedName>
    <definedName name="________________cp8" localSheetId="26" hidden="1">{"'előző év december'!$A$2:$CP$214"}</definedName>
    <definedName name="________________cp8" localSheetId="27" hidden="1">{"'előző év december'!$A$2:$CP$214"}</definedName>
    <definedName name="________________cp8" hidden="1">{"'előző év december'!$A$2:$CP$214"}</definedName>
    <definedName name="________________cp9" localSheetId="21" hidden="1">{"'előző év december'!$A$2:$CP$214"}</definedName>
    <definedName name="________________cp9" localSheetId="22" hidden="1">{"'előző év december'!$A$2:$CP$214"}</definedName>
    <definedName name="________________cp9" localSheetId="23" hidden="1">{"'előző év december'!$A$2:$CP$214"}</definedName>
    <definedName name="________________cp9" localSheetId="24" hidden="1">{"'előző év december'!$A$2:$CP$214"}</definedName>
    <definedName name="________________cp9" localSheetId="25" hidden="1">{"'előző év december'!$A$2:$CP$214"}</definedName>
    <definedName name="________________cp9" localSheetId="26" hidden="1">{"'előző év december'!$A$2:$CP$214"}</definedName>
    <definedName name="________________cp9" localSheetId="27" hidden="1">{"'előző év december'!$A$2:$CP$214"}</definedName>
    <definedName name="________________cp9" hidden="1">{"'előző év december'!$A$2:$CP$214"}</definedName>
    <definedName name="________________cpr2" localSheetId="21" hidden="1">{"'előző év december'!$A$2:$CP$214"}</definedName>
    <definedName name="________________cpr2" localSheetId="22" hidden="1">{"'előző év december'!$A$2:$CP$214"}</definedName>
    <definedName name="________________cpr2" localSheetId="23" hidden="1">{"'előző év december'!$A$2:$CP$214"}</definedName>
    <definedName name="________________cpr2" localSheetId="24" hidden="1">{"'előző év december'!$A$2:$CP$214"}</definedName>
    <definedName name="________________cpr2" localSheetId="25" hidden="1">{"'előző év december'!$A$2:$CP$214"}</definedName>
    <definedName name="________________cpr2" localSheetId="26" hidden="1">{"'előző év december'!$A$2:$CP$214"}</definedName>
    <definedName name="________________cpr2" localSheetId="27" hidden="1">{"'előző év december'!$A$2:$CP$214"}</definedName>
    <definedName name="________________cpr2" hidden="1">{"'előző év december'!$A$2:$CP$214"}</definedName>
    <definedName name="________________cpr3" localSheetId="21" hidden="1">{"'előző év december'!$A$2:$CP$214"}</definedName>
    <definedName name="________________cpr3" localSheetId="22" hidden="1">{"'előző év december'!$A$2:$CP$214"}</definedName>
    <definedName name="________________cpr3" localSheetId="23" hidden="1">{"'előző év december'!$A$2:$CP$214"}</definedName>
    <definedName name="________________cpr3" localSheetId="24" hidden="1">{"'előző év december'!$A$2:$CP$214"}</definedName>
    <definedName name="________________cpr3" localSheetId="25" hidden="1">{"'előző év december'!$A$2:$CP$214"}</definedName>
    <definedName name="________________cpr3" localSheetId="26" hidden="1">{"'előző év december'!$A$2:$CP$214"}</definedName>
    <definedName name="________________cpr3" localSheetId="27" hidden="1">{"'előző év december'!$A$2:$CP$214"}</definedName>
    <definedName name="________________cpr3" hidden="1">{"'előző év december'!$A$2:$CP$214"}</definedName>
    <definedName name="________________cpr4" localSheetId="21" hidden="1">{"'előző év december'!$A$2:$CP$214"}</definedName>
    <definedName name="________________cpr4" localSheetId="22" hidden="1">{"'előző év december'!$A$2:$CP$214"}</definedName>
    <definedName name="________________cpr4" localSheetId="23" hidden="1">{"'előző év december'!$A$2:$CP$214"}</definedName>
    <definedName name="________________cpr4" localSheetId="24" hidden="1">{"'előző év december'!$A$2:$CP$214"}</definedName>
    <definedName name="________________cpr4" localSheetId="25" hidden="1">{"'előző év december'!$A$2:$CP$214"}</definedName>
    <definedName name="________________cpr4" localSheetId="26" hidden="1">{"'előző év december'!$A$2:$CP$214"}</definedName>
    <definedName name="________________cpr4" localSheetId="27" hidden="1">{"'előző év december'!$A$2:$CP$214"}</definedName>
    <definedName name="________________cpr4" hidden="1">{"'előző év december'!$A$2:$CP$214"}</definedName>
    <definedName name="_______________cp1" localSheetId="21" hidden="1">{"'előző év december'!$A$2:$CP$214"}</definedName>
    <definedName name="_______________cp1" localSheetId="22" hidden="1">{"'előző év december'!$A$2:$CP$214"}</definedName>
    <definedName name="_______________cp1" localSheetId="23" hidden="1">{"'előző év december'!$A$2:$CP$214"}</definedName>
    <definedName name="_______________cp1" localSheetId="24" hidden="1">{"'előző év december'!$A$2:$CP$214"}</definedName>
    <definedName name="_______________cp1" localSheetId="25" hidden="1">{"'előző év december'!$A$2:$CP$214"}</definedName>
    <definedName name="_______________cp1" localSheetId="26" hidden="1">{"'előző év december'!$A$2:$CP$214"}</definedName>
    <definedName name="_______________cp1" localSheetId="27" hidden="1">{"'előző év december'!$A$2:$CP$214"}</definedName>
    <definedName name="_______________cp1" hidden="1">{"'előző év december'!$A$2:$CP$214"}</definedName>
    <definedName name="_______________cp10" localSheetId="21" hidden="1">{"'előző év december'!$A$2:$CP$214"}</definedName>
    <definedName name="_______________cp10" localSheetId="22" hidden="1">{"'előző év december'!$A$2:$CP$214"}</definedName>
    <definedName name="_______________cp10" localSheetId="23" hidden="1">{"'előző év december'!$A$2:$CP$214"}</definedName>
    <definedName name="_______________cp10" localSheetId="24" hidden="1">{"'előző év december'!$A$2:$CP$214"}</definedName>
    <definedName name="_______________cp10" localSheetId="25" hidden="1">{"'előző év december'!$A$2:$CP$214"}</definedName>
    <definedName name="_______________cp10" localSheetId="26" hidden="1">{"'előző év december'!$A$2:$CP$214"}</definedName>
    <definedName name="_______________cp10" localSheetId="27" hidden="1">{"'előző év december'!$A$2:$CP$214"}</definedName>
    <definedName name="_______________cp10" hidden="1">{"'előző év december'!$A$2:$CP$214"}</definedName>
    <definedName name="_______________cp11" localSheetId="21" hidden="1">{"'előző év december'!$A$2:$CP$214"}</definedName>
    <definedName name="_______________cp11" localSheetId="22" hidden="1">{"'előző év december'!$A$2:$CP$214"}</definedName>
    <definedName name="_______________cp11" localSheetId="23" hidden="1">{"'előző év december'!$A$2:$CP$214"}</definedName>
    <definedName name="_______________cp11" localSheetId="24" hidden="1">{"'előző év december'!$A$2:$CP$214"}</definedName>
    <definedName name="_______________cp11" localSheetId="25" hidden="1">{"'előző év december'!$A$2:$CP$214"}</definedName>
    <definedName name="_______________cp11" localSheetId="26" hidden="1">{"'előző év december'!$A$2:$CP$214"}</definedName>
    <definedName name="_______________cp11" localSheetId="27" hidden="1">{"'előző év december'!$A$2:$CP$214"}</definedName>
    <definedName name="_______________cp11" hidden="1">{"'előző év december'!$A$2:$CP$214"}</definedName>
    <definedName name="_______________cp2" localSheetId="21" hidden="1">{"'előző év december'!$A$2:$CP$214"}</definedName>
    <definedName name="_______________cp2" localSheetId="22" hidden="1">{"'előző év december'!$A$2:$CP$214"}</definedName>
    <definedName name="_______________cp2" localSheetId="23" hidden="1">{"'előző év december'!$A$2:$CP$214"}</definedName>
    <definedName name="_______________cp2" localSheetId="24" hidden="1">{"'előző év december'!$A$2:$CP$214"}</definedName>
    <definedName name="_______________cp2" localSheetId="25" hidden="1">{"'előző év december'!$A$2:$CP$214"}</definedName>
    <definedName name="_______________cp2" localSheetId="26" hidden="1">{"'előző év december'!$A$2:$CP$214"}</definedName>
    <definedName name="_______________cp2" localSheetId="27" hidden="1">{"'előző év december'!$A$2:$CP$214"}</definedName>
    <definedName name="_______________cp2" hidden="1">{"'előző év december'!$A$2:$CP$214"}</definedName>
    <definedName name="_______________cp3" localSheetId="21" hidden="1">{"'előző év december'!$A$2:$CP$214"}</definedName>
    <definedName name="_______________cp3" localSheetId="22" hidden="1">{"'előző év december'!$A$2:$CP$214"}</definedName>
    <definedName name="_______________cp3" localSheetId="23" hidden="1">{"'előző év december'!$A$2:$CP$214"}</definedName>
    <definedName name="_______________cp3" localSheetId="24" hidden="1">{"'előző év december'!$A$2:$CP$214"}</definedName>
    <definedName name="_______________cp3" localSheetId="25" hidden="1">{"'előző év december'!$A$2:$CP$214"}</definedName>
    <definedName name="_______________cp3" localSheetId="26" hidden="1">{"'előző év december'!$A$2:$CP$214"}</definedName>
    <definedName name="_______________cp3" localSheetId="27" hidden="1">{"'előző év december'!$A$2:$CP$214"}</definedName>
    <definedName name="_______________cp3" hidden="1">{"'előző év december'!$A$2:$CP$214"}</definedName>
    <definedName name="_______________cp4" localSheetId="21" hidden="1">{"'előző év december'!$A$2:$CP$214"}</definedName>
    <definedName name="_______________cp4" localSheetId="22" hidden="1">{"'előző év december'!$A$2:$CP$214"}</definedName>
    <definedName name="_______________cp4" localSheetId="23" hidden="1">{"'előző év december'!$A$2:$CP$214"}</definedName>
    <definedName name="_______________cp4" localSheetId="24" hidden="1">{"'előző év december'!$A$2:$CP$214"}</definedName>
    <definedName name="_______________cp4" localSheetId="25" hidden="1">{"'előző év december'!$A$2:$CP$214"}</definedName>
    <definedName name="_______________cp4" localSheetId="26" hidden="1">{"'előző év december'!$A$2:$CP$214"}</definedName>
    <definedName name="_______________cp4" localSheetId="27" hidden="1">{"'előző év december'!$A$2:$CP$214"}</definedName>
    <definedName name="_______________cp4" hidden="1">{"'előző év december'!$A$2:$CP$214"}</definedName>
    <definedName name="_______________cp5" localSheetId="21" hidden="1">{"'előző év december'!$A$2:$CP$214"}</definedName>
    <definedName name="_______________cp5" localSheetId="22" hidden="1">{"'előző év december'!$A$2:$CP$214"}</definedName>
    <definedName name="_______________cp5" localSheetId="23" hidden="1">{"'előző év december'!$A$2:$CP$214"}</definedName>
    <definedName name="_______________cp5" localSheetId="24" hidden="1">{"'előző év december'!$A$2:$CP$214"}</definedName>
    <definedName name="_______________cp5" localSheetId="25" hidden="1">{"'előző év december'!$A$2:$CP$214"}</definedName>
    <definedName name="_______________cp5" localSheetId="26" hidden="1">{"'előző év december'!$A$2:$CP$214"}</definedName>
    <definedName name="_______________cp5" localSheetId="27" hidden="1">{"'előző év december'!$A$2:$CP$214"}</definedName>
    <definedName name="_______________cp5" hidden="1">{"'előző év december'!$A$2:$CP$214"}</definedName>
    <definedName name="_______________cp6" localSheetId="21" hidden="1">{"'előző év december'!$A$2:$CP$214"}</definedName>
    <definedName name="_______________cp6" localSheetId="22" hidden="1">{"'előző év december'!$A$2:$CP$214"}</definedName>
    <definedName name="_______________cp6" localSheetId="23" hidden="1">{"'előző év december'!$A$2:$CP$214"}</definedName>
    <definedName name="_______________cp6" localSheetId="24" hidden="1">{"'előző év december'!$A$2:$CP$214"}</definedName>
    <definedName name="_______________cp6" localSheetId="25" hidden="1">{"'előző év december'!$A$2:$CP$214"}</definedName>
    <definedName name="_______________cp6" localSheetId="26" hidden="1">{"'előző év december'!$A$2:$CP$214"}</definedName>
    <definedName name="_______________cp6" localSheetId="27" hidden="1">{"'előző év december'!$A$2:$CP$214"}</definedName>
    <definedName name="_______________cp6" hidden="1">{"'előző év december'!$A$2:$CP$214"}</definedName>
    <definedName name="_______________cp7" localSheetId="21" hidden="1">{"'előző év december'!$A$2:$CP$214"}</definedName>
    <definedName name="_______________cp7" localSheetId="22" hidden="1">{"'előző év december'!$A$2:$CP$214"}</definedName>
    <definedName name="_______________cp7" localSheetId="23" hidden="1">{"'előző év december'!$A$2:$CP$214"}</definedName>
    <definedName name="_______________cp7" localSheetId="24" hidden="1">{"'előző év december'!$A$2:$CP$214"}</definedName>
    <definedName name="_______________cp7" localSheetId="25" hidden="1">{"'előző év december'!$A$2:$CP$214"}</definedName>
    <definedName name="_______________cp7" localSheetId="26" hidden="1">{"'előző év december'!$A$2:$CP$214"}</definedName>
    <definedName name="_______________cp7" localSheetId="27" hidden="1">{"'előző év december'!$A$2:$CP$214"}</definedName>
    <definedName name="_______________cp7" hidden="1">{"'előző év december'!$A$2:$CP$214"}</definedName>
    <definedName name="_______________cp8" localSheetId="21" hidden="1">{"'előző év december'!$A$2:$CP$214"}</definedName>
    <definedName name="_______________cp8" localSheetId="22" hidden="1">{"'előző év december'!$A$2:$CP$214"}</definedName>
    <definedName name="_______________cp8" localSheetId="23" hidden="1">{"'előző év december'!$A$2:$CP$214"}</definedName>
    <definedName name="_______________cp8" localSheetId="24" hidden="1">{"'előző év december'!$A$2:$CP$214"}</definedName>
    <definedName name="_______________cp8" localSheetId="25" hidden="1">{"'előző év december'!$A$2:$CP$214"}</definedName>
    <definedName name="_______________cp8" localSheetId="26" hidden="1">{"'előző év december'!$A$2:$CP$214"}</definedName>
    <definedName name="_______________cp8" localSheetId="27" hidden="1">{"'előző év december'!$A$2:$CP$214"}</definedName>
    <definedName name="_______________cp8" hidden="1">{"'előző év december'!$A$2:$CP$214"}</definedName>
    <definedName name="_______________cp9" localSheetId="21" hidden="1">{"'előző év december'!$A$2:$CP$214"}</definedName>
    <definedName name="_______________cp9" localSheetId="22" hidden="1">{"'előző év december'!$A$2:$CP$214"}</definedName>
    <definedName name="_______________cp9" localSheetId="23" hidden="1">{"'előző év december'!$A$2:$CP$214"}</definedName>
    <definedName name="_______________cp9" localSheetId="24" hidden="1">{"'előző év december'!$A$2:$CP$214"}</definedName>
    <definedName name="_______________cp9" localSheetId="25" hidden="1">{"'előző év december'!$A$2:$CP$214"}</definedName>
    <definedName name="_______________cp9" localSheetId="26" hidden="1">{"'előző év december'!$A$2:$CP$214"}</definedName>
    <definedName name="_______________cp9" localSheetId="27" hidden="1">{"'előző év december'!$A$2:$CP$214"}</definedName>
    <definedName name="_______________cp9" hidden="1">{"'előző év december'!$A$2:$CP$214"}</definedName>
    <definedName name="_______________cpr2" localSheetId="21" hidden="1">{"'előző év december'!$A$2:$CP$214"}</definedName>
    <definedName name="_______________cpr2" localSheetId="22" hidden="1">{"'előző év december'!$A$2:$CP$214"}</definedName>
    <definedName name="_______________cpr2" localSheetId="23" hidden="1">{"'előző év december'!$A$2:$CP$214"}</definedName>
    <definedName name="_______________cpr2" localSheetId="24" hidden="1">{"'előző év december'!$A$2:$CP$214"}</definedName>
    <definedName name="_______________cpr2" localSheetId="25" hidden="1">{"'előző év december'!$A$2:$CP$214"}</definedName>
    <definedName name="_______________cpr2" localSheetId="26" hidden="1">{"'előző év december'!$A$2:$CP$214"}</definedName>
    <definedName name="_______________cpr2" localSheetId="27" hidden="1">{"'előző év december'!$A$2:$CP$214"}</definedName>
    <definedName name="_______________cpr2" hidden="1">{"'előző év december'!$A$2:$CP$214"}</definedName>
    <definedName name="_______________cpr3" localSheetId="21" hidden="1">{"'előző év december'!$A$2:$CP$214"}</definedName>
    <definedName name="_______________cpr3" localSheetId="22" hidden="1">{"'előző év december'!$A$2:$CP$214"}</definedName>
    <definedName name="_______________cpr3" localSheetId="23" hidden="1">{"'előző év december'!$A$2:$CP$214"}</definedName>
    <definedName name="_______________cpr3" localSheetId="24" hidden="1">{"'előző év december'!$A$2:$CP$214"}</definedName>
    <definedName name="_______________cpr3" localSheetId="25" hidden="1">{"'előző év december'!$A$2:$CP$214"}</definedName>
    <definedName name="_______________cpr3" localSheetId="26" hidden="1">{"'előző év december'!$A$2:$CP$214"}</definedName>
    <definedName name="_______________cpr3" localSheetId="27" hidden="1">{"'előző év december'!$A$2:$CP$214"}</definedName>
    <definedName name="_______________cpr3" hidden="1">{"'előző év december'!$A$2:$CP$214"}</definedName>
    <definedName name="_______________cpr4" localSheetId="21" hidden="1">{"'előző év december'!$A$2:$CP$214"}</definedName>
    <definedName name="_______________cpr4" localSheetId="22" hidden="1">{"'előző év december'!$A$2:$CP$214"}</definedName>
    <definedName name="_______________cpr4" localSheetId="23" hidden="1">{"'előző év december'!$A$2:$CP$214"}</definedName>
    <definedName name="_______________cpr4" localSheetId="24" hidden="1">{"'előző év december'!$A$2:$CP$214"}</definedName>
    <definedName name="_______________cpr4" localSheetId="25" hidden="1">{"'előző év december'!$A$2:$CP$214"}</definedName>
    <definedName name="_______________cpr4" localSheetId="26" hidden="1">{"'előző év december'!$A$2:$CP$214"}</definedName>
    <definedName name="_______________cpr4" localSheetId="27" hidden="1">{"'előző év december'!$A$2:$CP$214"}</definedName>
    <definedName name="_______________cpr4" hidden="1">{"'előző év december'!$A$2:$CP$214"}</definedName>
    <definedName name="______________cp1" localSheetId="21" hidden="1">{"'előző év december'!$A$2:$CP$214"}</definedName>
    <definedName name="______________cp1" localSheetId="22" hidden="1">{"'előző év december'!$A$2:$CP$214"}</definedName>
    <definedName name="______________cp1" localSheetId="23" hidden="1">{"'előző év december'!$A$2:$CP$214"}</definedName>
    <definedName name="______________cp1" localSheetId="24" hidden="1">{"'előző év december'!$A$2:$CP$214"}</definedName>
    <definedName name="______________cp1" localSheetId="25" hidden="1">{"'előző év december'!$A$2:$CP$214"}</definedName>
    <definedName name="______________cp1" localSheetId="26" hidden="1">{"'előző év december'!$A$2:$CP$214"}</definedName>
    <definedName name="______________cp1" localSheetId="27" hidden="1">{"'előző év december'!$A$2:$CP$214"}</definedName>
    <definedName name="______________cp1" hidden="1">{"'előző év december'!$A$2:$CP$214"}</definedName>
    <definedName name="______________cp10" localSheetId="21" hidden="1">{"'előző év december'!$A$2:$CP$214"}</definedName>
    <definedName name="______________cp10" localSheetId="22" hidden="1">{"'előző év december'!$A$2:$CP$214"}</definedName>
    <definedName name="______________cp10" localSheetId="23" hidden="1">{"'előző év december'!$A$2:$CP$214"}</definedName>
    <definedName name="______________cp10" localSheetId="24" hidden="1">{"'előző év december'!$A$2:$CP$214"}</definedName>
    <definedName name="______________cp10" localSheetId="25" hidden="1">{"'előző év december'!$A$2:$CP$214"}</definedName>
    <definedName name="______________cp10" localSheetId="26" hidden="1">{"'előző év december'!$A$2:$CP$214"}</definedName>
    <definedName name="______________cp10" localSheetId="27" hidden="1">{"'előző év december'!$A$2:$CP$214"}</definedName>
    <definedName name="______________cp10" hidden="1">{"'előző év december'!$A$2:$CP$214"}</definedName>
    <definedName name="______________cp11" localSheetId="21" hidden="1">{"'előző év december'!$A$2:$CP$214"}</definedName>
    <definedName name="______________cp11" localSheetId="22" hidden="1">{"'előző év december'!$A$2:$CP$214"}</definedName>
    <definedName name="______________cp11" localSheetId="23" hidden="1">{"'előző év december'!$A$2:$CP$214"}</definedName>
    <definedName name="______________cp11" localSheetId="24" hidden="1">{"'előző év december'!$A$2:$CP$214"}</definedName>
    <definedName name="______________cp11" localSheetId="25" hidden="1">{"'előző év december'!$A$2:$CP$214"}</definedName>
    <definedName name="______________cp11" localSheetId="26" hidden="1">{"'előző év december'!$A$2:$CP$214"}</definedName>
    <definedName name="______________cp11" localSheetId="27" hidden="1">{"'előző év december'!$A$2:$CP$214"}</definedName>
    <definedName name="______________cp11" hidden="1">{"'előző év december'!$A$2:$CP$214"}</definedName>
    <definedName name="______________cp2" localSheetId="21" hidden="1">{"'előző év december'!$A$2:$CP$214"}</definedName>
    <definedName name="______________cp2" localSheetId="22" hidden="1">{"'előző év december'!$A$2:$CP$214"}</definedName>
    <definedName name="______________cp2" localSheetId="23" hidden="1">{"'előző év december'!$A$2:$CP$214"}</definedName>
    <definedName name="______________cp2" localSheetId="24" hidden="1">{"'előző év december'!$A$2:$CP$214"}</definedName>
    <definedName name="______________cp2" localSheetId="25" hidden="1">{"'előző év december'!$A$2:$CP$214"}</definedName>
    <definedName name="______________cp2" localSheetId="26" hidden="1">{"'előző év december'!$A$2:$CP$214"}</definedName>
    <definedName name="______________cp2" localSheetId="27" hidden="1">{"'előző év december'!$A$2:$CP$214"}</definedName>
    <definedName name="______________cp2" hidden="1">{"'előző év december'!$A$2:$CP$214"}</definedName>
    <definedName name="______________cp3" localSheetId="21" hidden="1">{"'előző év december'!$A$2:$CP$214"}</definedName>
    <definedName name="______________cp3" localSheetId="22" hidden="1">{"'előző év december'!$A$2:$CP$214"}</definedName>
    <definedName name="______________cp3" localSheetId="23" hidden="1">{"'előző év december'!$A$2:$CP$214"}</definedName>
    <definedName name="______________cp3" localSheetId="24" hidden="1">{"'előző év december'!$A$2:$CP$214"}</definedName>
    <definedName name="______________cp3" localSheetId="25" hidden="1">{"'előző év december'!$A$2:$CP$214"}</definedName>
    <definedName name="______________cp3" localSheetId="26" hidden="1">{"'előző év december'!$A$2:$CP$214"}</definedName>
    <definedName name="______________cp3" localSheetId="27" hidden="1">{"'előző év december'!$A$2:$CP$214"}</definedName>
    <definedName name="______________cp3" hidden="1">{"'előző év december'!$A$2:$CP$214"}</definedName>
    <definedName name="______________cp4" localSheetId="21" hidden="1">{"'előző év december'!$A$2:$CP$214"}</definedName>
    <definedName name="______________cp4" localSheetId="22" hidden="1">{"'előző év december'!$A$2:$CP$214"}</definedName>
    <definedName name="______________cp4" localSheetId="23" hidden="1">{"'előző év december'!$A$2:$CP$214"}</definedName>
    <definedName name="______________cp4" localSheetId="24" hidden="1">{"'előző év december'!$A$2:$CP$214"}</definedName>
    <definedName name="______________cp4" localSheetId="25" hidden="1">{"'előző év december'!$A$2:$CP$214"}</definedName>
    <definedName name="______________cp4" localSheetId="26" hidden="1">{"'előző év december'!$A$2:$CP$214"}</definedName>
    <definedName name="______________cp4" localSheetId="27" hidden="1">{"'előző év december'!$A$2:$CP$214"}</definedName>
    <definedName name="______________cp4" hidden="1">{"'előző év december'!$A$2:$CP$214"}</definedName>
    <definedName name="______________cp5" localSheetId="21" hidden="1">{"'előző év december'!$A$2:$CP$214"}</definedName>
    <definedName name="______________cp5" localSheetId="22" hidden="1">{"'előző év december'!$A$2:$CP$214"}</definedName>
    <definedName name="______________cp5" localSheetId="23" hidden="1">{"'előző év december'!$A$2:$CP$214"}</definedName>
    <definedName name="______________cp5" localSheetId="24" hidden="1">{"'előző év december'!$A$2:$CP$214"}</definedName>
    <definedName name="______________cp5" localSheetId="25" hidden="1">{"'előző év december'!$A$2:$CP$214"}</definedName>
    <definedName name="______________cp5" localSheetId="26" hidden="1">{"'előző év december'!$A$2:$CP$214"}</definedName>
    <definedName name="______________cp5" localSheetId="27" hidden="1">{"'előző év december'!$A$2:$CP$214"}</definedName>
    <definedName name="______________cp5" hidden="1">{"'előző év december'!$A$2:$CP$214"}</definedName>
    <definedName name="______________cp6" localSheetId="21" hidden="1">{"'előző év december'!$A$2:$CP$214"}</definedName>
    <definedName name="______________cp6" localSheetId="22" hidden="1">{"'előző év december'!$A$2:$CP$214"}</definedName>
    <definedName name="______________cp6" localSheetId="23" hidden="1">{"'előző év december'!$A$2:$CP$214"}</definedName>
    <definedName name="______________cp6" localSheetId="24" hidden="1">{"'előző év december'!$A$2:$CP$214"}</definedName>
    <definedName name="______________cp6" localSheetId="25" hidden="1">{"'előző év december'!$A$2:$CP$214"}</definedName>
    <definedName name="______________cp6" localSheetId="26" hidden="1">{"'előző év december'!$A$2:$CP$214"}</definedName>
    <definedName name="______________cp6" localSheetId="27" hidden="1">{"'előző év december'!$A$2:$CP$214"}</definedName>
    <definedName name="______________cp6" hidden="1">{"'előző év december'!$A$2:$CP$214"}</definedName>
    <definedName name="______________cp7" localSheetId="21" hidden="1">{"'előző év december'!$A$2:$CP$214"}</definedName>
    <definedName name="______________cp7" localSheetId="22" hidden="1">{"'előző év december'!$A$2:$CP$214"}</definedName>
    <definedName name="______________cp7" localSheetId="23" hidden="1">{"'előző év december'!$A$2:$CP$214"}</definedName>
    <definedName name="______________cp7" localSheetId="24" hidden="1">{"'előző év december'!$A$2:$CP$214"}</definedName>
    <definedName name="______________cp7" localSheetId="25" hidden="1">{"'előző év december'!$A$2:$CP$214"}</definedName>
    <definedName name="______________cp7" localSheetId="26" hidden="1">{"'előző év december'!$A$2:$CP$214"}</definedName>
    <definedName name="______________cp7" localSheetId="27" hidden="1">{"'előző év december'!$A$2:$CP$214"}</definedName>
    <definedName name="______________cp7" hidden="1">{"'előző év december'!$A$2:$CP$214"}</definedName>
    <definedName name="______________cp8" localSheetId="21" hidden="1">{"'előző év december'!$A$2:$CP$214"}</definedName>
    <definedName name="______________cp8" localSheetId="22" hidden="1">{"'előző év december'!$A$2:$CP$214"}</definedName>
    <definedName name="______________cp8" localSheetId="23" hidden="1">{"'előző év december'!$A$2:$CP$214"}</definedName>
    <definedName name="______________cp8" localSheetId="24" hidden="1">{"'előző év december'!$A$2:$CP$214"}</definedName>
    <definedName name="______________cp8" localSheetId="25" hidden="1">{"'előző év december'!$A$2:$CP$214"}</definedName>
    <definedName name="______________cp8" localSheetId="26" hidden="1">{"'előző év december'!$A$2:$CP$214"}</definedName>
    <definedName name="______________cp8" localSheetId="27" hidden="1">{"'előző év december'!$A$2:$CP$214"}</definedName>
    <definedName name="______________cp8" hidden="1">{"'előző év december'!$A$2:$CP$214"}</definedName>
    <definedName name="______________cp9" localSheetId="21" hidden="1">{"'előző év december'!$A$2:$CP$214"}</definedName>
    <definedName name="______________cp9" localSheetId="22" hidden="1">{"'előző év december'!$A$2:$CP$214"}</definedName>
    <definedName name="______________cp9" localSheetId="23" hidden="1">{"'előző év december'!$A$2:$CP$214"}</definedName>
    <definedName name="______________cp9" localSheetId="24" hidden="1">{"'előző év december'!$A$2:$CP$214"}</definedName>
    <definedName name="______________cp9" localSheetId="25" hidden="1">{"'előző év december'!$A$2:$CP$214"}</definedName>
    <definedName name="______________cp9" localSheetId="26" hidden="1">{"'előző év december'!$A$2:$CP$214"}</definedName>
    <definedName name="______________cp9" localSheetId="27" hidden="1">{"'előző év december'!$A$2:$CP$214"}</definedName>
    <definedName name="______________cp9" hidden="1">{"'előző év december'!$A$2:$CP$214"}</definedName>
    <definedName name="______________cpr2" localSheetId="21" hidden="1">{"'előző év december'!$A$2:$CP$214"}</definedName>
    <definedName name="______________cpr2" localSheetId="22" hidden="1">{"'előző év december'!$A$2:$CP$214"}</definedName>
    <definedName name="______________cpr2" localSheetId="23" hidden="1">{"'előző év december'!$A$2:$CP$214"}</definedName>
    <definedName name="______________cpr2" localSheetId="24" hidden="1">{"'előző év december'!$A$2:$CP$214"}</definedName>
    <definedName name="______________cpr2" localSheetId="25" hidden="1">{"'előző év december'!$A$2:$CP$214"}</definedName>
    <definedName name="______________cpr2" localSheetId="26" hidden="1">{"'előző év december'!$A$2:$CP$214"}</definedName>
    <definedName name="______________cpr2" localSheetId="27" hidden="1">{"'előző év december'!$A$2:$CP$214"}</definedName>
    <definedName name="______________cpr2" hidden="1">{"'előző év december'!$A$2:$CP$214"}</definedName>
    <definedName name="______________cpr3" localSheetId="21" hidden="1">{"'előző év december'!$A$2:$CP$214"}</definedName>
    <definedName name="______________cpr3" localSheetId="22" hidden="1">{"'előző év december'!$A$2:$CP$214"}</definedName>
    <definedName name="______________cpr3" localSheetId="23" hidden="1">{"'előző év december'!$A$2:$CP$214"}</definedName>
    <definedName name="______________cpr3" localSheetId="24" hidden="1">{"'előző év december'!$A$2:$CP$214"}</definedName>
    <definedName name="______________cpr3" localSheetId="25" hidden="1">{"'előző év december'!$A$2:$CP$214"}</definedName>
    <definedName name="______________cpr3" localSheetId="26" hidden="1">{"'előző év december'!$A$2:$CP$214"}</definedName>
    <definedName name="______________cpr3" localSheetId="27" hidden="1">{"'előző év december'!$A$2:$CP$214"}</definedName>
    <definedName name="______________cpr3" hidden="1">{"'előző év december'!$A$2:$CP$214"}</definedName>
    <definedName name="______________cpr4" localSheetId="21" hidden="1">{"'előző év december'!$A$2:$CP$214"}</definedName>
    <definedName name="______________cpr4" localSheetId="22" hidden="1">{"'előző év december'!$A$2:$CP$214"}</definedName>
    <definedName name="______________cpr4" localSheetId="23" hidden="1">{"'előző év december'!$A$2:$CP$214"}</definedName>
    <definedName name="______________cpr4" localSheetId="24" hidden="1">{"'előző év december'!$A$2:$CP$214"}</definedName>
    <definedName name="______________cpr4" localSheetId="25" hidden="1">{"'előző év december'!$A$2:$CP$214"}</definedName>
    <definedName name="______________cpr4" localSheetId="26" hidden="1">{"'előző év december'!$A$2:$CP$214"}</definedName>
    <definedName name="______________cpr4" localSheetId="27" hidden="1">{"'előző év december'!$A$2:$CP$214"}</definedName>
    <definedName name="______________cpr4" hidden="1">{"'előző év december'!$A$2:$CP$214"}</definedName>
    <definedName name="_____________aaa" localSheetId="21" hidden="1">{"'előző év december'!$A$2:$CP$214"}</definedName>
    <definedName name="_____________aaa" localSheetId="22" hidden="1">{"'előző év december'!$A$2:$CP$214"}</definedName>
    <definedName name="_____________aaa" localSheetId="23" hidden="1">{"'előző év december'!$A$2:$CP$214"}</definedName>
    <definedName name="_____________aaa" localSheetId="24" hidden="1">{"'előző év december'!$A$2:$CP$214"}</definedName>
    <definedName name="_____________aaa" localSheetId="25" hidden="1">{"'előző év december'!$A$2:$CP$214"}</definedName>
    <definedName name="_____________aaa" localSheetId="26" hidden="1">{"'előző év december'!$A$2:$CP$214"}</definedName>
    <definedName name="_____________aaa" localSheetId="27" hidden="1">{"'előző év december'!$A$2:$CP$214"}</definedName>
    <definedName name="_____________aaa" hidden="1">{"'előző év december'!$A$2:$CP$214"}</definedName>
    <definedName name="_____________cp1" localSheetId="21" hidden="1">{"'előző év december'!$A$2:$CP$214"}</definedName>
    <definedName name="_____________cp1" localSheetId="22" hidden="1">{"'előző év december'!$A$2:$CP$214"}</definedName>
    <definedName name="_____________cp1" localSheetId="23" hidden="1">{"'előző év december'!$A$2:$CP$214"}</definedName>
    <definedName name="_____________cp1" localSheetId="24" hidden="1">{"'előző év december'!$A$2:$CP$214"}</definedName>
    <definedName name="_____________cp1" localSheetId="25" hidden="1">{"'előző év december'!$A$2:$CP$214"}</definedName>
    <definedName name="_____________cp1" localSheetId="26" hidden="1">{"'előző év december'!$A$2:$CP$214"}</definedName>
    <definedName name="_____________cp1" localSheetId="27" hidden="1">{"'előző év december'!$A$2:$CP$214"}</definedName>
    <definedName name="_____________cp1" hidden="1">{"'előző év december'!$A$2:$CP$214"}</definedName>
    <definedName name="_____________cp10" localSheetId="21" hidden="1">{"'előző év december'!$A$2:$CP$214"}</definedName>
    <definedName name="_____________cp10" localSheetId="22" hidden="1">{"'előző év december'!$A$2:$CP$214"}</definedName>
    <definedName name="_____________cp10" localSheetId="23" hidden="1">{"'előző év december'!$A$2:$CP$214"}</definedName>
    <definedName name="_____________cp10" localSheetId="24" hidden="1">{"'előző év december'!$A$2:$CP$214"}</definedName>
    <definedName name="_____________cp10" localSheetId="25" hidden="1">{"'előző év december'!$A$2:$CP$214"}</definedName>
    <definedName name="_____________cp10" localSheetId="26" hidden="1">{"'előző év december'!$A$2:$CP$214"}</definedName>
    <definedName name="_____________cp10" localSheetId="27" hidden="1">{"'előző év december'!$A$2:$CP$214"}</definedName>
    <definedName name="_____________cp10" hidden="1">{"'előző év december'!$A$2:$CP$214"}</definedName>
    <definedName name="_____________cp11" localSheetId="21" hidden="1">{"'előző év december'!$A$2:$CP$214"}</definedName>
    <definedName name="_____________cp11" localSheetId="22" hidden="1">{"'előző év december'!$A$2:$CP$214"}</definedName>
    <definedName name="_____________cp11" localSheetId="23" hidden="1">{"'előző év december'!$A$2:$CP$214"}</definedName>
    <definedName name="_____________cp11" localSheetId="24" hidden="1">{"'előző év december'!$A$2:$CP$214"}</definedName>
    <definedName name="_____________cp11" localSheetId="25" hidden="1">{"'előző év december'!$A$2:$CP$214"}</definedName>
    <definedName name="_____________cp11" localSheetId="26" hidden="1">{"'előző év december'!$A$2:$CP$214"}</definedName>
    <definedName name="_____________cp11" localSheetId="27" hidden="1">{"'előző év december'!$A$2:$CP$214"}</definedName>
    <definedName name="_____________cp11" hidden="1">{"'előző év december'!$A$2:$CP$214"}</definedName>
    <definedName name="_____________cp2" localSheetId="21" hidden="1">{"'előző év december'!$A$2:$CP$214"}</definedName>
    <definedName name="_____________cp2" localSheetId="22" hidden="1">{"'előző év december'!$A$2:$CP$214"}</definedName>
    <definedName name="_____________cp2" localSheetId="23" hidden="1">{"'előző év december'!$A$2:$CP$214"}</definedName>
    <definedName name="_____________cp2" localSheetId="24" hidden="1">{"'előző év december'!$A$2:$CP$214"}</definedName>
    <definedName name="_____________cp2" localSheetId="25" hidden="1">{"'előző év december'!$A$2:$CP$214"}</definedName>
    <definedName name="_____________cp2" localSheetId="26" hidden="1">{"'előző év december'!$A$2:$CP$214"}</definedName>
    <definedName name="_____________cp2" localSheetId="27" hidden="1">{"'előző év december'!$A$2:$CP$214"}</definedName>
    <definedName name="_____________cp2" hidden="1">{"'előző év december'!$A$2:$CP$214"}</definedName>
    <definedName name="_____________cp3" localSheetId="21" hidden="1">{"'előző év december'!$A$2:$CP$214"}</definedName>
    <definedName name="_____________cp3" localSheetId="22" hidden="1">{"'előző év december'!$A$2:$CP$214"}</definedName>
    <definedName name="_____________cp3" localSheetId="23" hidden="1">{"'előző év december'!$A$2:$CP$214"}</definedName>
    <definedName name="_____________cp3" localSheetId="24" hidden="1">{"'előző év december'!$A$2:$CP$214"}</definedName>
    <definedName name="_____________cp3" localSheetId="25" hidden="1">{"'előző év december'!$A$2:$CP$214"}</definedName>
    <definedName name="_____________cp3" localSheetId="26" hidden="1">{"'előző év december'!$A$2:$CP$214"}</definedName>
    <definedName name="_____________cp3" localSheetId="27" hidden="1">{"'előző év december'!$A$2:$CP$214"}</definedName>
    <definedName name="_____________cp3" hidden="1">{"'előző év december'!$A$2:$CP$214"}</definedName>
    <definedName name="_____________cp4" localSheetId="21" hidden="1">{"'előző év december'!$A$2:$CP$214"}</definedName>
    <definedName name="_____________cp4" localSheetId="22" hidden="1">{"'előző év december'!$A$2:$CP$214"}</definedName>
    <definedName name="_____________cp4" localSheetId="23" hidden="1">{"'előző év december'!$A$2:$CP$214"}</definedName>
    <definedName name="_____________cp4" localSheetId="24" hidden="1">{"'előző év december'!$A$2:$CP$214"}</definedName>
    <definedName name="_____________cp4" localSheetId="25" hidden="1">{"'előző év december'!$A$2:$CP$214"}</definedName>
    <definedName name="_____________cp4" localSheetId="26" hidden="1">{"'előző év december'!$A$2:$CP$214"}</definedName>
    <definedName name="_____________cp4" localSheetId="27" hidden="1">{"'előző év december'!$A$2:$CP$214"}</definedName>
    <definedName name="_____________cp4" hidden="1">{"'előző év december'!$A$2:$CP$214"}</definedName>
    <definedName name="_____________cp5" localSheetId="21" hidden="1">{"'előző év december'!$A$2:$CP$214"}</definedName>
    <definedName name="_____________cp5" localSheetId="22" hidden="1">{"'előző év december'!$A$2:$CP$214"}</definedName>
    <definedName name="_____________cp5" localSheetId="23" hidden="1">{"'előző év december'!$A$2:$CP$214"}</definedName>
    <definedName name="_____________cp5" localSheetId="24" hidden="1">{"'előző év december'!$A$2:$CP$214"}</definedName>
    <definedName name="_____________cp5" localSheetId="25" hidden="1">{"'előző év december'!$A$2:$CP$214"}</definedName>
    <definedName name="_____________cp5" localSheetId="26" hidden="1">{"'előző év december'!$A$2:$CP$214"}</definedName>
    <definedName name="_____________cp5" localSheetId="27" hidden="1">{"'előző év december'!$A$2:$CP$214"}</definedName>
    <definedName name="_____________cp5" hidden="1">{"'előző év december'!$A$2:$CP$214"}</definedName>
    <definedName name="_____________cp6" localSheetId="21" hidden="1">{"'előző év december'!$A$2:$CP$214"}</definedName>
    <definedName name="_____________cp6" localSheetId="22" hidden="1">{"'előző év december'!$A$2:$CP$214"}</definedName>
    <definedName name="_____________cp6" localSheetId="23" hidden="1">{"'előző év december'!$A$2:$CP$214"}</definedName>
    <definedName name="_____________cp6" localSheetId="24" hidden="1">{"'előző év december'!$A$2:$CP$214"}</definedName>
    <definedName name="_____________cp6" localSheetId="25" hidden="1">{"'előző év december'!$A$2:$CP$214"}</definedName>
    <definedName name="_____________cp6" localSheetId="26" hidden="1">{"'előző év december'!$A$2:$CP$214"}</definedName>
    <definedName name="_____________cp6" localSheetId="27" hidden="1">{"'előző év december'!$A$2:$CP$214"}</definedName>
    <definedName name="_____________cp6" hidden="1">{"'előző év december'!$A$2:$CP$214"}</definedName>
    <definedName name="_____________cp7" localSheetId="21" hidden="1">{"'előző év december'!$A$2:$CP$214"}</definedName>
    <definedName name="_____________cp7" localSheetId="22" hidden="1">{"'előző év december'!$A$2:$CP$214"}</definedName>
    <definedName name="_____________cp7" localSheetId="23" hidden="1">{"'előző év december'!$A$2:$CP$214"}</definedName>
    <definedName name="_____________cp7" localSheetId="24" hidden="1">{"'előző év december'!$A$2:$CP$214"}</definedName>
    <definedName name="_____________cp7" localSheetId="25" hidden="1">{"'előző év december'!$A$2:$CP$214"}</definedName>
    <definedName name="_____________cp7" localSheetId="26" hidden="1">{"'előző év december'!$A$2:$CP$214"}</definedName>
    <definedName name="_____________cp7" localSheetId="27" hidden="1">{"'előző év december'!$A$2:$CP$214"}</definedName>
    <definedName name="_____________cp7" hidden="1">{"'előző év december'!$A$2:$CP$214"}</definedName>
    <definedName name="_____________cp8" localSheetId="21" hidden="1">{"'előző év december'!$A$2:$CP$214"}</definedName>
    <definedName name="_____________cp8" localSheetId="22" hidden="1">{"'előző év december'!$A$2:$CP$214"}</definedName>
    <definedName name="_____________cp8" localSheetId="23" hidden="1">{"'előző év december'!$A$2:$CP$214"}</definedName>
    <definedName name="_____________cp8" localSheetId="24" hidden="1">{"'előző év december'!$A$2:$CP$214"}</definedName>
    <definedName name="_____________cp8" localSheetId="25" hidden="1">{"'előző év december'!$A$2:$CP$214"}</definedName>
    <definedName name="_____________cp8" localSheetId="26" hidden="1">{"'előző év december'!$A$2:$CP$214"}</definedName>
    <definedName name="_____________cp8" localSheetId="27" hidden="1">{"'előző év december'!$A$2:$CP$214"}</definedName>
    <definedName name="_____________cp8" hidden="1">{"'előző év december'!$A$2:$CP$214"}</definedName>
    <definedName name="_____________cp9" localSheetId="21" hidden="1">{"'előző év december'!$A$2:$CP$214"}</definedName>
    <definedName name="_____________cp9" localSheetId="22" hidden="1">{"'előző év december'!$A$2:$CP$214"}</definedName>
    <definedName name="_____________cp9" localSheetId="23" hidden="1">{"'előző év december'!$A$2:$CP$214"}</definedName>
    <definedName name="_____________cp9" localSheetId="24" hidden="1">{"'előző év december'!$A$2:$CP$214"}</definedName>
    <definedName name="_____________cp9" localSheetId="25" hidden="1">{"'előző év december'!$A$2:$CP$214"}</definedName>
    <definedName name="_____________cp9" localSheetId="26" hidden="1">{"'előző év december'!$A$2:$CP$214"}</definedName>
    <definedName name="_____________cp9" localSheetId="27" hidden="1">{"'előző év december'!$A$2:$CP$214"}</definedName>
    <definedName name="_____________cp9" hidden="1">{"'előző év december'!$A$2:$CP$214"}</definedName>
    <definedName name="_____________cpr2" localSheetId="21" hidden="1">{"'előző év december'!$A$2:$CP$214"}</definedName>
    <definedName name="_____________cpr2" localSheetId="22" hidden="1">{"'előző év december'!$A$2:$CP$214"}</definedName>
    <definedName name="_____________cpr2" localSheetId="23" hidden="1">{"'előző év december'!$A$2:$CP$214"}</definedName>
    <definedName name="_____________cpr2" localSheetId="24" hidden="1">{"'előző év december'!$A$2:$CP$214"}</definedName>
    <definedName name="_____________cpr2" localSheetId="25" hidden="1">{"'előző év december'!$A$2:$CP$214"}</definedName>
    <definedName name="_____________cpr2" localSheetId="26" hidden="1">{"'előző év december'!$A$2:$CP$214"}</definedName>
    <definedName name="_____________cpr2" localSheetId="27" hidden="1">{"'előző év december'!$A$2:$CP$214"}</definedName>
    <definedName name="_____________cpr2" hidden="1">{"'előző év december'!$A$2:$CP$214"}</definedName>
    <definedName name="_____________cpr3" localSheetId="21" hidden="1">{"'előző év december'!$A$2:$CP$214"}</definedName>
    <definedName name="_____________cpr3" localSheetId="22" hidden="1">{"'előző év december'!$A$2:$CP$214"}</definedName>
    <definedName name="_____________cpr3" localSheetId="23" hidden="1">{"'előző év december'!$A$2:$CP$214"}</definedName>
    <definedName name="_____________cpr3" localSheetId="24" hidden="1">{"'előző év december'!$A$2:$CP$214"}</definedName>
    <definedName name="_____________cpr3" localSheetId="25" hidden="1">{"'előző év december'!$A$2:$CP$214"}</definedName>
    <definedName name="_____________cpr3" localSheetId="26" hidden="1">{"'előző év december'!$A$2:$CP$214"}</definedName>
    <definedName name="_____________cpr3" localSheetId="27" hidden="1">{"'előző év december'!$A$2:$CP$214"}</definedName>
    <definedName name="_____________cpr3" hidden="1">{"'előző év december'!$A$2:$CP$214"}</definedName>
    <definedName name="_____________cpr4" localSheetId="21" hidden="1">{"'előző év december'!$A$2:$CP$214"}</definedName>
    <definedName name="_____________cpr4" localSheetId="22" hidden="1">{"'előző év december'!$A$2:$CP$214"}</definedName>
    <definedName name="_____________cpr4" localSheetId="23" hidden="1">{"'előző év december'!$A$2:$CP$214"}</definedName>
    <definedName name="_____________cpr4" localSheetId="24" hidden="1">{"'előző év december'!$A$2:$CP$214"}</definedName>
    <definedName name="_____________cpr4" localSheetId="25" hidden="1">{"'előző év december'!$A$2:$CP$214"}</definedName>
    <definedName name="_____________cpr4" localSheetId="26" hidden="1">{"'előző év december'!$A$2:$CP$214"}</definedName>
    <definedName name="_____________cpr4" localSheetId="27" hidden="1">{"'előző év december'!$A$2:$CP$214"}</definedName>
    <definedName name="_____________cpr4" hidden="1">{"'előző év december'!$A$2:$CP$214"}</definedName>
    <definedName name="____________cp1" localSheetId="21" hidden="1">{"'előző év december'!$A$2:$CP$214"}</definedName>
    <definedName name="____________cp1" localSheetId="22" hidden="1">{"'előző év december'!$A$2:$CP$214"}</definedName>
    <definedName name="____________cp1" localSheetId="23" hidden="1">{"'előző év december'!$A$2:$CP$214"}</definedName>
    <definedName name="____________cp1" localSheetId="24" hidden="1">{"'előző év december'!$A$2:$CP$214"}</definedName>
    <definedName name="____________cp1" localSheetId="25" hidden="1">{"'előző év december'!$A$2:$CP$214"}</definedName>
    <definedName name="____________cp1" localSheetId="26" hidden="1">{"'előző év december'!$A$2:$CP$214"}</definedName>
    <definedName name="____________cp1" localSheetId="27" hidden="1">{"'előző év december'!$A$2:$CP$214"}</definedName>
    <definedName name="____________cp1" hidden="1">{"'előző év december'!$A$2:$CP$214"}</definedName>
    <definedName name="____________cp10" localSheetId="21" hidden="1">{"'előző év december'!$A$2:$CP$214"}</definedName>
    <definedName name="____________cp10" localSheetId="22" hidden="1">{"'előző év december'!$A$2:$CP$214"}</definedName>
    <definedName name="____________cp10" localSheetId="23" hidden="1">{"'előző év december'!$A$2:$CP$214"}</definedName>
    <definedName name="____________cp10" localSheetId="24" hidden="1">{"'előző év december'!$A$2:$CP$214"}</definedName>
    <definedName name="____________cp10" localSheetId="25" hidden="1">{"'előző év december'!$A$2:$CP$214"}</definedName>
    <definedName name="____________cp10" localSheetId="26" hidden="1">{"'előző év december'!$A$2:$CP$214"}</definedName>
    <definedName name="____________cp10" localSheetId="27" hidden="1">{"'előző év december'!$A$2:$CP$214"}</definedName>
    <definedName name="____________cp10" hidden="1">{"'előző év december'!$A$2:$CP$214"}</definedName>
    <definedName name="____________cp11" localSheetId="21" hidden="1">{"'előző év december'!$A$2:$CP$214"}</definedName>
    <definedName name="____________cp11" localSheetId="22" hidden="1">{"'előző év december'!$A$2:$CP$214"}</definedName>
    <definedName name="____________cp11" localSheetId="23" hidden="1">{"'előző év december'!$A$2:$CP$214"}</definedName>
    <definedName name="____________cp11" localSheetId="24" hidden="1">{"'előző év december'!$A$2:$CP$214"}</definedName>
    <definedName name="____________cp11" localSheetId="25" hidden="1">{"'előző év december'!$A$2:$CP$214"}</definedName>
    <definedName name="____________cp11" localSheetId="26" hidden="1">{"'előző év december'!$A$2:$CP$214"}</definedName>
    <definedName name="____________cp11" localSheetId="27" hidden="1">{"'előző év december'!$A$2:$CP$214"}</definedName>
    <definedName name="____________cp11" hidden="1">{"'előző év december'!$A$2:$CP$214"}</definedName>
    <definedName name="____________cp2" localSheetId="21" hidden="1">{"'előző év december'!$A$2:$CP$214"}</definedName>
    <definedName name="____________cp2" localSheetId="22" hidden="1">{"'előző év december'!$A$2:$CP$214"}</definedName>
    <definedName name="____________cp2" localSheetId="23" hidden="1">{"'előző év december'!$A$2:$CP$214"}</definedName>
    <definedName name="____________cp2" localSheetId="24" hidden="1">{"'előző év december'!$A$2:$CP$214"}</definedName>
    <definedName name="____________cp2" localSheetId="25" hidden="1">{"'előző év december'!$A$2:$CP$214"}</definedName>
    <definedName name="____________cp2" localSheetId="26" hidden="1">{"'előző év december'!$A$2:$CP$214"}</definedName>
    <definedName name="____________cp2" localSheetId="27" hidden="1">{"'előző év december'!$A$2:$CP$214"}</definedName>
    <definedName name="____________cp2" hidden="1">{"'előző év december'!$A$2:$CP$214"}</definedName>
    <definedName name="____________cp3" localSheetId="21" hidden="1">{"'előző év december'!$A$2:$CP$214"}</definedName>
    <definedName name="____________cp3" localSheetId="22" hidden="1">{"'előző év december'!$A$2:$CP$214"}</definedName>
    <definedName name="____________cp3" localSheetId="23" hidden="1">{"'előző év december'!$A$2:$CP$214"}</definedName>
    <definedName name="____________cp3" localSheetId="24" hidden="1">{"'előző év december'!$A$2:$CP$214"}</definedName>
    <definedName name="____________cp3" localSheetId="25" hidden="1">{"'előző év december'!$A$2:$CP$214"}</definedName>
    <definedName name="____________cp3" localSheetId="26" hidden="1">{"'előző év december'!$A$2:$CP$214"}</definedName>
    <definedName name="____________cp3" localSheetId="27" hidden="1">{"'előző év december'!$A$2:$CP$214"}</definedName>
    <definedName name="____________cp3" hidden="1">{"'előző év december'!$A$2:$CP$214"}</definedName>
    <definedName name="____________cp4" localSheetId="21" hidden="1">{"'előző év december'!$A$2:$CP$214"}</definedName>
    <definedName name="____________cp4" localSheetId="22" hidden="1">{"'előző év december'!$A$2:$CP$214"}</definedName>
    <definedName name="____________cp4" localSheetId="23" hidden="1">{"'előző év december'!$A$2:$CP$214"}</definedName>
    <definedName name="____________cp4" localSheetId="24" hidden="1">{"'előző év december'!$A$2:$CP$214"}</definedName>
    <definedName name="____________cp4" localSheetId="25" hidden="1">{"'előző év december'!$A$2:$CP$214"}</definedName>
    <definedName name="____________cp4" localSheetId="26" hidden="1">{"'előző év december'!$A$2:$CP$214"}</definedName>
    <definedName name="____________cp4" localSheetId="27" hidden="1">{"'előző év december'!$A$2:$CP$214"}</definedName>
    <definedName name="____________cp4" hidden="1">{"'előző év december'!$A$2:$CP$214"}</definedName>
    <definedName name="____________cp5" localSheetId="21" hidden="1">{"'előző év december'!$A$2:$CP$214"}</definedName>
    <definedName name="____________cp5" localSheetId="22" hidden="1">{"'előző év december'!$A$2:$CP$214"}</definedName>
    <definedName name="____________cp5" localSheetId="23" hidden="1">{"'előző év december'!$A$2:$CP$214"}</definedName>
    <definedName name="____________cp5" localSheetId="24" hidden="1">{"'előző év december'!$A$2:$CP$214"}</definedName>
    <definedName name="____________cp5" localSheetId="25" hidden="1">{"'előző év december'!$A$2:$CP$214"}</definedName>
    <definedName name="____________cp5" localSheetId="26" hidden="1">{"'előző év december'!$A$2:$CP$214"}</definedName>
    <definedName name="____________cp5" localSheetId="27" hidden="1">{"'előző év december'!$A$2:$CP$214"}</definedName>
    <definedName name="____________cp5" hidden="1">{"'előző év december'!$A$2:$CP$214"}</definedName>
    <definedName name="____________cp6" localSheetId="21" hidden="1">{"'előző év december'!$A$2:$CP$214"}</definedName>
    <definedName name="____________cp6" localSheetId="22" hidden="1">{"'előző év december'!$A$2:$CP$214"}</definedName>
    <definedName name="____________cp6" localSheetId="23" hidden="1">{"'előző év december'!$A$2:$CP$214"}</definedName>
    <definedName name="____________cp6" localSheetId="24" hidden="1">{"'előző év december'!$A$2:$CP$214"}</definedName>
    <definedName name="____________cp6" localSheetId="25" hidden="1">{"'előző év december'!$A$2:$CP$214"}</definedName>
    <definedName name="____________cp6" localSheetId="26" hidden="1">{"'előző év december'!$A$2:$CP$214"}</definedName>
    <definedName name="____________cp6" localSheetId="27" hidden="1">{"'előző év december'!$A$2:$CP$214"}</definedName>
    <definedName name="____________cp6" hidden="1">{"'előző év december'!$A$2:$CP$214"}</definedName>
    <definedName name="____________cp7" localSheetId="21" hidden="1">{"'előző év december'!$A$2:$CP$214"}</definedName>
    <definedName name="____________cp7" localSheetId="22" hidden="1">{"'előző év december'!$A$2:$CP$214"}</definedName>
    <definedName name="____________cp7" localSheetId="23" hidden="1">{"'előző év december'!$A$2:$CP$214"}</definedName>
    <definedName name="____________cp7" localSheetId="24" hidden="1">{"'előző év december'!$A$2:$CP$214"}</definedName>
    <definedName name="____________cp7" localSheetId="25" hidden="1">{"'előző év december'!$A$2:$CP$214"}</definedName>
    <definedName name="____________cp7" localSheetId="26" hidden="1">{"'előző év december'!$A$2:$CP$214"}</definedName>
    <definedName name="____________cp7" localSheetId="27" hidden="1">{"'előző év december'!$A$2:$CP$214"}</definedName>
    <definedName name="____________cp7" hidden="1">{"'előző év december'!$A$2:$CP$214"}</definedName>
    <definedName name="____________cp8" localSheetId="21" hidden="1">{"'előző év december'!$A$2:$CP$214"}</definedName>
    <definedName name="____________cp8" localSheetId="22" hidden="1">{"'előző év december'!$A$2:$CP$214"}</definedName>
    <definedName name="____________cp8" localSheetId="23" hidden="1">{"'előző év december'!$A$2:$CP$214"}</definedName>
    <definedName name="____________cp8" localSheetId="24" hidden="1">{"'előző év december'!$A$2:$CP$214"}</definedName>
    <definedName name="____________cp8" localSheetId="25" hidden="1">{"'előző év december'!$A$2:$CP$214"}</definedName>
    <definedName name="____________cp8" localSheetId="26" hidden="1">{"'előző év december'!$A$2:$CP$214"}</definedName>
    <definedName name="____________cp8" localSheetId="27" hidden="1">{"'előző év december'!$A$2:$CP$214"}</definedName>
    <definedName name="____________cp8" hidden="1">{"'előző év december'!$A$2:$CP$214"}</definedName>
    <definedName name="____________cp9" localSheetId="21" hidden="1">{"'előző év december'!$A$2:$CP$214"}</definedName>
    <definedName name="____________cp9" localSheetId="22" hidden="1">{"'előző év december'!$A$2:$CP$214"}</definedName>
    <definedName name="____________cp9" localSheetId="23" hidden="1">{"'előző év december'!$A$2:$CP$214"}</definedName>
    <definedName name="____________cp9" localSheetId="24" hidden="1">{"'előző év december'!$A$2:$CP$214"}</definedName>
    <definedName name="____________cp9" localSheetId="25" hidden="1">{"'előző év december'!$A$2:$CP$214"}</definedName>
    <definedName name="____________cp9" localSheetId="26" hidden="1">{"'előző év december'!$A$2:$CP$214"}</definedName>
    <definedName name="____________cp9" localSheetId="27" hidden="1">{"'előző év december'!$A$2:$CP$214"}</definedName>
    <definedName name="____________cp9" hidden="1">{"'előző év december'!$A$2:$CP$214"}</definedName>
    <definedName name="____________cpr2" localSheetId="21" hidden="1">{"'előző év december'!$A$2:$CP$214"}</definedName>
    <definedName name="____________cpr2" localSheetId="22" hidden="1">{"'előző év december'!$A$2:$CP$214"}</definedName>
    <definedName name="____________cpr2" localSheetId="23" hidden="1">{"'előző év december'!$A$2:$CP$214"}</definedName>
    <definedName name="____________cpr2" localSheetId="24" hidden="1">{"'előző év december'!$A$2:$CP$214"}</definedName>
    <definedName name="____________cpr2" localSheetId="25" hidden="1">{"'előző év december'!$A$2:$CP$214"}</definedName>
    <definedName name="____________cpr2" localSheetId="26" hidden="1">{"'előző év december'!$A$2:$CP$214"}</definedName>
    <definedName name="____________cpr2" localSheetId="27" hidden="1">{"'előző év december'!$A$2:$CP$214"}</definedName>
    <definedName name="____________cpr2" hidden="1">{"'előző év december'!$A$2:$CP$214"}</definedName>
    <definedName name="____________cpr3" localSheetId="21" hidden="1">{"'előző év december'!$A$2:$CP$214"}</definedName>
    <definedName name="____________cpr3" localSheetId="22" hidden="1">{"'előző év december'!$A$2:$CP$214"}</definedName>
    <definedName name="____________cpr3" localSheetId="23" hidden="1">{"'előző év december'!$A$2:$CP$214"}</definedName>
    <definedName name="____________cpr3" localSheetId="24" hidden="1">{"'előző év december'!$A$2:$CP$214"}</definedName>
    <definedName name="____________cpr3" localSheetId="25" hidden="1">{"'előző év december'!$A$2:$CP$214"}</definedName>
    <definedName name="____________cpr3" localSheetId="26" hidden="1">{"'előző év december'!$A$2:$CP$214"}</definedName>
    <definedName name="____________cpr3" localSheetId="27" hidden="1">{"'előző év december'!$A$2:$CP$214"}</definedName>
    <definedName name="____________cpr3" hidden="1">{"'előző év december'!$A$2:$CP$214"}</definedName>
    <definedName name="____________cpr4" localSheetId="21" hidden="1">{"'előző év december'!$A$2:$CP$214"}</definedName>
    <definedName name="____________cpr4" localSheetId="22" hidden="1">{"'előző év december'!$A$2:$CP$214"}</definedName>
    <definedName name="____________cpr4" localSheetId="23" hidden="1">{"'előző év december'!$A$2:$CP$214"}</definedName>
    <definedName name="____________cpr4" localSheetId="24" hidden="1">{"'előző év december'!$A$2:$CP$214"}</definedName>
    <definedName name="____________cpr4" localSheetId="25" hidden="1">{"'előző év december'!$A$2:$CP$214"}</definedName>
    <definedName name="____________cpr4" localSheetId="26" hidden="1">{"'előző év december'!$A$2:$CP$214"}</definedName>
    <definedName name="____________cpr4" localSheetId="27" hidden="1">{"'előző év december'!$A$2:$CP$214"}</definedName>
    <definedName name="____________cpr4" hidden="1">{"'előző év december'!$A$2:$CP$214"}</definedName>
    <definedName name="___________cp1" localSheetId="21" hidden="1">{"'előző év december'!$A$2:$CP$214"}</definedName>
    <definedName name="___________cp1" localSheetId="22" hidden="1">{"'előző év december'!$A$2:$CP$214"}</definedName>
    <definedName name="___________cp1" localSheetId="23" hidden="1">{"'előző év december'!$A$2:$CP$214"}</definedName>
    <definedName name="___________cp1" localSheetId="24" hidden="1">{"'előző év december'!$A$2:$CP$214"}</definedName>
    <definedName name="___________cp1" localSheetId="25" hidden="1">{"'előző év december'!$A$2:$CP$214"}</definedName>
    <definedName name="___________cp1" localSheetId="26" hidden="1">{"'előző év december'!$A$2:$CP$214"}</definedName>
    <definedName name="___________cp1" localSheetId="27" hidden="1">{"'előző év december'!$A$2:$CP$214"}</definedName>
    <definedName name="___________cp1" hidden="1">{"'előző év december'!$A$2:$CP$214"}</definedName>
    <definedName name="___________cp10" localSheetId="21" hidden="1">{"'előző év december'!$A$2:$CP$214"}</definedName>
    <definedName name="___________cp10" localSheetId="22" hidden="1">{"'előző év december'!$A$2:$CP$214"}</definedName>
    <definedName name="___________cp10" localSheetId="23" hidden="1">{"'előző év december'!$A$2:$CP$214"}</definedName>
    <definedName name="___________cp10" localSheetId="24" hidden="1">{"'előző év december'!$A$2:$CP$214"}</definedName>
    <definedName name="___________cp10" localSheetId="25" hidden="1">{"'előző év december'!$A$2:$CP$214"}</definedName>
    <definedName name="___________cp10" localSheetId="26" hidden="1">{"'előző év december'!$A$2:$CP$214"}</definedName>
    <definedName name="___________cp10" localSheetId="27" hidden="1">{"'előző év december'!$A$2:$CP$214"}</definedName>
    <definedName name="___________cp10" hidden="1">{"'előző év december'!$A$2:$CP$214"}</definedName>
    <definedName name="___________cp11" localSheetId="21" hidden="1">{"'előző év december'!$A$2:$CP$214"}</definedName>
    <definedName name="___________cp11" localSheetId="22" hidden="1">{"'előző év december'!$A$2:$CP$214"}</definedName>
    <definedName name="___________cp11" localSheetId="23" hidden="1">{"'előző év december'!$A$2:$CP$214"}</definedName>
    <definedName name="___________cp11" localSheetId="24" hidden="1">{"'előző év december'!$A$2:$CP$214"}</definedName>
    <definedName name="___________cp11" localSheetId="25" hidden="1">{"'előző év december'!$A$2:$CP$214"}</definedName>
    <definedName name="___________cp11" localSheetId="26" hidden="1">{"'előző év december'!$A$2:$CP$214"}</definedName>
    <definedName name="___________cp11" localSheetId="27" hidden="1">{"'előző év december'!$A$2:$CP$214"}</definedName>
    <definedName name="___________cp11" hidden="1">{"'előző év december'!$A$2:$CP$214"}</definedName>
    <definedName name="___________cp2" localSheetId="21" hidden="1">{"'előző év december'!$A$2:$CP$214"}</definedName>
    <definedName name="___________cp2" localSheetId="22" hidden="1">{"'előző év december'!$A$2:$CP$214"}</definedName>
    <definedName name="___________cp2" localSheetId="23" hidden="1">{"'előző év december'!$A$2:$CP$214"}</definedName>
    <definedName name="___________cp2" localSheetId="24" hidden="1">{"'előző év december'!$A$2:$CP$214"}</definedName>
    <definedName name="___________cp2" localSheetId="25" hidden="1">{"'előző év december'!$A$2:$CP$214"}</definedName>
    <definedName name="___________cp2" localSheetId="26" hidden="1">{"'előző év december'!$A$2:$CP$214"}</definedName>
    <definedName name="___________cp2" localSheetId="27" hidden="1">{"'előző év december'!$A$2:$CP$214"}</definedName>
    <definedName name="___________cp2" hidden="1">{"'előző év december'!$A$2:$CP$214"}</definedName>
    <definedName name="___________cp3" localSheetId="21" hidden="1">{"'előző év december'!$A$2:$CP$214"}</definedName>
    <definedName name="___________cp3" localSheetId="22" hidden="1">{"'előző év december'!$A$2:$CP$214"}</definedName>
    <definedName name="___________cp3" localSheetId="23" hidden="1">{"'előző év december'!$A$2:$CP$214"}</definedName>
    <definedName name="___________cp3" localSheetId="24" hidden="1">{"'előző év december'!$A$2:$CP$214"}</definedName>
    <definedName name="___________cp3" localSheetId="25" hidden="1">{"'előző év december'!$A$2:$CP$214"}</definedName>
    <definedName name="___________cp3" localSheetId="26" hidden="1">{"'előző év december'!$A$2:$CP$214"}</definedName>
    <definedName name="___________cp3" localSheetId="27" hidden="1">{"'előző év december'!$A$2:$CP$214"}</definedName>
    <definedName name="___________cp3" hidden="1">{"'előző év december'!$A$2:$CP$214"}</definedName>
    <definedName name="___________cp4" localSheetId="21" hidden="1">{"'előző év december'!$A$2:$CP$214"}</definedName>
    <definedName name="___________cp4" localSheetId="22" hidden="1">{"'előző év december'!$A$2:$CP$214"}</definedName>
    <definedName name="___________cp4" localSheetId="23" hidden="1">{"'előző év december'!$A$2:$CP$214"}</definedName>
    <definedName name="___________cp4" localSheetId="24" hidden="1">{"'előző év december'!$A$2:$CP$214"}</definedName>
    <definedName name="___________cp4" localSheetId="25" hidden="1">{"'előző év december'!$A$2:$CP$214"}</definedName>
    <definedName name="___________cp4" localSheetId="26" hidden="1">{"'előző év december'!$A$2:$CP$214"}</definedName>
    <definedName name="___________cp4" localSheetId="27" hidden="1">{"'előző év december'!$A$2:$CP$214"}</definedName>
    <definedName name="___________cp4" hidden="1">{"'előző év december'!$A$2:$CP$214"}</definedName>
    <definedName name="___________cp5" localSheetId="21" hidden="1">{"'előző év december'!$A$2:$CP$214"}</definedName>
    <definedName name="___________cp5" localSheetId="22" hidden="1">{"'előző év december'!$A$2:$CP$214"}</definedName>
    <definedName name="___________cp5" localSheetId="23" hidden="1">{"'előző év december'!$A$2:$CP$214"}</definedName>
    <definedName name="___________cp5" localSheetId="24" hidden="1">{"'előző év december'!$A$2:$CP$214"}</definedName>
    <definedName name="___________cp5" localSheetId="25" hidden="1">{"'előző év december'!$A$2:$CP$214"}</definedName>
    <definedName name="___________cp5" localSheetId="26" hidden="1">{"'előző év december'!$A$2:$CP$214"}</definedName>
    <definedName name="___________cp5" localSheetId="27" hidden="1">{"'előző év december'!$A$2:$CP$214"}</definedName>
    <definedName name="___________cp5" hidden="1">{"'előző év december'!$A$2:$CP$214"}</definedName>
    <definedName name="___________cp6" localSheetId="21" hidden="1">{"'előző év december'!$A$2:$CP$214"}</definedName>
    <definedName name="___________cp6" localSheetId="22" hidden="1">{"'előző év december'!$A$2:$CP$214"}</definedName>
    <definedName name="___________cp6" localSheetId="23" hidden="1">{"'előző év december'!$A$2:$CP$214"}</definedName>
    <definedName name="___________cp6" localSheetId="24" hidden="1">{"'előző év december'!$A$2:$CP$214"}</definedName>
    <definedName name="___________cp6" localSheetId="25" hidden="1">{"'előző év december'!$A$2:$CP$214"}</definedName>
    <definedName name="___________cp6" localSheetId="26" hidden="1">{"'előző év december'!$A$2:$CP$214"}</definedName>
    <definedName name="___________cp6" localSheetId="27" hidden="1">{"'előző év december'!$A$2:$CP$214"}</definedName>
    <definedName name="___________cp6" hidden="1">{"'előző év december'!$A$2:$CP$214"}</definedName>
    <definedName name="___________cp7" localSheetId="21" hidden="1">{"'előző év december'!$A$2:$CP$214"}</definedName>
    <definedName name="___________cp7" localSheetId="22" hidden="1">{"'előző év december'!$A$2:$CP$214"}</definedName>
    <definedName name="___________cp7" localSheetId="23" hidden="1">{"'előző év december'!$A$2:$CP$214"}</definedName>
    <definedName name="___________cp7" localSheetId="24" hidden="1">{"'előző év december'!$A$2:$CP$214"}</definedName>
    <definedName name="___________cp7" localSheetId="25" hidden="1">{"'előző év december'!$A$2:$CP$214"}</definedName>
    <definedName name="___________cp7" localSheetId="26" hidden="1">{"'előző év december'!$A$2:$CP$214"}</definedName>
    <definedName name="___________cp7" localSheetId="27" hidden="1">{"'előző év december'!$A$2:$CP$214"}</definedName>
    <definedName name="___________cp7" hidden="1">{"'előző év december'!$A$2:$CP$214"}</definedName>
    <definedName name="___________cp8" localSheetId="21" hidden="1">{"'előző év december'!$A$2:$CP$214"}</definedName>
    <definedName name="___________cp8" localSheetId="22" hidden="1">{"'előző év december'!$A$2:$CP$214"}</definedName>
    <definedName name="___________cp8" localSheetId="23" hidden="1">{"'előző év december'!$A$2:$CP$214"}</definedName>
    <definedName name="___________cp8" localSheetId="24" hidden="1">{"'előző év december'!$A$2:$CP$214"}</definedName>
    <definedName name="___________cp8" localSheetId="25" hidden="1">{"'előző év december'!$A$2:$CP$214"}</definedName>
    <definedName name="___________cp8" localSheetId="26" hidden="1">{"'előző év december'!$A$2:$CP$214"}</definedName>
    <definedName name="___________cp8" localSheetId="27" hidden="1">{"'előző év december'!$A$2:$CP$214"}</definedName>
    <definedName name="___________cp8" hidden="1">{"'előző év december'!$A$2:$CP$214"}</definedName>
    <definedName name="___________cp9" localSheetId="21" hidden="1">{"'előző év december'!$A$2:$CP$214"}</definedName>
    <definedName name="___________cp9" localSheetId="22" hidden="1">{"'előző év december'!$A$2:$CP$214"}</definedName>
    <definedName name="___________cp9" localSheetId="23" hidden="1">{"'előző év december'!$A$2:$CP$214"}</definedName>
    <definedName name="___________cp9" localSheetId="24" hidden="1">{"'előző év december'!$A$2:$CP$214"}</definedName>
    <definedName name="___________cp9" localSheetId="25" hidden="1">{"'előző év december'!$A$2:$CP$214"}</definedName>
    <definedName name="___________cp9" localSheetId="26" hidden="1">{"'előző év december'!$A$2:$CP$214"}</definedName>
    <definedName name="___________cp9" localSheetId="27" hidden="1">{"'előző év december'!$A$2:$CP$214"}</definedName>
    <definedName name="___________cp9" hidden="1">{"'előző év december'!$A$2:$CP$214"}</definedName>
    <definedName name="___________cpr2" localSheetId="21" hidden="1">{"'előző év december'!$A$2:$CP$214"}</definedName>
    <definedName name="___________cpr2" localSheetId="22" hidden="1">{"'előző év december'!$A$2:$CP$214"}</definedName>
    <definedName name="___________cpr2" localSheetId="23" hidden="1">{"'előző év december'!$A$2:$CP$214"}</definedName>
    <definedName name="___________cpr2" localSheetId="24" hidden="1">{"'előző év december'!$A$2:$CP$214"}</definedName>
    <definedName name="___________cpr2" localSheetId="25" hidden="1">{"'előző év december'!$A$2:$CP$214"}</definedName>
    <definedName name="___________cpr2" localSheetId="26" hidden="1">{"'előző év december'!$A$2:$CP$214"}</definedName>
    <definedName name="___________cpr2" localSheetId="27" hidden="1">{"'előző év december'!$A$2:$CP$214"}</definedName>
    <definedName name="___________cpr2" hidden="1">{"'előző év december'!$A$2:$CP$214"}</definedName>
    <definedName name="___________cpr3" localSheetId="21" hidden="1">{"'előző év december'!$A$2:$CP$214"}</definedName>
    <definedName name="___________cpr3" localSheetId="22" hidden="1">{"'előző év december'!$A$2:$CP$214"}</definedName>
    <definedName name="___________cpr3" localSheetId="23" hidden="1">{"'előző év december'!$A$2:$CP$214"}</definedName>
    <definedName name="___________cpr3" localSheetId="24" hidden="1">{"'előző év december'!$A$2:$CP$214"}</definedName>
    <definedName name="___________cpr3" localSheetId="25" hidden="1">{"'előző év december'!$A$2:$CP$214"}</definedName>
    <definedName name="___________cpr3" localSheetId="26" hidden="1">{"'előző év december'!$A$2:$CP$214"}</definedName>
    <definedName name="___________cpr3" localSheetId="27" hidden="1">{"'előző év december'!$A$2:$CP$214"}</definedName>
    <definedName name="___________cpr3" hidden="1">{"'előző év december'!$A$2:$CP$214"}</definedName>
    <definedName name="___________cpr4" localSheetId="21" hidden="1">{"'előző év december'!$A$2:$CP$214"}</definedName>
    <definedName name="___________cpr4" localSheetId="22" hidden="1">{"'előző év december'!$A$2:$CP$214"}</definedName>
    <definedName name="___________cpr4" localSheetId="23" hidden="1">{"'előző év december'!$A$2:$CP$214"}</definedName>
    <definedName name="___________cpr4" localSheetId="24" hidden="1">{"'előző év december'!$A$2:$CP$214"}</definedName>
    <definedName name="___________cpr4" localSheetId="25" hidden="1">{"'előző év december'!$A$2:$CP$214"}</definedName>
    <definedName name="___________cpr4" localSheetId="26" hidden="1">{"'előző év december'!$A$2:$CP$214"}</definedName>
    <definedName name="___________cpr4" localSheetId="27" hidden="1">{"'előző év december'!$A$2:$CP$214"}</definedName>
    <definedName name="___________cpr4" hidden="1">{"'előző év december'!$A$2:$CP$214"}</definedName>
    <definedName name="__________cp1" localSheetId="21" hidden="1">{"'előző év december'!$A$2:$CP$214"}</definedName>
    <definedName name="__________cp1" localSheetId="22" hidden="1">{"'előző év december'!$A$2:$CP$214"}</definedName>
    <definedName name="__________cp1" localSheetId="23" hidden="1">{"'előző év december'!$A$2:$CP$214"}</definedName>
    <definedName name="__________cp1" localSheetId="24" hidden="1">{"'előző év december'!$A$2:$CP$214"}</definedName>
    <definedName name="__________cp1" localSheetId="25" hidden="1">{"'előző év december'!$A$2:$CP$214"}</definedName>
    <definedName name="__________cp1" localSheetId="26" hidden="1">{"'előző év december'!$A$2:$CP$214"}</definedName>
    <definedName name="__________cp1" localSheetId="27" hidden="1">{"'előző év december'!$A$2:$CP$214"}</definedName>
    <definedName name="__________cp1" hidden="1">{"'előző év december'!$A$2:$CP$214"}</definedName>
    <definedName name="__________cp10" localSheetId="21" hidden="1">{"'előző év december'!$A$2:$CP$214"}</definedName>
    <definedName name="__________cp10" localSheetId="22" hidden="1">{"'előző év december'!$A$2:$CP$214"}</definedName>
    <definedName name="__________cp10" localSheetId="23" hidden="1">{"'előző év december'!$A$2:$CP$214"}</definedName>
    <definedName name="__________cp10" localSheetId="24" hidden="1">{"'előző év december'!$A$2:$CP$214"}</definedName>
    <definedName name="__________cp10" localSheetId="25" hidden="1">{"'előző év december'!$A$2:$CP$214"}</definedName>
    <definedName name="__________cp10" localSheetId="26" hidden="1">{"'előző év december'!$A$2:$CP$214"}</definedName>
    <definedName name="__________cp10" localSheetId="27" hidden="1">{"'előző év december'!$A$2:$CP$214"}</definedName>
    <definedName name="__________cp10" hidden="1">{"'előző év december'!$A$2:$CP$214"}</definedName>
    <definedName name="__________cp11" localSheetId="21" hidden="1">{"'előző év december'!$A$2:$CP$214"}</definedName>
    <definedName name="__________cp11" localSheetId="22" hidden="1">{"'előző év december'!$A$2:$CP$214"}</definedName>
    <definedName name="__________cp11" localSheetId="23" hidden="1">{"'előző év december'!$A$2:$CP$214"}</definedName>
    <definedName name="__________cp11" localSheetId="24" hidden="1">{"'előző év december'!$A$2:$CP$214"}</definedName>
    <definedName name="__________cp11" localSheetId="25" hidden="1">{"'előző év december'!$A$2:$CP$214"}</definedName>
    <definedName name="__________cp11" localSheetId="26" hidden="1">{"'előző év december'!$A$2:$CP$214"}</definedName>
    <definedName name="__________cp11" localSheetId="27" hidden="1">{"'előző év december'!$A$2:$CP$214"}</definedName>
    <definedName name="__________cp11" hidden="1">{"'előző év december'!$A$2:$CP$214"}</definedName>
    <definedName name="__________cp2" localSheetId="21" hidden="1">{"'előző év december'!$A$2:$CP$214"}</definedName>
    <definedName name="__________cp2" localSheetId="22" hidden="1">{"'előző év december'!$A$2:$CP$214"}</definedName>
    <definedName name="__________cp2" localSheetId="23" hidden="1">{"'előző év december'!$A$2:$CP$214"}</definedName>
    <definedName name="__________cp2" localSheetId="24" hidden="1">{"'előző év december'!$A$2:$CP$214"}</definedName>
    <definedName name="__________cp2" localSheetId="25" hidden="1">{"'előző év december'!$A$2:$CP$214"}</definedName>
    <definedName name="__________cp2" localSheetId="26" hidden="1">{"'előző év december'!$A$2:$CP$214"}</definedName>
    <definedName name="__________cp2" localSheetId="27" hidden="1">{"'előző év december'!$A$2:$CP$214"}</definedName>
    <definedName name="__________cp2" hidden="1">{"'előző év december'!$A$2:$CP$214"}</definedName>
    <definedName name="__________cp3" localSheetId="21" hidden="1">{"'előző év december'!$A$2:$CP$214"}</definedName>
    <definedName name="__________cp3" localSheetId="22" hidden="1">{"'előző év december'!$A$2:$CP$214"}</definedName>
    <definedName name="__________cp3" localSheetId="23" hidden="1">{"'előző év december'!$A$2:$CP$214"}</definedName>
    <definedName name="__________cp3" localSheetId="24" hidden="1">{"'előző év december'!$A$2:$CP$214"}</definedName>
    <definedName name="__________cp3" localSheetId="25" hidden="1">{"'előző év december'!$A$2:$CP$214"}</definedName>
    <definedName name="__________cp3" localSheetId="26" hidden="1">{"'előző év december'!$A$2:$CP$214"}</definedName>
    <definedName name="__________cp3" localSheetId="27" hidden="1">{"'előző év december'!$A$2:$CP$214"}</definedName>
    <definedName name="__________cp3" hidden="1">{"'előző év december'!$A$2:$CP$214"}</definedName>
    <definedName name="__________cp4" localSheetId="21" hidden="1">{"'előző év december'!$A$2:$CP$214"}</definedName>
    <definedName name="__________cp4" localSheetId="22" hidden="1">{"'előző év december'!$A$2:$CP$214"}</definedName>
    <definedName name="__________cp4" localSheetId="23" hidden="1">{"'előző év december'!$A$2:$CP$214"}</definedName>
    <definedName name="__________cp4" localSheetId="24" hidden="1">{"'előző év december'!$A$2:$CP$214"}</definedName>
    <definedName name="__________cp4" localSheetId="25" hidden="1">{"'előző év december'!$A$2:$CP$214"}</definedName>
    <definedName name="__________cp4" localSheetId="26" hidden="1">{"'előző év december'!$A$2:$CP$214"}</definedName>
    <definedName name="__________cp4" localSheetId="27" hidden="1">{"'előző év december'!$A$2:$CP$214"}</definedName>
    <definedName name="__________cp4" hidden="1">{"'előző év december'!$A$2:$CP$214"}</definedName>
    <definedName name="__________cp5" localSheetId="21" hidden="1">{"'előző év december'!$A$2:$CP$214"}</definedName>
    <definedName name="__________cp5" localSheetId="22" hidden="1">{"'előző év december'!$A$2:$CP$214"}</definedName>
    <definedName name="__________cp5" localSheetId="23" hidden="1">{"'előző év december'!$A$2:$CP$214"}</definedName>
    <definedName name="__________cp5" localSheetId="24" hidden="1">{"'előző év december'!$A$2:$CP$214"}</definedName>
    <definedName name="__________cp5" localSheetId="25" hidden="1">{"'előző év december'!$A$2:$CP$214"}</definedName>
    <definedName name="__________cp5" localSheetId="26" hidden="1">{"'előző év december'!$A$2:$CP$214"}</definedName>
    <definedName name="__________cp5" localSheetId="27" hidden="1">{"'előző év december'!$A$2:$CP$214"}</definedName>
    <definedName name="__________cp5" hidden="1">{"'előző év december'!$A$2:$CP$214"}</definedName>
    <definedName name="__________cp6" localSheetId="21" hidden="1">{"'előző év december'!$A$2:$CP$214"}</definedName>
    <definedName name="__________cp6" localSheetId="22" hidden="1">{"'előző év december'!$A$2:$CP$214"}</definedName>
    <definedName name="__________cp6" localSheetId="23" hidden="1">{"'előző év december'!$A$2:$CP$214"}</definedName>
    <definedName name="__________cp6" localSheetId="24" hidden="1">{"'előző év december'!$A$2:$CP$214"}</definedName>
    <definedName name="__________cp6" localSheetId="25" hidden="1">{"'előző év december'!$A$2:$CP$214"}</definedName>
    <definedName name="__________cp6" localSheetId="26" hidden="1">{"'előző év december'!$A$2:$CP$214"}</definedName>
    <definedName name="__________cp6" localSheetId="27" hidden="1">{"'előző év december'!$A$2:$CP$214"}</definedName>
    <definedName name="__________cp6" hidden="1">{"'előző év december'!$A$2:$CP$214"}</definedName>
    <definedName name="__________cp7" localSheetId="21" hidden="1">{"'előző év december'!$A$2:$CP$214"}</definedName>
    <definedName name="__________cp7" localSheetId="22" hidden="1">{"'előző év december'!$A$2:$CP$214"}</definedName>
    <definedName name="__________cp7" localSheetId="23" hidden="1">{"'előző év december'!$A$2:$CP$214"}</definedName>
    <definedName name="__________cp7" localSheetId="24" hidden="1">{"'előző év december'!$A$2:$CP$214"}</definedName>
    <definedName name="__________cp7" localSheetId="25" hidden="1">{"'előző év december'!$A$2:$CP$214"}</definedName>
    <definedName name="__________cp7" localSheetId="26" hidden="1">{"'előző év december'!$A$2:$CP$214"}</definedName>
    <definedName name="__________cp7" localSheetId="27" hidden="1">{"'előző év december'!$A$2:$CP$214"}</definedName>
    <definedName name="__________cp7" hidden="1">{"'előző év december'!$A$2:$CP$214"}</definedName>
    <definedName name="__________cp8" localSheetId="21" hidden="1">{"'előző év december'!$A$2:$CP$214"}</definedName>
    <definedName name="__________cp8" localSheetId="22" hidden="1">{"'előző év december'!$A$2:$CP$214"}</definedName>
    <definedName name="__________cp8" localSheetId="23" hidden="1">{"'előző év december'!$A$2:$CP$214"}</definedName>
    <definedName name="__________cp8" localSheetId="24" hidden="1">{"'előző év december'!$A$2:$CP$214"}</definedName>
    <definedName name="__________cp8" localSheetId="25" hidden="1">{"'előző év december'!$A$2:$CP$214"}</definedName>
    <definedName name="__________cp8" localSheetId="26" hidden="1">{"'előző év december'!$A$2:$CP$214"}</definedName>
    <definedName name="__________cp8" localSheetId="27" hidden="1">{"'előző év december'!$A$2:$CP$214"}</definedName>
    <definedName name="__________cp8" hidden="1">{"'előző év december'!$A$2:$CP$214"}</definedName>
    <definedName name="__________cp9" localSheetId="21" hidden="1">{"'előző év december'!$A$2:$CP$214"}</definedName>
    <definedName name="__________cp9" localSheetId="22" hidden="1">{"'előző év december'!$A$2:$CP$214"}</definedName>
    <definedName name="__________cp9" localSheetId="23" hidden="1">{"'előző év december'!$A$2:$CP$214"}</definedName>
    <definedName name="__________cp9" localSheetId="24" hidden="1">{"'előző év december'!$A$2:$CP$214"}</definedName>
    <definedName name="__________cp9" localSheetId="25" hidden="1">{"'előző év december'!$A$2:$CP$214"}</definedName>
    <definedName name="__________cp9" localSheetId="26" hidden="1">{"'előző év december'!$A$2:$CP$214"}</definedName>
    <definedName name="__________cp9" localSheetId="27" hidden="1">{"'előző év december'!$A$2:$CP$214"}</definedName>
    <definedName name="__________cp9" hidden="1">{"'előző év december'!$A$2:$CP$214"}</definedName>
    <definedName name="__________cpr2" localSheetId="21" hidden="1">{"'előző év december'!$A$2:$CP$214"}</definedName>
    <definedName name="__________cpr2" localSheetId="22" hidden="1">{"'előző év december'!$A$2:$CP$214"}</definedName>
    <definedName name="__________cpr2" localSheetId="23" hidden="1">{"'előző év december'!$A$2:$CP$214"}</definedName>
    <definedName name="__________cpr2" localSheetId="24" hidden="1">{"'előző év december'!$A$2:$CP$214"}</definedName>
    <definedName name="__________cpr2" localSheetId="25" hidden="1">{"'előző év december'!$A$2:$CP$214"}</definedName>
    <definedName name="__________cpr2" localSheetId="26" hidden="1">{"'előző év december'!$A$2:$CP$214"}</definedName>
    <definedName name="__________cpr2" localSheetId="27" hidden="1">{"'előző év december'!$A$2:$CP$214"}</definedName>
    <definedName name="__________cpr2" hidden="1">{"'előző év december'!$A$2:$CP$214"}</definedName>
    <definedName name="__________cpr3" localSheetId="21" hidden="1">{"'előző év december'!$A$2:$CP$214"}</definedName>
    <definedName name="__________cpr3" localSheetId="22" hidden="1">{"'előző év december'!$A$2:$CP$214"}</definedName>
    <definedName name="__________cpr3" localSheetId="23" hidden="1">{"'előző év december'!$A$2:$CP$214"}</definedName>
    <definedName name="__________cpr3" localSheetId="24" hidden="1">{"'előző év december'!$A$2:$CP$214"}</definedName>
    <definedName name="__________cpr3" localSheetId="25" hidden="1">{"'előző év december'!$A$2:$CP$214"}</definedName>
    <definedName name="__________cpr3" localSheetId="26" hidden="1">{"'előző év december'!$A$2:$CP$214"}</definedName>
    <definedName name="__________cpr3" localSheetId="27" hidden="1">{"'előző év december'!$A$2:$CP$214"}</definedName>
    <definedName name="__________cpr3" hidden="1">{"'előző év december'!$A$2:$CP$214"}</definedName>
    <definedName name="__________cpr4" localSheetId="21" hidden="1">{"'előző év december'!$A$2:$CP$214"}</definedName>
    <definedName name="__________cpr4" localSheetId="22" hidden="1">{"'előző év december'!$A$2:$CP$214"}</definedName>
    <definedName name="__________cpr4" localSheetId="23" hidden="1">{"'előző év december'!$A$2:$CP$214"}</definedName>
    <definedName name="__________cpr4" localSheetId="24" hidden="1">{"'előző év december'!$A$2:$CP$214"}</definedName>
    <definedName name="__________cpr4" localSheetId="25" hidden="1">{"'előző év december'!$A$2:$CP$214"}</definedName>
    <definedName name="__________cpr4" localSheetId="26" hidden="1">{"'előző év december'!$A$2:$CP$214"}</definedName>
    <definedName name="__________cpr4" localSheetId="27" hidden="1">{"'előző év december'!$A$2:$CP$214"}</definedName>
    <definedName name="__________cpr4" hidden="1">{"'előző év december'!$A$2:$CP$214"}</definedName>
    <definedName name="_________cp1" localSheetId="21" hidden="1">{"'előző év december'!$A$2:$CP$214"}</definedName>
    <definedName name="_________cp1" localSheetId="22" hidden="1">{"'előző év december'!$A$2:$CP$214"}</definedName>
    <definedName name="_________cp1" localSheetId="23" hidden="1">{"'előző év december'!$A$2:$CP$214"}</definedName>
    <definedName name="_________cp1" localSheetId="24" hidden="1">{"'előző év december'!$A$2:$CP$214"}</definedName>
    <definedName name="_________cp1" localSheetId="25" hidden="1">{"'előző év december'!$A$2:$CP$214"}</definedName>
    <definedName name="_________cp1" localSheetId="26" hidden="1">{"'előző év december'!$A$2:$CP$214"}</definedName>
    <definedName name="_________cp1" localSheetId="27" hidden="1">{"'előző év december'!$A$2:$CP$214"}</definedName>
    <definedName name="_________cp1" hidden="1">{"'előző év december'!$A$2:$CP$214"}</definedName>
    <definedName name="_________cp10" localSheetId="21" hidden="1">{"'előző év december'!$A$2:$CP$214"}</definedName>
    <definedName name="_________cp10" localSheetId="22" hidden="1">{"'előző év december'!$A$2:$CP$214"}</definedName>
    <definedName name="_________cp10" localSheetId="23" hidden="1">{"'előző év december'!$A$2:$CP$214"}</definedName>
    <definedName name="_________cp10" localSheetId="24" hidden="1">{"'előző év december'!$A$2:$CP$214"}</definedName>
    <definedName name="_________cp10" localSheetId="25" hidden="1">{"'előző év december'!$A$2:$CP$214"}</definedName>
    <definedName name="_________cp10" localSheetId="26" hidden="1">{"'előző év december'!$A$2:$CP$214"}</definedName>
    <definedName name="_________cp10" localSheetId="27" hidden="1">{"'előző év december'!$A$2:$CP$214"}</definedName>
    <definedName name="_________cp10" hidden="1">{"'előző év december'!$A$2:$CP$214"}</definedName>
    <definedName name="_________cp11" localSheetId="21" hidden="1">{"'előző év december'!$A$2:$CP$214"}</definedName>
    <definedName name="_________cp11" localSheetId="22" hidden="1">{"'előző év december'!$A$2:$CP$214"}</definedName>
    <definedName name="_________cp11" localSheetId="23" hidden="1">{"'előző év december'!$A$2:$CP$214"}</definedName>
    <definedName name="_________cp11" localSheetId="24" hidden="1">{"'előző év december'!$A$2:$CP$214"}</definedName>
    <definedName name="_________cp11" localSheetId="25" hidden="1">{"'előző év december'!$A$2:$CP$214"}</definedName>
    <definedName name="_________cp11" localSheetId="26" hidden="1">{"'előző év december'!$A$2:$CP$214"}</definedName>
    <definedName name="_________cp11" localSheetId="27" hidden="1">{"'előző év december'!$A$2:$CP$214"}</definedName>
    <definedName name="_________cp11" hidden="1">{"'előző év december'!$A$2:$CP$214"}</definedName>
    <definedName name="_________cp2" localSheetId="21" hidden="1">{"'előző év december'!$A$2:$CP$214"}</definedName>
    <definedName name="_________cp2" localSheetId="22" hidden="1">{"'előző év december'!$A$2:$CP$214"}</definedName>
    <definedName name="_________cp2" localSheetId="23" hidden="1">{"'előző év december'!$A$2:$CP$214"}</definedName>
    <definedName name="_________cp2" localSheetId="24" hidden="1">{"'előző év december'!$A$2:$CP$214"}</definedName>
    <definedName name="_________cp2" localSheetId="25" hidden="1">{"'előző év december'!$A$2:$CP$214"}</definedName>
    <definedName name="_________cp2" localSheetId="26" hidden="1">{"'előző év december'!$A$2:$CP$214"}</definedName>
    <definedName name="_________cp2" localSheetId="27" hidden="1">{"'előző év december'!$A$2:$CP$214"}</definedName>
    <definedName name="_________cp2" hidden="1">{"'előző év december'!$A$2:$CP$214"}</definedName>
    <definedName name="_________cp3" localSheetId="21" hidden="1">{"'előző év december'!$A$2:$CP$214"}</definedName>
    <definedName name="_________cp3" localSheetId="22" hidden="1">{"'előző év december'!$A$2:$CP$214"}</definedName>
    <definedName name="_________cp3" localSheetId="23" hidden="1">{"'előző év december'!$A$2:$CP$214"}</definedName>
    <definedName name="_________cp3" localSheetId="24" hidden="1">{"'előző év december'!$A$2:$CP$214"}</definedName>
    <definedName name="_________cp3" localSheetId="25" hidden="1">{"'előző év december'!$A$2:$CP$214"}</definedName>
    <definedName name="_________cp3" localSheetId="26" hidden="1">{"'előző év december'!$A$2:$CP$214"}</definedName>
    <definedName name="_________cp3" localSheetId="27" hidden="1">{"'előző év december'!$A$2:$CP$214"}</definedName>
    <definedName name="_________cp3" hidden="1">{"'előző év december'!$A$2:$CP$214"}</definedName>
    <definedName name="_________cp4" localSheetId="21" hidden="1">{"'előző év december'!$A$2:$CP$214"}</definedName>
    <definedName name="_________cp4" localSheetId="22" hidden="1">{"'előző év december'!$A$2:$CP$214"}</definedName>
    <definedName name="_________cp4" localSheetId="23" hidden="1">{"'előző év december'!$A$2:$CP$214"}</definedName>
    <definedName name="_________cp4" localSheetId="24" hidden="1">{"'előző év december'!$A$2:$CP$214"}</definedName>
    <definedName name="_________cp4" localSheetId="25" hidden="1">{"'előző év december'!$A$2:$CP$214"}</definedName>
    <definedName name="_________cp4" localSheetId="26" hidden="1">{"'előző év december'!$A$2:$CP$214"}</definedName>
    <definedName name="_________cp4" localSheetId="27" hidden="1">{"'előző év december'!$A$2:$CP$214"}</definedName>
    <definedName name="_________cp4" hidden="1">{"'előző év december'!$A$2:$CP$214"}</definedName>
    <definedName name="_________cp5" localSheetId="21" hidden="1">{"'előző év december'!$A$2:$CP$214"}</definedName>
    <definedName name="_________cp5" localSheetId="22" hidden="1">{"'előző év december'!$A$2:$CP$214"}</definedName>
    <definedName name="_________cp5" localSheetId="23" hidden="1">{"'előző év december'!$A$2:$CP$214"}</definedName>
    <definedName name="_________cp5" localSheetId="24" hidden="1">{"'előző év december'!$A$2:$CP$214"}</definedName>
    <definedName name="_________cp5" localSheetId="25" hidden="1">{"'előző év december'!$A$2:$CP$214"}</definedName>
    <definedName name="_________cp5" localSheetId="26" hidden="1">{"'előző év december'!$A$2:$CP$214"}</definedName>
    <definedName name="_________cp5" localSheetId="27" hidden="1">{"'előző év december'!$A$2:$CP$214"}</definedName>
    <definedName name="_________cp5" hidden="1">{"'előző év december'!$A$2:$CP$214"}</definedName>
    <definedName name="_________cp6" localSheetId="21" hidden="1">{"'előző év december'!$A$2:$CP$214"}</definedName>
    <definedName name="_________cp6" localSheetId="22" hidden="1">{"'előző év december'!$A$2:$CP$214"}</definedName>
    <definedName name="_________cp6" localSheetId="23" hidden="1">{"'előző év december'!$A$2:$CP$214"}</definedName>
    <definedName name="_________cp6" localSheetId="24" hidden="1">{"'előző év december'!$A$2:$CP$214"}</definedName>
    <definedName name="_________cp6" localSheetId="25" hidden="1">{"'előző év december'!$A$2:$CP$214"}</definedName>
    <definedName name="_________cp6" localSheetId="26" hidden="1">{"'előző év december'!$A$2:$CP$214"}</definedName>
    <definedName name="_________cp6" localSheetId="27" hidden="1">{"'előző év december'!$A$2:$CP$214"}</definedName>
    <definedName name="_________cp6" hidden="1">{"'előző év december'!$A$2:$CP$214"}</definedName>
    <definedName name="_________cp7" localSheetId="21" hidden="1">{"'előző év december'!$A$2:$CP$214"}</definedName>
    <definedName name="_________cp7" localSheetId="22" hidden="1">{"'előző év december'!$A$2:$CP$214"}</definedName>
    <definedName name="_________cp7" localSheetId="23" hidden="1">{"'előző év december'!$A$2:$CP$214"}</definedName>
    <definedName name="_________cp7" localSheetId="24" hidden="1">{"'előző év december'!$A$2:$CP$214"}</definedName>
    <definedName name="_________cp7" localSheetId="25" hidden="1">{"'előző év december'!$A$2:$CP$214"}</definedName>
    <definedName name="_________cp7" localSheetId="26" hidden="1">{"'előző év december'!$A$2:$CP$214"}</definedName>
    <definedName name="_________cp7" localSheetId="27" hidden="1">{"'előző év december'!$A$2:$CP$214"}</definedName>
    <definedName name="_________cp7" hidden="1">{"'előző év december'!$A$2:$CP$214"}</definedName>
    <definedName name="_________cp8" localSheetId="21" hidden="1">{"'előző év december'!$A$2:$CP$214"}</definedName>
    <definedName name="_________cp8" localSheetId="22" hidden="1">{"'előző év december'!$A$2:$CP$214"}</definedName>
    <definedName name="_________cp8" localSheetId="23" hidden="1">{"'előző év december'!$A$2:$CP$214"}</definedName>
    <definedName name="_________cp8" localSheetId="24" hidden="1">{"'előző év december'!$A$2:$CP$214"}</definedName>
    <definedName name="_________cp8" localSheetId="25" hidden="1">{"'előző év december'!$A$2:$CP$214"}</definedName>
    <definedName name="_________cp8" localSheetId="26" hidden="1">{"'előző év december'!$A$2:$CP$214"}</definedName>
    <definedName name="_________cp8" localSheetId="27" hidden="1">{"'előző év december'!$A$2:$CP$214"}</definedName>
    <definedName name="_________cp8" hidden="1">{"'előző év december'!$A$2:$CP$214"}</definedName>
    <definedName name="_________cp9" localSheetId="21" hidden="1">{"'előző év december'!$A$2:$CP$214"}</definedName>
    <definedName name="_________cp9" localSheetId="22" hidden="1">{"'előző év december'!$A$2:$CP$214"}</definedName>
    <definedName name="_________cp9" localSheetId="23" hidden="1">{"'előző év december'!$A$2:$CP$214"}</definedName>
    <definedName name="_________cp9" localSheetId="24" hidden="1">{"'előző év december'!$A$2:$CP$214"}</definedName>
    <definedName name="_________cp9" localSheetId="25" hidden="1">{"'előző év december'!$A$2:$CP$214"}</definedName>
    <definedName name="_________cp9" localSheetId="26" hidden="1">{"'előző év december'!$A$2:$CP$214"}</definedName>
    <definedName name="_________cp9" localSheetId="27" hidden="1">{"'előző év december'!$A$2:$CP$214"}</definedName>
    <definedName name="_________cp9" hidden="1">{"'előző év december'!$A$2:$CP$214"}</definedName>
    <definedName name="_________cpr2" localSheetId="21" hidden="1">{"'előző év december'!$A$2:$CP$214"}</definedName>
    <definedName name="_________cpr2" localSheetId="22" hidden="1">{"'előző év december'!$A$2:$CP$214"}</definedName>
    <definedName name="_________cpr2" localSheetId="23" hidden="1">{"'előző év december'!$A$2:$CP$214"}</definedName>
    <definedName name="_________cpr2" localSheetId="24" hidden="1">{"'előző év december'!$A$2:$CP$214"}</definedName>
    <definedName name="_________cpr2" localSheetId="25" hidden="1">{"'előző év december'!$A$2:$CP$214"}</definedName>
    <definedName name="_________cpr2" localSheetId="26" hidden="1">{"'előző év december'!$A$2:$CP$214"}</definedName>
    <definedName name="_________cpr2" localSheetId="27" hidden="1">{"'előző év december'!$A$2:$CP$214"}</definedName>
    <definedName name="_________cpr2" hidden="1">{"'előző év december'!$A$2:$CP$214"}</definedName>
    <definedName name="_________cpr3" localSheetId="21" hidden="1">{"'előző év december'!$A$2:$CP$214"}</definedName>
    <definedName name="_________cpr3" localSheetId="22" hidden="1">{"'előző év december'!$A$2:$CP$214"}</definedName>
    <definedName name="_________cpr3" localSheetId="23" hidden="1">{"'előző év december'!$A$2:$CP$214"}</definedName>
    <definedName name="_________cpr3" localSheetId="24" hidden="1">{"'előző év december'!$A$2:$CP$214"}</definedName>
    <definedName name="_________cpr3" localSheetId="25" hidden="1">{"'előző év december'!$A$2:$CP$214"}</definedName>
    <definedName name="_________cpr3" localSheetId="26" hidden="1">{"'előző év december'!$A$2:$CP$214"}</definedName>
    <definedName name="_________cpr3" localSheetId="27" hidden="1">{"'előző év december'!$A$2:$CP$214"}</definedName>
    <definedName name="_________cpr3" hidden="1">{"'előző év december'!$A$2:$CP$214"}</definedName>
    <definedName name="_________cpr4" localSheetId="21" hidden="1">{"'előző év december'!$A$2:$CP$214"}</definedName>
    <definedName name="_________cpr4" localSheetId="22" hidden="1">{"'előző év december'!$A$2:$CP$214"}</definedName>
    <definedName name="_________cpr4" localSheetId="23" hidden="1">{"'előző év december'!$A$2:$CP$214"}</definedName>
    <definedName name="_________cpr4" localSheetId="24" hidden="1">{"'előző év december'!$A$2:$CP$214"}</definedName>
    <definedName name="_________cpr4" localSheetId="25" hidden="1">{"'előző év december'!$A$2:$CP$214"}</definedName>
    <definedName name="_________cpr4" localSheetId="26" hidden="1">{"'előző év december'!$A$2:$CP$214"}</definedName>
    <definedName name="_________cpr4" localSheetId="27" hidden="1">{"'előző év december'!$A$2:$CP$214"}</definedName>
    <definedName name="_________cpr4" hidden="1">{"'előző év december'!$A$2:$CP$214"}</definedName>
    <definedName name="________cp1" localSheetId="21" hidden="1">{"'előző év december'!$A$2:$CP$214"}</definedName>
    <definedName name="________cp1" localSheetId="22" hidden="1">{"'előző év december'!$A$2:$CP$214"}</definedName>
    <definedName name="________cp1" localSheetId="23" hidden="1">{"'előző év december'!$A$2:$CP$214"}</definedName>
    <definedName name="________cp1" localSheetId="24" hidden="1">{"'előző év december'!$A$2:$CP$214"}</definedName>
    <definedName name="________cp1" localSheetId="25" hidden="1">{"'előző év december'!$A$2:$CP$214"}</definedName>
    <definedName name="________cp1" localSheetId="26" hidden="1">{"'előző év december'!$A$2:$CP$214"}</definedName>
    <definedName name="________cp1" localSheetId="27" hidden="1">{"'előző év december'!$A$2:$CP$214"}</definedName>
    <definedName name="________cp1" hidden="1">{"'előző év december'!$A$2:$CP$214"}</definedName>
    <definedName name="________cp10" localSheetId="21" hidden="1">{"'előző év december'!$A$2:$CP$214"}</definedName>
    <definedName name="________cp10" localSheetId="22" hidden="1">{"'előző év december'!$A$2:$CP$214"}</definedName>
    <definedName name="________cp10" localSheetId="23" hidden="1">{"'előző év december'!$A$2:$CP$214"}</definedName>
    <definedName name="________cp10" localSheetId="24" hidden="1">{"'előző év december'!$A$2:$CP$214"}</definedName>
    <definedName name="________cp10" localSheetId="25" hidden="1">{"'előző év december'!$A$2:$CP$214"}</definedName>
    <definedName name="________cp10" localSheetId="26" hidden="1">{"'előző év december'!$A$2:$CP$214"}</definedName>
    <definedName name="________cp10" localSheetId="27" hidden="1">{"'előző év december'!$A$2:$CP$214"}</definedName>
    <definedName name="________cp10" hidden="1">{"'előző év december'!$A$2:$CP$214"}</definedName>
    <definedName name="________cp11" localSheetId="21" hidden="1">{"'előző év december'!$A$2:$CP$214"}</definedName>
    <definedName name="________cp11" localSheetId="22" hidden="1">{"'előző év december'!$A$2:$CP$214"}</definedName>
    <definedName name="________cp11" localSheetId="23" hidden="1">{"'előző év december'!$A$2:$CP$214"}</definedName>
    <definedName name="________cp11" localSheetId="24" hidden="1">{"'előző év december'!$A$2:$CP$214"}</definedName>
    <definedName name="________cp11" localSheetId="25" hidden="1">{"'előző év december'!$A$2:$CP$214"}</definedName>
    <definedName name="________cp11" localSheetId="26" hidden="1">{"'előző év december'!$A$2:$CP$214"}</definedName>
    <definedName name="________cp11" localSheetId="27" hidden="1">{"'előző év december'!$A$2:$CP$214"}</definedName>
    <definedName name="________cp11" hidden="1">{"'előző év december'!$A$2:$CP$214"}</definedName>
    <definedName name="________cp2" localSheetId="21" hidden="1">{"'előző év december'!$A$2:$CP$214"}</definedName>
    <definedName name="________cp2" localSheetId="22" hidden="1">{"'előző év december'!$A$2:$CP$214"}</definedName>
    <definedName name="________cp2" localSheetId="23" hidden="1">{"'előző év december'!$A$2:$CP$214"}</definedName>
    <definedName name="________cp2" localSheetId="24" hidden="1">{"'előző év december'!$A$2:$CP$214"}</definedName>
    <definedName name="________cp2" localSheetId="25" hidden="1">{"'előző év december'!$A$2:$CP$214"}</definedName>
    <definedName name="________cp2" localSheetId="26" hidden="1">{"'előző év december'!$A$2:$CP$214"}</definedName>
    <definedName name="________cp2" localSheetId="27" hidden="1">{"'előző év december'!$A$2:$CP$214"}</definedName>
    <definedName name="________cp2" hidden="1">{"'előző év december'!$A$2:$CP$214"}</definedName>
    <definedName name="________cp3" localSheetId="21" hidden="1">{"'előző év december'!$A$2:$CP$214"}</definedName>
    <definedName name="________cp3" localSheetId="22" hidden="1">{"'előző év december'!$A$2:$CP$214"}</definedName>
    <definedName name="________cp3" localSheetId="23" hidden="1">{"'előző év december'!$A$2:$CP$214"}</definedName>
    <definedName name="________cp3" localSheetId="24" hidden="1">{"'előző év december'!$A$2:$CP$214"}</definedName>
    <definedName name="________cp3" localSheetId="25" hidden="1">{"'előző év december'!$A$2:$CP$214"}</definedName>
    <definedName name="________cp3" localSheetId="26" hidden="1">{"'előző év december'!$A$2:$CP$214"}</definedName>
    <definedName name="________cp3" localSheetId="27" hidden="1">{"'előző év december'!$A$2:$CP$214"}</definedName>
    <definedName name="________cp3" hidden="1">{"'előző év december'!$A$2:$CP$214"}</definedName>
    <definedName name="________cp4" localSheetId="21" hidden="1">{"'előző év december'!$A$2:$CP$214"}</definedName>
    <definedName name="________cp4" localSheetId="22" hidden="1">{"'előző év december'!$A$2:$CP$214"}</definedName>
    <definedName name="________cp4" localSheetId="23" hidden="1">{"'előző év december'!$A$2:$CP$214"}</definedName>
    <definedName name="________cp4" localSheetId="24" hidden="1">{"'előző év december'!$A$2:$CP$214"}</definedName>
    <definedName name="________cp4" localSheetId="25" hidden="1">{"'előző év december'!$A$2:$CP$214"}</definedName>
    <definedName name="________cp4" localSheetId="26" hidden="1">{"'előző év december'!$A$2:$CP$214"}</definedName>
    <definedName name="________cp4" localSheetId="27" hidden="1">{"'előző év december'!$A$2:$CP$214"}</definedName>
    <definedName name="________cp4" hidden="1">{"'előző év december'!$A$2:$CP$214"}</definedName>
    <definedName name="________cp5" localSheetId="21" hidden="1">{"'előző év december'!$A$2:$CP$214"}</definedName>
    <definedName name="________cp5" localSheetId="22" hidden="1">{"'előző év december'!$A$2:$CP$214"}</definedName>
    <definedName name="________cp5" localSheetId="23" hidden="1">{"'előző év december'!$A$2:$CP$214"}</definedName>
    <definedName name="________cp5" localSheetId="24" hidden="1">{"'előző év december'!$A$2:$CP$214"}</definedName>
    <definedName name="________cp5" localSheetId="25" hidden="1">{"'előző év december'!$A$2:$CP$214"}</definedName>
    <definedName name="________cp5" localSheetId="26" hidden="1">{"'előző év december'!$A$2:$CP$214"}</definedName>
    <definedName name="________cp5" localSheetId="27" hidden="1">{"'előző év december'!$A$2:$CP$214"}</definedName>
    <definedName name="________cp5" hidden="1">{"'előző év december'!$A$2:$CP$214"}</definedName>
    <definedName name="________cp6" localSheetId="21" hidden="1">{"'előző év december'!$A$2:$CP$214"}</definedName>
    <definedName name="________cp6" localSheetId="22" hidden="1">{"'előző év december'!$A$2:$CP$214"}</definedName>
    <definedName name="________cp6" localSheetId="23" hidden="1">{"'előző év december'!$A$2:$CP$214"}</definedName>
    <definedName name="________cp6" localSheetId="24" hidden="1">{"'előző év december'!$A$2:$CP$214"}</definedName>
    <definedName name="________cp6" localSheetId="25" hidden="1">{"'előző év december'!$A$2:$CP$214"}</definedName>
    <definedName name="________cp6" localSheetId="26" hidden="1">{"'előző év december'!$A$2:$CP$214"}</definedName>
    <definedName name="________cp6" localSheetId="27" hidden="1">{"'előző év december'!$A$2:$CP$214"}</definedName>
    <definedName name="________cp6" hidden="1">{"'előző év december'!$A$2:$CP$214"}</definedName>
    <definedName name="________cp7" localSheetId="21" hidden="1">{"'előző év december'!$A$2:$CP$214"}</definedName>
    <definedName name="________cp7" localSheetId="22" hidden="1">{"'előző év december'!$A$2:$CP$214"}</definedName>
    <definedName name="________cp7" localSheetId="23" hidden="1">{"'előző év december'!$A$2:$CP$214"}</definedName>
    <definedName name="________cp7" localSheetId="24" hidden="1">{"'előző év december'!$A$2:$CP$214"}</definedName>
    <definedName name="________cp7" localSheetId="25" hidden="1">{"'előző év december'!$A$2:$CP$214"}</definedName>
    <definedName name="________cp7" localSheetId="26" hidden="1">{"'előző év december'!$A$2:$CP$214"}</definedName>
    <definedName name="________cp7" localSheetId="27" hidden="1">{"'előző év december'!$A$2:$CP$214"}</definedName>
    <definedName name="________cp7" hidden="1">{"'előző év december'!$A$2:$CP$214"}</definedName>
    <definedName name="________cp8" localSheetId="21" hidden="1">{"'előző év december'!$A$2:$CP$214"}</definedName>
    <definedName name="________cp8" localSheetId="22" hidden="1">{"'előző év december'!$A$2:$CP$214"}</definedName>
    <definedName name="________cp8" localSheetId="23" hidden="1">{"'előző év december'!$A$2:$CP$214"}</definedName>
    <definedName name="________cp8" localSheetId="24" hidden="1">{"'előző év december'!$A$2:$CP$214"}</definedName>
    <definedName name="________cp8" localSheetId="25" hidden="1">{"'előző év december'!$A$2:$CP$214"}</definedName>
    <definedName name="________cp8" localSheetId="26" hidden="1">{"'előző év december'!$A$2:$CP$214"}</definedName>
    <definedName name="________cp8" localSheetId="27" hidden="1">{"'előző év december'!$A$2:$CP$214"}</definedName>
    <definedName name="________cp8" hidden="1">{"'előző év december'!$A$2:$CP$214"}</definedName>
    <definedName name="________cp9" localSheetId="21" hidden="1">{"'előző év december'!$A$2:$CP$214"}</definedName>
    <definedName name="________cp9" localSheetId="22" hidden="1">{"'előző év december'!$A$2:$CP$214"}</definedName>
    <definedName name="________cp9" localSheetId="23" hidden="1">{"'előző év december'!$A$2:$CP$214"}</definedName>
    <definedName name="________cp9" localSheetId="24" hidden="1">{"'előző év december'!$A$2:$CP$214"}</definedName>
    <definedName name="________cp9" localSheetId="25" hidden="1">{"'előző év december'!$A$2:$CP$214"}</definedName>
    <definedName name="________cp9" localSheetId="26" hidden="1">{"'előző év december'!$A$2:$CP$214"}</definedName>
    <definedName name="________cp9" localSheetId="27" hidden="1">{"'előző év december'!$A$2:$CP$214"}</definedName>
    <definedName name="________cp9" hidden="1">{"'előző év december'!$A$2:$CP$214"}</definedName>
    <definedName name="________cpr2" localSheetId="21" hidden="1">{"'előző év december'!$A$2:$CP$214"}</definedName>
    <definedName name="________cpr2" localSheetId="22" hidden="1">{"'előző év december'!$A$2:$CP$214"}</definedName>
    <definedName name="________cpr2" localSheetId="23" hidden="1">{"'előző év december'!$A$2:$CP$214"}</definedName>
    <definedName name="________cpr2" localSheetId="24" hidden="1">{"'előző év december'!$A$2:$CP$214"}</definedName>
    <definedName name="________cpr2" localSheetId="25" hidden="1">{"'előző év december'!$A$2:$CP$214"}</definedName>
    <definedName name="________cpr2" localSheetId="26" hidden="1">{"'előző év december'!$A$2:$CP$214"}</definedName>
    <definedName name="________cpr2" localSheetId="27" hidden="1">{"'előző év december'!$A$2:$CP$214"}</definedName>
    <definedName name="________cpr2" hidden="1">{"'előző év december'!$A$2:$CP$214"}</definedName>
    <definedName name="________cpr3" localSheetId="21" hidden="1">{"'előző év december'!$A$2:$CP$214"}</definedName>
    <definedName name="________cpr3" localSheetId="22" hidden="1">{"'előző év december'!$A$2:$CP$214"}</definedName>
    <definedName name="________cpr3" localSheetId="23" hidden="1">{"'előző év december'!$A$2:$CP$214"}</definedName>
    <definedName name="________cpr3" localSheetId="24" hidden="1">{"'előző év december'!$A$2:$CP$214"}</definedName>
    <definedName name="________cpr3" localSheetId="25" hidden="1">{"'előző év december'!$A$2:$CP$214"}</definedName>
    <definedName name="________cpr3" localSheetId="26" hidden="1">{"'előző év december'!$A$2:$CP$214"}</definedName>
    <definedName name="________cpr3" localSheetId="27" hidden="1">{"'előző év december'!$A$2:$CP$214"}</definedName>
    <definedName name="________cpr3" hidden="1">{"'előző év december'!$A$2:$CP$214"}</definedName>
    <definedName name="________cpr4" localSheetId="21" hidden="1">{"'előző év december'!$A$2:$CP$214"}</definedName>
    <definedName name="________cpr4" localSheetId="22" hidden="1">{"'előző év december'!$A$2:$CP$214"}</definedName>
    <definedName name="________cpr4" localSheetId="23" hidden="1">{"'előző év december'!$A$2:$CP$214"}</definedName>
    <definedName name="________cpr4" localSheetId="24" hidden="1">{"'előző év december'!$A$2:$CP$214"}</definedName>
    <definedName name="________cpr4" localSheetId="25" hidden="1">{"'előző év december'!$A$2:$CP$214"}</definedName>
    <definedName name="________cpr4" localSheetId="26" hidden="1">{"'előző év december'!$A$2:$CP$214"}</definedName>
    <definedName name="________cpr4" localSheetId="27" hidden="1">{"'előző év december'!$A$2:$CP$214"}</definedName>
    <definedName name="________cpr4" hidden="1">{"'előző év december'!$A$2:$CP$214"}</definedName>
    <definedName name="_______cp1" localSheetId="21" hidden="1">{"'előző év december'!$A$2:$CP$214"}</definedName>
    <definedName name="_______cp1" localSheetId="22" hidden="1">{"'előző év december'!$A$2:$CP$214"}</definedName>
    <definedName name="_______cp1" localSheetId="23" hidden="1">{"'előző év december'!$A$2:$CP$214"}</definedName>
    <definedName name="_______cp1" localSheetId="24" hidden="1">{"'előző év december'!$A$2:$CP$214"}</definedName>
    <definedName name="_______cp1" localSheetId="25" hidden="1">{"'előző év december'!$A$2:$CP$214"}</definedName>
    <definedName name="_______cp1" localSheetId="26" hidden="1">{"'előző év december'!$A$2:$CP$214"}</definedName>
    <definedName name="_______cp1" localSheetId="27" hidden="1">{"'előző év december'!$A$2:$CP$214"}</definedName>
    <definedName name="_______cp1" hidden="1">{"'előző év december'!$A$2:$CP$214"}</definedName>
    <definedName name="_______cp10" localSheetId="21" hidden="1">{"'előző év december'!$A$2:$CP$214"}</definedName>
    <definedName name="_______cp10" localSheetId="22" hidden="1">{"'előző év december'!$A$2:$CP$214"}</definedName>
    <definedName name="_______cp10" localSheetId="23" hidden="1">{"'előző év december'!$A$2:$CP$214"}</definedName>
    <definedName name="_______cp10" localSheetId="24" hidden="1">{"'előző év december'!$A$2:$CP$214"}</definedName>
    <definedName name="_______cp10" localSheetId="25" hidden="1">{"'előző év december'!$A$2:$CP$214"}</definedName>
    <definedName name="_______cp10" localSheetId="26" hidden="1">{"'előző év december'!$A$2:$CP$214"}</definedName>
    <definedName name="_______cp10" localSheetId="27" hidden="1">{"'előző év december'!$A$2:$CP$214"}</definedName>
    <definedName name="_______cp10" hidden="1">{"'előző év december'!$A$2:$CP$214"}</definedName>
    <definedName name="_______cp11" localSheetId="21" hidden="1">{"'előző év december'!$A$2:$CP$214"}</definedName>
    <definedName name="_______cp11" localSheetId="22" hidden="1">{"'előző év december'!$A$2:$CP$214"}</definedName>
    <definedName name="_______cp11" localSheetId="23" hidden="1">{"'előző év december'!$A$2:$CP$214"}</definedName>
    <definedName name="_______cp11" localSheetId="24" hidden="1">{"'előző év december'!$A$2:$CP$214"}</definedName>
    <definedName name="_______cp11" localSheetId="25" hidden="1">{"'előző év december'!$A$2:$CP$214"}</definedName>
    <definedName name="_______cp11" localSheetId="26" hidden="1">{"'előző év december'!$A$2:$CP$214"}</definedName>
    <definedName name="_______cp11" localSheetId="27" hidden="1">{"'előző év december'!$A$2:$CP$214"}</definedName>
    <definedName name="_______cp11" hidden="1">{"'előző év december'!$A$2:$CP$214"}</definedName>
    <definedName name="_______cp2" localSheetId="21" hidden="1">{"'előző év december'!$A$2:$CP$214"}</definedName>
    <definedName name="_______cp2" localSheetId="22" hidden="1">{"'előző év december'!$A$2:$CP$214"}</definedName>
    <definedName name="_______cp2" localSheetId="23" hidden="1">{"'előző év december'!$A$2:$CP$214"}</definedName>
    <definedName name="_______cp2" localSheetId="24" hidden="1">{"'előző év december'!$A$2:$CP$214"}</definedName>
    <definedName name="_______cp2" localSheetId="25" hidden="1">{"'előző év december'!$A$2:$CP$214"}</definedName>
    <definedName name="_______cp2" localSheetId="26" hidden="1">{"'előző év december'!$A$2:$CP$214"}</definedName>
    <definedName name="_______cp2" localSheetId="27" hidden="1">{"'előző év december'!$A$2:$CP$214"}</definedName>
    <definedName name="_______cp2" hidden="1">{"'előző év december'!$A$2:$CP$214"}</definedName>
    <definedName name="_______cp3" localSheetId="21" hidden="1">{"'előző év december'!$A$2:$CP$214"}</definedName>
    <definedName name="_______cp3" localSheetId="22" hidden="1">{"'előző év december'!$A$2:$CP$214"}</definedName>
    <definedName name="_______cp3" localSheetId="23" hidden="1">{"'előző év december'!$A$2:$CP$214"}</definedName>
    <definedName name="_______cp3" localSheetId="24" hidden="1">{"'előző év december'!$A$2:$CP$214"}</definedName>
    <definedName name="_______cp3" localSheetId="25" hidden="1">{"'előző év december'!$A$2:$CP$214"}</definedName>
    <definedName name="_______cp3" localSheetId="26" hidden="1">{"'előző év december'!$A$2:$CP$214"}</definedName>
    <definedName name="_______cp3" localSheetId="27" hidden="1">{"'előző év december'!$A$2:$CP$214"}</definedName>
    <definedName name="_______cp3" hidden="1">{"'előző év december'!$A$2:$CP$214"}</definedName>
    <definedName name="_______cp4" localSheetId="21" hidden="1">{"'előző év december'!$A$2:$CP$214"}</definedName>
    <definedName name="_______cp4" localSheetId="22" hidden="1">{"'előző év december'!$A$2:$CP$214"}</definedName>
    <definedName name="_______cp4" localSheetId="23" hidden="1">{"'előző év december'!$A$2:$CP$214"}</definedName>
    <definedName name="_______cp4" localSheetId="24" hidden="1">{"'előző év december'!$A$2:$CP$214"}</definedName>
    <definedName name="_______cp4" localSheetId="25" hidden="1">{"'előző év december'!$A$2:$CP$214"}</definedName>
    <definedName name="_______cp4" localSheetId="26" hidden="1">{"'előző év december'!$A$2:$CP$214"}</definedName>
    <definedName name="_______cp4" localSheetId="27" hidden="1">{"'előző év december'!$A$2:$CP$214"}</definedName>
    <definedName name="_______cp4" hidden="1">{"'előző év december'!$A$2:$CP$214"}</definedName>
    <definedName name="_______cp5" localSheetId="21" hidden="1">{"'előző év december'!$A$2:$CP$214"}</definedName>
    <definedName name="_______cp5" localSheetId="22" hidden="1">{"'előző év december'!$A$2:$CP$214"}</definedName>
    <definedName name="_______cp5" localSheetId="23" hidden="1">{"'előző év december'!$A$2:$CP$214"}</definedName>
    <definedName name="_______cp5" localSheetId="24" hidden="1">{"'előző év december'!$A$2:$CP$214"}</definedName>
    <definedName name="_______cp5" localSheetId="25" hidden="1">{"'előző év december'!$A$2:$CP$214"}</definedName>
    <definedName name="_______cp5" localSheetId="26" hidden="1">{"'előző év december'!$A$2:$CP$214"}</definedName>
    <definedName name="_______cp5" localSheetId="27" hidden="1">{"'előző év december'!$A$2:$CP$214"}</definedName>
    <definedName name="_______cp5" hidden="1">{"'előző év december'!$A$2:$CP$214"}</definedName>
    <definedName name="_______cp6" localSheetId="21" hidden="1">{"'előző év december'!$A$2:$CP$214"}</definedName>
    <definedName name="_______cp6" localSheetId="22" hidden="1">{"'előző év december'!$A$2:$CP$214"}</definedName>
    <definedName name="_______cp6" localSheetId="23" hidden="1">{"'előző év december'!$A$2:$CP$214"}</definedName>
    <definedName name="_______cp6" localSheetId="24" hidden="1">{"'előző év december'!$A$2:$CP$214"}</definedName>
    <definedName name="_______cp6" localSheetId="25" hidden="1">{"'előző év december'!$A$2:$CP$214"}</definedName>
    <definedName name="_______cp6" localSheetId="26" hidden="1">{"'előző év december'!$A$2:$CP$214"}</definedName>
    <definedName name="_______cp6" localSheetId="27" hidden="1">{"'előző év december'!$A$2:$CP$214"}</definedName>
    <definedName name="_______cp6" hidden="1">{"'előző év december'!$A$2:$CP$214"}</definedName>
    <definedName name="_______cp7" localSheetId="21" hidden="1">{"'előző év december'!$A$2:$CP$214"}</definedName>
    <definedName name="_______cp7" localSheetId="22" hidden="1">{"'előző év december'!$A$2:$CP$214"}</definedName>
    <definedName name="_______cp7" localSheetId="23" hidden="1">{"'előző év december'!$A$2:$CP$214"}</definedName>
    <definedName name="_______cp7" localSheetId="24" hidden="1">{"'előző év december'!$A$2:$CP$214"}</definedName>
    <definedName name="_______cp7" localSheetId="25" hidden="1">{"'előző év december'!$A$2:$CP$214"}</definedName>
    <definedName name="_______cp7" localSheetId="26" hidden="1">{"'előző év december'!$A$2:$CP$214"}</definedName>
    <definedName name="_______cp7" localSheetId="27" hidden="1">{"'előző év december'!$A$2:$CP$214"}</definedName>
    <definedName name="_______cp7" hidden="1">{"'előző év december'!$A$2:$CP$214"}</definedName>
    <definedName name="_______cp8" localSheetId="21" hidden="1">{"'előző év december'!$A$2:$CP$214"}</definedName>
    <definedName name="_______cp8" localSheetId="22" hidden="1">{"'előző év december'!$A$2:$CP$214"}</definedName>
    <definedName name="_______cp8" localSheetId="23" hidden="1">{"'előző év december'!$A$2:$CP$214"}</definedName>
    <definedName name="_______cp8" localSheetId="24" hidden="1">{"'előző év december'!$A$2:$CP$214"}</definedName>
    <definedName name="_______cp8" localSheetId="25" hidden="1">{"'előző év december'!$A$2:$CP$214"}</definedName>
    <definedName name="_______cp8" localSheetId="26" hidden="1">{"'előző év december'!$A$2:$CP$214"}</definedName>
    <definedName name="_______cp8" localSheetId="27" hidden="1">{"'előző év december'!$A$2:$CP$214"}</definedName>
    <definedName name="_______cp8" hidden="1">{"'előző év december'!$A$2:$CP$214"}</definedName>
    <definedName name="_______cp9" localSheetId="21" hidden="1">{"'előző év december'!$A$2:$CP$214"}</definedName>
    <definedName name="_______cp9" localSheetId="22" hidden="1">{"'előző év december'!$A$2:$CP$214"}</definedName>
    <definedName name="_______cp9" localSheetId="23" hidden="1">{"'előző év december'!$A$2:$CP$214"}</definedName>
    <definedName name="_______cp9" localSheetId="24" hidden="1">{"'előző év december'!$A$2:$CP$214"}</definedName>
    <definedName name="_______cp9" localSheetId="25" hidden="1">{"'előző év december'!$A$2:$CP$214"}</definedName>
    <definedName name="_______cp9" localSheetId="26" hidden="1">{"'előző év december'!$A$2:$CP$214"}</definedName>
    <definedName name="_______cp9" localSheetId="27" hidden="1">{"'előző év december'!$A$2:$CP$214"}</definedName>
    <definedName name="_______cp9" hidden="1">{"'előző év december'!$A$2:$CP$214"}</definedName>
    <definedName name="_______cpr2" localSheetId="21" hidden="1">{"'előző év december'!$A$2:$CP$214"}</definedName>
    <definedName name="_______cpr2" localSheetId="22" hidden="1">{"'előző év december'!$A$2:$CP$214"}</definedName>
    <definedName name="_______cpr2" localSheetId="23" hidden="1">{"'előző év december'!$A$2:$CP$214"}</definedName>
    <definedName name="_______cpr2" localSheetId="24" hidden="1">{"'előző év december'!$A$2:$CP$214"}</definedName>
    <definedName name="_______cpr2" localSheetId="25" hidden="1">{"'előző év december'!$A$2:$CP$214"}</definedName>
    <definedName name="_______cpr2" localSheetId="26" hidden="1">{"'előző év december'!$A$2:$CP$214"}</definedName>
    <definedName name="_______cpr2" localSheetId="27" hidden="1">{"'előző év december'!$A$2:$CP$214"}</definedName>
    <definedName name="_______cpr2" hidden="1">{"'előző év december'!$A$2:$CP$214"}</definedName>
    <definedName name="_______cpr3" localSheetId="21" hidden="1">{"'előző év december'!$A$2:$CP$214"}</definedName>
    <definedName name="_______cpr3" localSheetId="22" hidden="1">{"'előző év december'!$A$2:$CP$214"}</definedName>
    <definedName name="_______cpr3" localSheetId="23" hidden="1">{"'előző év december'!$A$2:$CP$214"}</definedName>
    <definedName name="_______cpr3" localSheetId="24" hidden="1">{"'előző év december'!$A$2:$CP$214"}</definedName>
    <definedName name="_______cpr3" localSheetId="25" hidden="1">{"'előző év december'!$A$2:$CP$214"}</definedName>
    <definedName name="_______cpr3" localSheetId="26" hidden="1">{"'előző év december'!$A$2:$CP$214"}</definedName>
    <definedName name="_______cpr3" localSheetId="27" hidden="1">{"'előző év december'!$A$2:$CP$214"}</definedName>
    <definedName name="_______cpr3" hidden="1">{"'előző év december'!$A$2:$CP$214"}</definedName>
    <definedName name="_______cpr4" localSheetId="21" hidden="1">{"'előző év december'!$A$2:$CP$214"}</definedName>
    <definedName name="_______cpr4" localSheetId="22" hidden="1">{"'előző év december'!$A$2:$CP$214"}</definedName>
    <definedName name="_______cpr4" localSheetId="23" hidden="1">{"'előző év december'!$A$2:$CP$214"}</definedName>
    <definedName name="_______cpr4" localSheetId="24" hidden="1">{"'előző év december'!$A$2:$CP$214"}</definedName>
    <definedName name="_______cpr4" localSheetId="25" hidden="1">{"'előző év december'!$A$2:$CP$214"}</definedName>
    <definedName name="_______cpr4" localSheetId="26" hidden="1">{"'előző év december'!$A$2:$CP$214"}</definedName>
    <definedName name="_______cpr4" localSheetId="27" hidden="1">{"'előző év december'!$A$2:$CP$214"}</definedName>
    <definedName name="_______cpr4" hidden="1">{"'előző év december'!$A$2:$CP$214"}</definedName>
    <definedName name="______cp1" localSheetId="21" hidden="1">{"'előző év december'!$A$2:$CP$214"}</definedName>
    <definedName name="______cp1" localSheetId="22" hidden="1">{"'előző év december'!$A$2:$CP$214"}</definedName>
    <definedName name="______cp1" localSheetId="23" hidden="1">{"'előző év december'!$A$2:$CP$214"}</definedName>
    <definedName name="______cp1" localSheetId="24" hidden="1">{"'előző év december'!$A$2:$CP$214"}</definedName>
    <definedName name="______cp1" localSheetId="25" hidden="1">{"'előző év december'!$A$2:$CP$214"}</definedName>
    <definedName name="______cp1" localSheetId="26" hidden="1">{"'előző év december'!$A$2:$CP$214"}</definedName>
    <definedName name="______cp1" localSheetId="27" hidden="1">{"'előző év december'!$A$2:$CP$214"}</definedName>
    <definedName name="______cp1" hidden="1">{"'előző év december'!$A$2:$CP$214"}</definedName>
    <definedName name="______cp10" localSheetId="21" hidden="1">{"'előző év december'!$A$2:$CP$214"}</definedName>
    <definedName name="______cp10" localSheetId="22" hidden="1">{"'előző év december'!$A$2:$CP$214"}</definedName>
    <definedName name="______cp10" localSheetId="23" hidden="1">{"'előző év december'!$A$2:$CP$214"}</definedName>
    <definedName name="______cp10" localSheetId="24" hidden="1">{"'előző év december'!$A$2:$CP$214"}</definedName>
    <definedName name="______cp10" localSheetId="25" hidden="1">{"'előző év december'!$A$2:$CP$214"}</definedName>
    <definedName name="______cp10" localSheetId="26" hidden="1">{"'előző év december'!$A$2:$CP$214"}</definedName>
    <definedName name="______cp10" localSheetId="27" hidden="1">{"'előző év december'!$A$2:$CP$214"}</definedName>
    <definedName name="______cp10" hidden="1">{"'előző év december'!$A$2:$CP$214"}</definedName>
    <definedName name="______cp11" localSheetId="21" hidden="1">{"'előző év december'!$A$2:$CP$214"}</definedName>
    <definedName name="______cp11" localSheetId="22" hidden="1">{"'előző év december'!$A$2:$CP$214"}</definedName>
    <definedName name="______cp11" localSheetId="23" hidden="1">{"'előző év december'!$A$2:$CP$214"}</definedName>
    <definedName name="______cp11" localSheetId="24" hidden="1">{"'előző év december'!$A$2:$CP$214"}</definedName>
    <definedName name="______cp11" localSheetId="25" hidden="1">{"'előző év december'!$A$2:$CP$214"}</definedName>
    <definedName name="______cp11" localSheetId="26" hidden="1">{"'előző év december'!$A$2:$CP$214"}</definedName>
    <definedName name="______cp11" localSheetId="27" hidden="1">{"'előző év december'!$A$2:$CP$214"}</definedName>
    <definedName name="______cp11" hidden="1">{"'előző év december'!$A$2:$CP$214"}</definedName>
    <definedName name="______cp2" localSheetId="21" hidden="1">{"'előző év december'!$A$2:$CP$214"}</definedName>
    <definedName name="______cp2" localSheetId="22" hidden="1">{"'előző év december'!$A$2:$CP$214"}</definedName>
    <definedName name="______cp2" localSheetId="23" hidden="1">{"'előző év december'!$A$2:$CP$214"}</definedName>
    <definedName name="______cp2" localSheetId="24" hidden="1">{"'előző év december'!$A$2:$CP$214"}</definedName>
    <definedName name="______cp2" localSheetId="25" hidden="1">{"'előző év december'!$A$2:$CP$214"}</definedName>
    <definedName name="______cp2" localSheetId="26" hidden="1">{"'előző év december'!$A$2:$CP$214"}</definedName>
    <definedName name="______cp2" localSheetId="27" hidden="1">{"'előző év december'!$A$2:$CP$214"}</definedName>
    <definedName name="______cp2" hidden="1">{"'előző év december'!$A$2:$CP$214"}</definedName>
    <definedName name="______cp3" localSheetId="21" hidden="1">{"'előző év december'!$A$2:$CP$214"}</definedName>
    <definedName name="______cp3" localSheetId="22" hidden="1">{"'előző év december'!$A$2:$CP$214"}</definedName>
    <definedName name="______cp3" localSheetId="23" hidden="1">{"'előző év december'!$A$2:$CP$214"}</definedName>
    <definedName name="______cp3" localSheetId="24" hidden="1">{"'előző év december'!$A$2:$CP$214"}</definedName>
    <definedName name="______cp3" localSheetId="25" hidden="1">{"'előző év december'!$A$2:$CP$214"}</definedName>
    <definedName name="______cp3" localSheetId="26" hidden="1">{"'előző év december'!$A$2:$CP$214"}</definedName>
    <definedName name="______cp3" localSheetId="27" hidden="1">{"'előző év december'!$A$2:$CP$214"}</definedName>
    <definedName name="______cp3" hidden="1">{"'előző év december'!$A$2:$CP$214"}</definedName>
    <definedName name="______cp4" localSheetId="21" hidden="1">{"'előző év december'!$A$2:$CP$214"}</definedName>
    <definedName name="______cp4" localSheetId="22" hidden="1">{"'előző év december'!$A$2:$CP$214"}</definedName>
    <definedName name="______cp4" localSheetId="23" hidden="1">{"'előző év december'!$A$2:$CP$214"}</definedName>
    <definedName name="______cp4" localSheetId="24" hidden="1">{"'előző év december'!$A$2:$CP$214"}</definedName>
    <definedName name="______cp4" localSheetId="25" hidden="1">{"'előző év december'!$A$2:$CP$214"}</definedName>
    <definedName name="______cp4" localSheetId="26" hidden="1">{"'előző év december'!$A$2:$CP$214"}</definedName>
    <definedName name="______cp4" localSheetId="27" hidden="1">{"'előző év december'!$A$2:$CP$214"}</definedName>
    <definedName name="______cp4" hidden="1">{"'előző év december'!$A$2:$CP$214"}</definedName>
    <definedName name="______cp5" localSheetId="21" hidden="1">{"'előző év december'!$A$2:$CP$214"}</definedName>
    <definedName name="______cp5" localSheetId="22" hidden="1">{"'előző év december'!$A$2:$CP$214"}</definedName>
    <definedName name="______cp5" localSheetId="23" hidden="1">{"'előző év december'!$A$2:$CP$214"}</definedName>
    <definedName name="______cp5" localSheetId="24" hidden="1">{"'előző év december'!$A$2:$CP$214"}</definedName>
    <definedName name="______cp5" localSheetId="25" hidden="1">{"'előző év december'!$A$2:$CP$214"}</definedName>
    <definedName name="______cp5" localSheetId="26" hidden="1">{"'előző év december'!$A$2:$CP$214"}</definedName>
    <definedName name="______cp5" localSheetId="27" hidden="1">{"'előző év december'!$A$2:$CP$214"}</definedName>
    <definedName name="______cp5" hidden="1">{"'előző év december'!$A$2:$CP$214"}</definedName>
    <definedName name="______cp6" localSheetId="21" hidden="1">{"'előző év december'!$A$2:$CP$214"}</definedName>
    <definedName name="______cp6" localSheetId="22" hidden="1">{"'előző év december'!$A$2:$CP$214"}</definedName>
    <definedName name="______cp6" localSheetId="23" hidden="1">{"'előző év december'!$A$2:$CP$214"}</definedName>
    <definedName name="______cp6" localSheetId="24" hidden="1">{"'előző év december'!$A$2:$CP$214"}</definedName>
    <definedName name="______cp6" localSheetId="25" hidden="1">{"'előző év december'!$A$2:$CP$214"}</definedName>
    <definedName name="______cp6" localSheetId="26" hidden="1">{"'előző év december'!$A$2:$CP$214"}</definedName>
    <definedName name="______cp6" localSheetId="27" hidden="1">{"'előző év december'!$A$2:$CP$214"}</definedName>
    <definedName name="______cp6" hidden="1">{"'előző év december'!$A$2:$CP$214"}</definedName>
    <definedName name="______cp7" localSheetId="21" hidden="1">{"'előző év december'!$A$2:$CP$214"}</definedName>
    <definedName name="______cp7" localSheetId="22" hidden="1">{"'előző év december'!$A$2:$CP$214"}</definedName>
    <definedName name="______cp7" localSheetId="23" hidden="1">{"'előző év december'!$A$2:$CP$214"}</definedName>
    <definedName name="______cp7" localSheetId="24" hidden="1">{"'előző év december'!$A$2:$CP$214"}</definedName>
    <definedName name="______cp7" localSheetId="25" hidden="1">{"'előző év december'!$A$2:$CP$214"}</definedName>
    <definedName name="______cp7" localSheetId="26" hidden="1">{"'előző év december'!$A$2:$CP$214"}</definedName>
    <definedName name="______cp7" localSheetId="27" hidden="1">{"'előző év december'!$A$2:$CP$214"}</definedName>
    <definedName name="______cp7" hidden="1">{"'előző év december'!$A$2:$CP$214"}</definedName>
    <definedName name="______cp8" localSheetId="21" hidden="1">{"'előző év december'!$A$2:$CP$214"}</definedName>
    <definedName name="______cp8" localSheetId="22" hidden="1">{"'előző év december'!$A$2:$CP$214"}</definedName>
    <definedName name="______cp8" localSheetId="23" hidden="1">{"'előző év december'!$A$2:$CP$214"}</definedName>
    <definedName name="______cp8" localSheetId="24" hidden="1">{"'előző év december'!$A$2:$CP$214"}</definedName>
    <definedName name="______cp8" localSheetId="25" hidden="1">{"'előző év december'!$A$2:$CP$214"}</definedName>
    <definedName name="______cp8" localSheetId="26" hidden="1">{"'előző év december'!$A$2:$CP$214"}</definedName>
    <definedName name="______cp8" localSheetId="27" hidden="1">{"'előző év december'!$A$2:$CP$214"}</definedName>
    <definedName name="______cp8" hidden="1">{"'előző év december'!$A$2:$CP$214"}</definedName>
    <definedName name="______cp9" localSheetId="21" hidden="1">{"'előző év december'!$A$2:$CP$214"}</definedName>
    <definedName name="______cp9" localSheetId="22" hidden="1">{"'előző év december'!$A$2:$CP$214"}</definedName>
    <definedName name="______cp9" localSheetId="23" hidden="1">{"'előző év december'!$A$2:$CP$214"}</definedName>
    <definedName name="______cp9" localSheetId="24" hidden="1">{"'előző év december'!$A$2:$CP$214"}</definedName>
    <definedName name="______cp9" localSheetId="25" hidden="1">{"'előző év december'!$A$2:$CP$214"}</definedName>
    <definedName name="______cp9" localSheetId="26" hidden="1">{"'előző év december'!$A$2:$CP$214"}</definedName>
    <definedName name="______cp9" localSheetId="27" hidden="1">{"'előző év december'!$A$2:$CP$214"}</definedName>
    <definedName name="______cp9" hidden="1">{"'előző év december'!$A$2:$CP$214"}</definedName>
    <definedName name="______cpr2" localSheetId="21" hidden="1">{"'előző év december'!$A$2:$CP$214"}</definedName>
    <definedName name="______cpr2" localSheetId="22" hidden="1">{"'előző év december'!$A$2:$CP$214"}</definedName>
    <definedName name="______cpr2" localSheetId="23" hidden="1">{"'előző év december'!$A$2:$CP$214"}</definedName>
    <definedName name="______cpr2" localSheetId="24" hidden="1">{"'előző év december'!$A$2:$CP$214"}</definedName>
    <definedName name="______cpr2" localSheetId="25" hidden="1">{"'előző év december'!$A$2:$CP$214"}</definedName>
    <definedName name="______cpr2" localSheetId="26" hidden="1">{"'előző év december'!$A$2:$CP$214"}</definedName>
    <definedName name="______cpr2" localSheetId="27" hidden="1">{"'előző év december'!$A$2:$CP$214"}</definedName>
    <definedName name="______cpr2" hidden="1">{"'előző év december'!$A$2:$CP$214"}</definedName>
    <definedName name="______cpr3" localSheetId="21" hidden="1">{"'előző év december'!$A$2:$CP$214"}</definedName>
    <definedName name="______cpr3" localSheetId="22" hidden="1">{"'előző év december'!$A$2:$CP$214"}</definedName>
    <definedName name="______cpr3" localSheetId="23" hidden="1">{"'előző év december'!$A$2:$CP$214"}</definedName>
    <definedName name="______cpr3" localSheetId="24" hidden="1">{"'előző év december'!$A$2:$CP$214"}</definedName>
    <definedName name="______cpr3" localSheetId="25" hidden="1">{"'előző év december'!$A$2:$CP$214"}</definedName>
    <definedName name="______cpr3" localSheetId="26" hidden="1">{"'előző év december'!$A$2:$CP$214"}</definedName>
    <definedName name="______cpr3" localSheetId="27" hidden="1">{"'előző év december'!$A$2:$CP$214"}</definedName>
    <definedName name="______cpr3" hidden="1">{"'előző év december'!$A$2:$CP$214"}</definedName>
    <definedName name="______cpr4" localSheetId="21" hidden="1">{"'előző év december'!$A$2:$CP$214"}</definedName>
    <definedName name="______cpr4" localSheetId="22" hidden="1">{"'előző év december'!$A$2:$CP$214"}</definedName>
    <definedName name="______cpr4" localSheetId="23" hidden="1">{"'előző év december'!$A$2:$CP$214"}</definedName>
    <definedName name="______cpr4" localSheetId="24" hidden="1">{"'előző év december'!$A$2:$CP$214"}</definedName>
    <definedName name="______cpr4" localSheetId="25" hidden="1">{"'előző év december'!$A$2:$CP$214"}</definedName>
    <definedName name="______cpr4" localSheetId="26" hidden="1">{"'előző év december'!$A$2:$CP$214"}</definedName>
    <definedName name="______cpr4" localSheetId="27" hidden="1">{"'előző év december'!$A$2:$CP$214"}</definedName>
    <definedName name="______cpr4" hidden="1">{"'előző év december'!$A$2:$CP$214"}</definedName>
    <definedName name="_____cp1" localSheetId="21" hidden="1">{"'előző év december'!$A$2:$CP$214"}</definedName>
    <definedName name="_____cp1" localSheetId="22" hidden="1">{"'előző év december'!$A$2:$CP$214"}</definedName>
    <definedName name="_____cp1" localSheetId="23" hidden="1">{"'előző év december'!$A$2:$CP$214"}</definedName>
    <definedName name="_____cp1" localSheetId="24" hidden="1">{"'előző év december'!$A$2:$CP$214"}</definedName>
    <definedName name="_____cp1" localSheetId="25" hidden="1">{"'előző év december'!$A$2:$CP$214"}</definedName>
    <definedName name="_____cp1" localSheetId="26" hidden="1">{"'előző év december'!$A$2:$CP$214"}</definedName>
    <definedName name="_____cp1" localSheetId="27" hidden="1">{"'előző év december'!$A$2:$CP$214"}</definedName>
    <definedName name="_____cp1" hidden="1">{"'előző év december'!$A$2:$CP$214"}</definedName>
    <definedName name="_____cp10" localSheetId="21" hidden="1">{"'előző év december'!$A$2:$CP$214"}</definedName>
    <definedName name="_____cp10" localSheetId="22" hidden="1">{"'előző év december'!$A$2:$CP$214"}</definedName>
    <definedName name="_____cp10" localSheetId="23" hidden="1">{"'előző év december'!$A$2:$CP$214"}</definedName>
    <definedName name="_____cp10" localSheetId="24" hidden="1">{"'előző év december'!$A$2:$CP$214"}</definedName>
    <definedName name="_____cp10" localSheetId="25" hidden="1">{"'előző év december'!$A$2:$CP$214"}</definedName>
    <definedName name="_____cp10" localSheetId="26" hidden="1">{"'előző év december'!$A$2:$CP$214"}</definedName>
    <definedName name="_____cp10" localSheetId="27" hidden="1">{"'előző év december'!$A$2:$CP$214"}</definedName>
    <definedName name="_____cp10" hidden="1">{"'előző év december'!$A$2:$CP$214"}</definedName>
    <definedName name="_____cp11" localSheetId="21" hidden="1">{"'előző év december'!$A$2:$CP$214"}</definedName>
    <definedName name="_____cp11" localSheetId="22" hidden="1">{"'előző év december'!$A$2:$CP$214"}</definedName>
    <definedName name="_____cp11" localSheetId="23" hidden="1">{"'előző év december'!$A$2:$CP$214"}</definedName>
    <definedName name="_____cp11" localSheetId="24" hidden="1">{"'előző év december'!$A$2:$CP$214"}</definedName>
    <definedName name="_____cp11" localSheetId="25" hidden="1">{"'előző év december'!$A$2:$CP$214"}</definedName>
    <definedName name="_____cp11" localSheetId="26" hidden="1">{"'előző év december'!$A$2:$CP$214"}</definedName>
    <definedName name="_____cp11" localSheetId="27" hidden="1">{"'előző év december'!$A$2:$CP$214"}</definedName>
    <definedName name="_____cp11" hidden="1">{"'előző év december'!$A$2:$CP$214"}</definedName>
    <definedName name="_____cp2" localSheetId="21" hidden="1">{"'előző év december'!$A$2:$CP$214"}</definedName>
    <definedName name="_____cp2" localSheetId="22" hidden="1">{"'előző év december'!$A$2:$CP$214"}</definedName>
    <definedName name="_____cp2" localSheetId="23" hidden="1">{"'előző év december'!$A$2:$CP$214"}</definedName>
    <definedName name="_____cp2" localSheetId="24" hidden="1">{"'előző év december'!$A$2:$CP$214"}</definedName>
    <definedName name="_____cp2" localSheetId="25" hidden="1">{"'előző év december'!$A$2:$CP$214"}</definedName>
    <definedName name="_____cp2" localSheetId="26" hidden="1">{"'előző év december'!$A$2:$CP$214"}</definedName>
    <definedName name="_____cp2" localSheetId="27" hidden="1">{"'előző év december'!$A$2:$CP$214"}</definedName>
    <definedName name="_____cp2" hidden="1">{"'előző év december'!$A$2:$CP$214"}</definedName>
    <definedName name="_____cp3" localSheetId="21" hidden="1">{"'előző év december'!$A$2:$CP$214"}</definedName>
    <definedName name="_____cp3" localSheetId="22" hidden="1">{"'előző év december'!$A$2:$CP$214"}</definedName>
    <definedName name="_____cp3" localSheetId="23" hidden="1">{"'előző év december'!$A$2:$CP$214"}</definedName>
    <definedName name="_____cp3" localSheetId="24" hidden="1">{"'előző év december'!$A$2:$CP$214"}</definedName>
    <definedName name="_____cp3" localSheetId="25" hidden="1">{"'előző év december'!$A$2:$CP$214"}</definedName>
    <definedName name="_____cp3" localSheetId="26" hidden="1">{"'előző év december'!$A$2:$CP$214"}</definedName>
    <definedName name="_____cp3" localSheetId="27" hidden="1">{"'előző év december'!$A$2:$CP$214"}</definedName>
    <definedName name="_____cp3" hidden="1">{"'előző év december'!$A$2:$CP$214"}</definedName>
    <definedName name="_____cp4" localSheetId="21" hidden="1">{"'előző év december'!$A$2:$CP$214"}</definedName>
    <definedName name="_____cp4" localSheetId="22" hidden="1">{"'előző év december'!$A$2:$CP$214"}</definedName>
    <definedName name="_____cp4" localSheetId="23" hidden="1">{"'előző év december'!$A$2:$CP$214"}</definedName>
    <definedName name="_____cp4" localSheetId="24" hidden="1">{"'előző év december'!$A$2:$CP$214"}</definedName>
    <definedName name="_____cp4" localSheetId="25" hidden="1">{"'előző év december'!$A$2:$CP$214"}</definedName>
    <definedName name="_____cp4" localSheetId="26" hidden="1">{"'előző év december'!$A$2:$CP$214"}</definedName>
    <definedName name="_____cp4" localSheetId="27" hidden="1">{"'előző év december'!$A$2:$CP$214"}</definedName>
    <definedName name="_____cp4" hidden="1">{"'előző év december'!$A$2:$CP$214"}</definedName>
    <definedName name="_____cp5" localSheetId="21" hidden="1">{"'előző év december'!$A$2:$CP$214"}</definedName>
    <definedName name="_____cp5" localSheetId="22" hidden="1">{"'előző év december'!$A$2:$CP$214"}</definedName>
    <definedName name="_____cp5" localSheetId="23" hidden="1">{"'előző év december'!$A$2:$CP$214"}</definedName>
    <definedName name="_____cp5" localSheetId="24" hidden="1">{"'előző év december'!$A$2:$CP$214"}</definedName>
    <definedName name="_____cp5" localSheetId="25" hidden="1">{"'előző év december'!$A$2:$CP$214"}</definedName>
    <definedName name="_____cp5" localSheetId="26" hidden="1">{"'előző év december'!$A$2:$CP$214"}</definedName>
    <definedName name="_____cp5" localSheetId="27" hidden="1">{"'előző év december'!$A$2:$CP$214"}</definedName>
    <definedName name="_____cp5" hidden="1">{"'előző év december'!$A$2:$CP$214"}</definedName>
    <definedName name="_____cp6" localSheetId="21" hidden="1">{"'előző év december'!$A$2:$CP$214"}</definedName>
    <definedName name="_____cp6" localSheetId="22" hidden="1">{"'előző év december'!$A$2:$CP$214"}</definedName>
    <definedName name="_____cp6" localSheetId="23" hidden="1">{"'előző év december'!$A$2:$CP$214"}</definedName>
    <definedName name="_____cp6" localSheetId="24" hidden="1">{"'előző év december'!$A$2:$CP$214"}</definedName>
    <definedName name="_____cp6" localSheetId="25" hidden="1">{"'előző év december'!$A$2:$CP$214"}</definedName>
    <definedName name="_____cp6" localSheetId="26" hidden="1">{"'előző év december'!$A$2:$CP$214"}</definedName>
    <definedName name="_____cp6" localSheetId="27" hidden="1">{"'előző év december'!$A$2:$CP$214"}</definedName>
    <definedName name="_____cp6" hidden="1">{"'előző év december'!$A$2:$CP$214"}</definedName>
    <definedName name="_____cp7" localSheetId="21" hidden="1">{"'előző év december'!$A$2:$CP$214"}</definedName>
    <definedName name="_____cp7" localSheetId="22" hidden="1">{"'előző év december'!$A$2:$CP$214"}</definedName>
    <definedName name="_____cp7" localSheetId="23" hidden="1">{"'előző év december'!$A$2:$CP$214"}</definedName>
    <definedName name="_____cp7" localSheetId="24" hidden="1">{"'előző év december'!$A$2:$CP$214"}</definedName>
    <definedName name="_____cp7" localSheetId="25" hidden="1">{"'előző év december'!$A$2:$CP$214"}</definedName>
    <definedName name="_____cp7" localSheetId="26" hidden="1">{"'előző év december'!$A$2:$CP$214"}</definedName>
    <definedName name="_____cp7" localSheetId="27" hidden="1">{"'előző év december'!$A$2:$CP$214"}</definedName>
    <definedName name="_____cp7" hidden="1">{"'előző év december'!$A$2:$CP$214"}</definedName>
    <definedName name="_____cp8" localSheetId="21" hidden="1">{"'előző év december'!$A$2:$CP$214"}</definedName>
    <definedName name="_____cp8" localSheetId="22" hidden="1">{"'előző év december'!$A$2:$CP$214"}</definedName>
    <definedName name="_____cp8" localSheetId="23" hidden="1">{"'előző év december'!$A$2:$CP$214"}</definedName>
    <definedName name="_____cp8" localSheetId="24" hidden="1">{"'előző év december'!$A$2:$CP$214"}</definedName>
    <definedName name="_____cp8" localSheetId="25" hidden="1">{"'előző év december'!$A$2:$CP$214"}</definedName>
    <definedName name="_____cp8" localSheetId="26" hidden="1">{"'előző év december'!$A$2:$CP$214"}</definedName>
    <definedName name="_____cp8" localSheetId="27" hidden="1">{"'előző év december'!$A$2:$CP$214"}</definedName>
    <definedName name="_____cp8" hidden="1">{"'előző év december'!$A$2:$CP$214"}</definedName>
    <definedName name="_____cp9" localSheetId="21" hidden="1">{"'előző év december'!$A$2:$CP$214"}</definedName>
    <definedName name="_____cp9" localSheetId="22" hidden="1">{"'előző év december'!$A$2:$CP$214"}</definedName>
    <definedName name="_____cp9" localSheetId="23" hidden="1">{"'előző év december'!$A$2:$CP$214"}</definedName>
    <definedName name="_____cp9" localSheetId="24" hidden="1">{"'előző év december'!$A$2:$CP$214"}</definedName>
    <definedName name="_____cp9" localSheetId="25" hidden="1">{"'előző év december'!$A$2:$CP$214"}</definedName>
    <definedName name="_____cp9" localSheetId="26" hidden="1">{"'előző év december'!$A$2:$CP$214"}</definedName>
    <definedName name="_____cp9" localSheetId="27" hidden="1">{"'előző év december'!$A$2:$CP$214"}</definedName>
    <definedName name="_____cp9" hidden="1">{"'előző év december'!$A$2:$CP$214"}</definedName>
    <definedName name="_____cpr2" localSheetId="21" hidden="1">{"'előző év december'!$A$2:$CP$214"}</definedName>
    <definedName name="_____cpr2" localSheetId="22" hidden="1">{"'előző év december'!$A$2:$CP$214"}</definedName>
    <definedName name="_____cpr2" localSheetId="23" hidden="1">{"'előző év december'!$A$2:$CP$214"}</definedName>
    <definedName name="_____cpr2" localSheetId="24" hidden="1">{"'előző év december'!$A$2:$CP$214"}</definedName>
    <definedName name="_____cpr2" localSheetId="25" hidden="1">{"'előző év december'!$A$2:$CP$214"}</definedName>
    <definedName name="_____cpr2" localSheetId="26" hidden="1">{"'előző év december'!$A$2:$CP$214"}</definedName>
    <definedName name="_____cpr2" localSheetId="27" hidden="1">{"'előző év december'!$A$2:$CP$214"}</definedName>
    <definedName name="_____cpr2" hidden="1">{"'előző év december'!$A$2:$CP$214"}</definedName>
    <definedName name="_____cpr3" localSheetId="21" hidden="1">{"'előző év december'!$A$2:$CP$214"}</definedName>
    <definedName name="_____cpr3" localSheetId="22" hidden="1">{"'előző év december'!$A$2:$CP$214"}</definedName>
    <definedName name="_____cpr3" localSheetId="23" hidden="1">{"'előző év december'!$A$2:$CP$214"}</definedName>
    <definedName name="_____cpr3" localSheetId="24" hidden="1">{"'előző év december'!$A$2:$CP$214"}</definedName>
    <definedName name="_____cpr3" localSheetId="25" hidden="1">{"'előző év december'!$A$2:$CP$214"}</definedName>
    <definedName name="_____cpr3" localSheetId="26" hidden="1">{"'előző év december'!$A$2:$CP$214"}</definedName>
    <definedName name="_____cpr3" localSheetId="27" hidden="1">{"'előző év december'!$A$2:$CP$214"}</definedName>
    <definedName name="_____cpr3" hidden="1">{"'előző év december'!$A$2:$CP$214"}</definedName>
    <definedName name="_____cpr4" localSheetId="21" hidden="1">{"'előző év december'!$A$2:$CP$214"}</definedName>
    <definedName name="_____cpr4" localSheetId="22" hidden="1">{"'előző év december'!$A$2:$CP$214"}</definedName>
    <definedName name="_____cpr4" localSheetId="23" hidden="1">{"'előző év december'!$A$2:$CP$214"}</definedName>
    <definedName name="_____cpr4" localSheetId="24" hidden="1">{"'előző év december'!$A$2:$CP$214"}</definedName>
    <definedName name="_____cpr4" localSheetId="25" hidden="1">{"'előző év december'!$A$2:$CP$214"}</definedName>
    <definedName name="_____cpr4" localSheetId="26" hidden="1">{"'előző év december'!$A$2:$CP$214"}</definedName>
    <definedName name="_____cpr4" localSheetId="27" hidden="1">{"'előző év december'!$A$2:$CP$214"}</definedName>
    <definedName name="_____cpr4" hidden="1">{"'előző év december'!$A$2:$CP$214"}</definedName>
    <definedName name="____cp1" localSheetId="21" hidden="1">{"'előző év december'!$A$2:$CP$214"}</definedName>
    <definedName name="____cp1" localSheetId="22" hidden="1">{"'előző év december'!$A$2:$CP$214"}</definedName>
    <definedName name="____cp1" localSheetId="23" hidden="1">{"'előző év december'!$A$2:$CP$214"}</definedName>
    <definedName name="____cp1" localSheetId="24" hidden="1">{"'előző év december'!$A$2:$CP$214"}</definedName>
    <definedName name="____cp1" localSheetId="25" hidden="1">{"'előző év december'!$A$2:$CP$214"}</definedName>
    <definedName name="____cp1" localSheetId="26" hidden="1">{"'előző év december'!$A$2:$CP$214"}</definedName>
    <definedName name="____cp1" localSheetId="27" hidden="1">{"'előző év december'!$A$2:$CP$214"}</definedName>
    <definedName name="____cp1" hidden="1">{"'előző év december'!$A$2:$CP$214"}</definedName>
    <definedName name="____cp10" localSheetId="21" hidden="1">{"'előző év december'!$A$2:$CP$214"}</definedName>
    <definedName name="____cp10" localSheetId="22" hidden="1">{"'előző év december'!$A$2:$CP$214"}</definedName>
    <definedName name="____cp10" localSheetId="23" hidden="1">{"'előző év december'!$A$2:$CP$214"}</definedName>
    <definedName name="____cp10" localSheetId="24" hidden="1">{"'előző év december'!$A$2:$CP$214"}</definedName>
    <definedName name="____cp10" localSheetId="25" hidden="1">{"'előző év december'!$A$2:$CP$214"}</definedName>
    <definedName name="____cp10" localSheetId="26" hidden="1">{"'előző év december'!$A$2:$CP$214"}</definedName>
    <definedName name="____cp10" localSheetId="27" hidden="1">{"'előző év december'!$A$2:$CP$214"}</definedName>
    <definedName name="____cp10" hidden="1">{"'előző év december'!$A$2:$CP$214"}</definedName>
    <definedName name="____cp11" localSheetId="21" hidden="1">{"'előző év december'!$A$2:$CP$214"}</definedName>
    <definedName name="____cp11" localSheetId="22" hidden="1">{"'előző év december'!$A$2:$CP$214"}</definedName>
    <definedName name="____cp11" localSheetId="23" hidden="1">{"'előző év december'!$A$2:$CP$214"}</definedName>
    <definedName name="____cp11" localSheetId="24" hidden="1">{"'előző év december'!$A$2:$CP$214"}</definedName>
    <definedName name="____cp11" localSheetId="25" hidden="1">{"'előző év december'!$A$2:$CP$214"}</definedName>
    <definedName name="____cp11" localSheetId="26" hidden="1">{"'előző év december'!$A$2:$CP$214"}</definedName>
    <definedName name="____cp11" localSheetId="27" hidden="1">{"'előző év december'!$A$2:$CP$214"}</definedName>
    <definedName name="____cp11" hidden="1">{"'előző év december'!$A$2:$CP$214"}</definedName>
    <definedName name="____cp2" localSheetId="21" hidden="1">{"'előző év december'!$A$2:$CP$214"}</definedName>
    <definedName name="____cp2" localSheetId="22" hidden="1">{"'előző év december'!$A$2:$CP$214"}</definedName>
    <definedName name="____cp2" localSheetId="23" hidden="1">{"'előző év december'!$A$2:$CP$214"}</definedName>
    <definedName name="____cp2" localSheetId="24" hidden="1">{"'előző év december'!$A$2:$CP$214"}</definedName>
    <definedName name="____cp2" localSheetId="25" hidden="1">{"'előző év december'!$A$2:$CP$214"}</definedName>
    <definedName name="____cp2" localSheetId="26" hidden="1">{"'előző év december'!$A$2:$CP$214"}</definedName>
    <definedName name="____cp2" localSheetId="27" hidden="1">{"'előző év december'!$A$2:$CP$214"}</definedName>
    <definedName name="____cp2" hidden="1">{"'előző év december'!$A$2:$CP$214"}</definedName>
    <definedName name="____cp3" localSheetId="21" hidden="1">{"'előző év december'!$A$2:$CP$214"}</definedName>
    <definedName name="____cp3" localSheetId="22" hidden="1">{"'előző év december'!$A$2:$CP$214"}</definedName>
    <definedName name="____cp3" localSheetId="23" hidden="1">{"'előző év december'!$A$2:$CP$214"}</definedName>
    <definedName name="____cp3" localSheetId="24" hidden="1">{"'előző év december'!$A$2:$CP$214"}</definedName>
    <definedName name="____cp3" localSheetId="25" hidden="1">{"'előző év december'!$A$2:$CP$214"}</definedName>
    <definedName name="____cp3" localSheetId="26" hidden="1">{"'előző év december'!$A$2:$CP$214"}</definedName>
    <definedName name="____cp3" localSheetId="27" hidden="1">{"'előző év december'!$A$2:$CP$214"}</definedName>
    <definedName name="____cp3" hidden="1">{"'előző év december'!$A$2:$CP$214"}</definedName>
    <definedName name="____cp4" localSheetId="21" hidden="1">{"'előző év december'!$A$2:$CP$214"}</definedName>
    <definedName name="____cp4" localSheetId="22" hidden="1">{"'előző év december'!$A$2:$CP$214"}</definedName>
    <definedName name="____cp4" localSheetId="23" hidden="1">{"'előző év december'!$A$2:$CP$214"}</definedName>
    <definedName name="____cp4" localSheetId="24" hidden="1">{"'előző év december'!$A$2:$CP$214"}</definedName>
    <definedName name="____cp4" localSheetId="25" hidden="1">{"'előző év december'!$A$2:$CP$214"}</definedName>
    <definedName name="____cp4" localSheetId="26" hidden="1">{"'előző év december'!$A$2:$CP$214"}</definedName>
    <definedName name="____cp4" localSheetId="27" hidden="1">{"'előző év december'!$A$2:$CP$214"}</definedName>
    <definedName name="____cp4" hidden="1">{"'előző év december'!$A$2:$CP$214"}</definedName>
    <definedName name="____cp5" localSheetId="21" hidden="1">{"'előző év december'!$A$2:$CP$214"}</definedName>
    <definedName name="____cp5" localSheetId="22" hidden="1">{"'előző év december'!$A$2:$CP$214"}</definedName>
    <definedName name="____cp5" localSheetId="23" hidden="1">{"'előző év december'!$A$2:$CP$214"}</definedName>
    <definedName name="____cp5" localSheetId="24" hidden="1">{"'előző év december'!$A$2:$CP$214"}</definedName>
    <definedName name="____cp5" localSheetId="25" hidden="1">{"'előző év december'!$A$2:$CP$214"}</definedName>
    <definedName name="____cp5" localSheetId="26" hidden="1">{"'előző év december'!$A$2:$CP$214"}</definedName>
    <definedName name="____cp5" localSheetId="27" hidden="1">{"'előző év december'!$A$2:$CP$214"}</definedName>
    <definedName name="____cp5" hidden="1">{"'előző év december'!$A$2:$CP$214"}</definedName>
    <definedName name="____cp6" localSheetId="21" hidden="1">{"'előző év december'!$A$2:$CP$214"}</definedName>
    <definedName name="____cp6" localSheetId="22" hidden="1">{"'előző év december'!$A$2:$CP$214"}</definedName>
    <definedName name="____cp6" localSheetId="23" hidden="1">{"'előző év december'!$A$2:$CP$214"}</definedName>
    <definedName name="____cp6" localSheetId="24" hidden="1">{"'előző év december'!$A$2:$CP$214"}</definedName>
    <definedName name="____cp6" localSheetId="25" hidden="1">{"'előző év december'!$A$2:$CP$214"}</definedName>
    <definedName name="____cp6" localSheetId="26" hidden="1">{"'előző év december'!$A$2:$CP$214"}</definedName>
    <definedName name="____cp6" localSheetId="27" hidden="1">{"'előző év december'!$A$2:$CP$214"}</definedName>
    <definedName name="____cp6" hidden="1">{"'előző év december'!$A$2:$CP$214"}</definedName>
    <definedName name="____cp7" localSheetId="21" hidden="1">{"'előző év december'!$A$2:$CP$214"}</definedName>
    <definedName name="____cp7" localSheetId="22" hidden="1">{"'előző év december'!$A$2:$CP$214"}</definedName>
    <definedName name="____cp7" localSheetId="23" hidden="1">{"'előző év december'!$A$2:$CP$214"}</definedName>
    <definedName name="____cp7" localSheetId="24" hidden="1">{"'előző év december'!$A$2:$CP$214"}</definedName>
    <definedName name="____cp7" localSheetId="25" hidden="1">{"'előző év december'!$A$2:$CP$214"}</definedName>
    <definedName name="____cp7" localSheetId="26" hidden="1">{"'előző év december'!$A$2:$CP$214"}</definedName>
    <definedName name="____cp7" localSheetId="27" hidden="1">{"'előző év december'!$A$2:$CP$214"}</definedName>
    <definedName name="____cp7" hidden="1">{"'előző év december'!$A$2:$CP$214"}</definedName>
    <definedName name="____cp8" localSheetId="21" hidden="1">{"'előző év december'!$A$2:$CP$214"}</definedName>
    <definedName name="____cp8" localSheetId="22" hidden="1">{"'előző év december'!$A$2:$CP$214"}</definedName>
    <definedName name="____cp8" localSheetId="23" hidden="1">{"'előző év december'!$A$2:$CP$214"}</definedName>
    <definedName name="____cp8" localSheetId="24" hidden="1">{"'előző év december'!$A$2:$CP$214"}</definedName>
    <definedName name="____cp8" localSheetId="25" hidden="1">{"'előző év december'!$A$2:$CP$214"}</definedName>
    <definedName name="____cp8" localSheetId="26" hidden="1">{"'előző év december'!$A$2:$CP$214"}</definedName>
    <definedName name="____cp8" localSheetId="27" hidden="1">{"'előző év december'!$A$2:$CP$214"}</definedName>
    <definedName name="____cp8" hidden="1">{"'előző év december'!$A$2:$CP$214"}</definedName>
    <definedName name="____cp9" localSheetId="21" hidden="1">{"'előző év december'!$A$2:$CP$214"}</definedName>
    <definedName name="____cp9" localSheetId="22" hidden="1">{"'előző év december'!$A$2:$CP$214"}</definedName>
    <definedName name="____cp9" localSheetId="23" hidden="1">{"'előző év december'!$A$2:$CP$214"}</definedName>
    <definedName name="____cp9" localSheetId="24" hidden="1">{"'előző év december'!$A$2:$CP$214"}</definedName>
    <definedName name="____cp9" localSheetId="25" hidden="1">{"'előző év december'!$A$2:$CP$214"}</definedName>
    <definedName name="____cp9" localSheetId="26" hidden="1">{"'előző év december'!$A$2:$CP$214"}</definedName>
    <definedName name="____cp9" localSheetId="27" hidden="1">{"'előző év december'!$A$2:$CP$214"}</definedName>
    <definedName name="____cp9" hidden="1">{"'előző év december'!$A$2:$CP$214"}</definedName>
    <definedName name="____cpr2" localSheetId="21" hidden="1">{"'előző év december'!$A$2:$CP$214"}</definedName>
    <definedName name="____cpr2" localSheetId="22" hidden="1">{"'előző év december'!$A$2:$CP$214"}</definedName>
    <definedName name="____cpr2" localSheetId="23" hidden="1">{"'előző év december'!$A$2:$CP$214"}</definedName>
    <definedName name="____cpr2" localSheetId="24" hidden="1">{"'előző év december'!$A$2:$CP$214"}</definedName>
    <definedName name="____cpr2" localSheetId="25" hidden="1">{"'előző év december'!$A$2:$CP$214"}</definedName>
    <definedName name="____cpr2" localSheetId="26" hidden="1">{"'előző év december'!$A$2:$CP$214"}</definedName>
    <definedName name="____cpr2" localSheetId="27" hidden="1">{"'előző év december'!$A$2:$CP$214"}</definedName>
    <definedName name="____cpr2" hidden="1">{"'előző év december'!$A$2:$CP$214"}</definedName>
    <definedName name="____cpr3" localSheetId="21" hidden="1">{"'előző év december'!$A$2:$CP$214"}</definedName>
    <definedName name="____cpr3" localSheetId="22" hidden="1">{"'előző év december'!$A$2:$CP$214"}</definedName>
    <definedName name="____cpr3" localSheetId="23" hidden="1">{"'előző év december'!$A$2:$CP$214"}</definedName>
    <definedName name="____cpr3" localSheetId="24" hidden="1">{"'előző év december'!$A$2:$CP$214"}</definedName>
    <definedName name="____cpr3" localSheetId="25" hidden="1">{"'előző év december'!$A$2:$CP$214"}</definedName>
    <definedName name="____cpr3" localSheetId="26" hidden="1">{"'előző év december'!$A$2:$CP$214"}</definedName>
    <definedName name="____cpr3" localSheetId="27" hidden="1">{"'előző év december'!$A$2:$CP$214"}</definedName>
    <definedName name="____cpr3" hidden="1">{"'előző év december'!$A$2:$CP$214"}</definedName>
    <definedName name="____cpr4" localSheetId="21" hidden="1">{"'előző év december'!$A$2:$CP$214"}</definedName>
    <definedName name="____cpr4" localSheetId="22" hidden="1">{"'előző év december'!$A$2:$CP$214"}</definedName>
    <definedName name="____cpr4" localSheetId="23" hidden="1">{"'előző év december'!$A$2:$CP$214"}</definedName>
    <definedName name="____cpr4" localSheetId="24" hidden="1">{"'előző év december'!$A$2:$CP$214"}</definedName>
    <definedName name="____cpr4" localSheetId="25" hidden="1">{"'előző év december'!$A$2:$CP$214"}</definedName>
    <definedName name="____cpr4" localSheetId="26" hidden="1">{"'előző év december'!$A$2:$CP$214"}</definedName>
    <definedName name="____cpr4" localSheetId="27" hidden="1">{"'előző év december'!$A$2:$CP$214"}</definedName>
    <definedName name="____cpr4" hidden="1">{"'előző év december'!$A$2:$CP$214"}</definedName>
    <definedName name="___cp1" localSheetId="21" hidden="1">{"'előző év december'!$A$2:$CP$214"}</definedName>
    <definedName name="___cp1" localSheetId="22" hidden="1">{"'előző év december'!$A$2:$CP$214"}</definedName>
    <definedName name="___cp1" localSheetId="23" hidden="1">{"'előző év december'!$A$2:$CP$214"}</definedName>
    <definedName name="___cp1" localSheetId="24" hidden="1">{"'előző év december'!$A$2:$CP$214"}</definedName>
    <definedName name="___cp1" localSheetId="25" hidden="1">{"'előző év december'!$A$2:$CP$214"}</definedName>
    <definedName name="___cp1" localSheetId="26" hidden="1">{"'előző év december'!$A$2:$CP$214"}</definedName>
    <definedName name="___cp1" localSheetId="27" hidden="1">{"'előző év december'!$A$2:$CP$214"}</definedName>
    <definedName name="___cp1" hidden="1">{"'előző év december'!$A$2:$CP$214"}</definedName>
    <definedName name="___cp10" localSheetId="21" hidden="1">{"'előző év december'!$A$2:$CP$214"}</definedName>
    <definedName name="___cp10" localSheetId="22" hidden="1">{"'előző év december'!$A$2:$CP$214"}</definedName>
    <definedName name="___cp10" localSheetId="23" hidden="1">{"'előző év december'!$A$2:$CP$214"}</definedName>
    <definedName name="___cp10" localSheetId="24" hidden="1">{"'előző év december'!$A$2:$CP$214"}</definedName>
    <definedName name="___cp10" localSheetId="25" hidden="1">{"'előző év december'!$A$2:$CP$214"}</definedName>
    <definedName name="___cp10" localSheetId="26" hidden="1">{"'előző év december'!$A$2:$CP$214"}</definedName>
    <definedName name="___cp10" localSheetId="27" hidden="1">{"'előző év december'!$A$2:$CP$214"}</definedName>
    <definedName name="___cp10" hidden="1">{"'előző év december'!$A$2:$CP$214"}</definedName>
    <definedName name="___cp11" localSheetId="21" hidden="1">{"'előző év december'!$A$2:$CP$214"}</definedName>
    <definedName name="___cp11" localSheetId="22" hidden="1">{"'előző év december'!$A$2:$CP$214"}</definedName>
    <definedName name="___cp11" localSheetId="23" hidden="1">{"'előző év december'!$A$2:$CP$214"}</definedName>
    <definedName name="___cp11" localSheetId="24" hidden="1">{"'előző év december'!$A$2:$CP$214"}</definedName>
    <definedName name="___cp11" localSheetId="25" hidden="1">{"'előző év december'!$A$2:$CP$214"}</definedName>
    <definedName name="___cp11" localSheetId="26" hidden="1">{"'előző év december'!$A$2:$CP$214"}</definedName>
    <definedName name="___cp11" localSheetId="27" hidden="1">{"'előző év december'!$A$2:$CP$214"}</definedName>
    <definedName name="___cp11" hidden="1">{"'előző év december'!$A$2:$CP$214"}</definedName>
    <definedName name="___cp2" localSheetId="21" hidden="1">{"'előző év december'!$A$2:$CP$214"}</definedName>
    <definedName name="___cp2" localSheetId="22" hidden="1">{"'előző év december'!$A$2:$CP$214"}</definedName>
    <definedName name="___cp2" localSheetId="23" hidden="1">{"'előző év december'!$A$2:$CP$214"}</definedName>
    <definedName name="___cp2" localSheetId="24" hidden="1">{"'előző év december'!$A$2:$CP$214"}</definedName>
    <definedName name="___cp2" localSheetId="25" hidden="1">{"'előző év december'!$A$2:$CP$214"}</definedName>
    <definedName name="___cp2" localSheetId="26" hidden="1">{"'előző év december'!$A$2:$CP$214"}</definedName>
    <definedName name="___cp2" localSheetId="27" hidden="1">{"'előző év december'!$A$2:$CP$214"}</definedName>
    <definedName name="___cp2" hidden="1">{"'előző év december'!$A$2:$CP$214"}</definedName>
    <definedName name="___cp3" localSheetId="21" hidden="1">{"'előző év december'!$A$2:$CP$214"}</definedName>
    <definedName name="___cp3" localSheetId="22" hidden="1">{"'előző év december'!$A$2:$CP$214"}</definedName>
    <definedName name="___cp3" localSheetId="23" hidden="1">{"'előző év december'!$A$2:$CP$214"}</definedName>
    <definedName name="___cp3" localSheetId="24" hidden="1">{"'előző év december'!$A$2:$CP$214"}</definedName>
    <definedName name="___cp3" localSheetId="25" hidden="1">{"'előző év december'!$A$2:$CP$214"}</definedName>
    <definedName name="___cp3" localSheetId="26" hidden="1">{"'előző év december'!$A$2:$CP$214"}</definedName>
    <definedName name="___cp3" localSheetId="27" hidden="1">{"'előző év december'!$A$2:$CP$214"}</definedName>
    <definedName name="___cp3" hidden="1">{"'előző év december'!$A$2:$CP$214"}</definedName>
    <definedName name="___cp4" localSheetId="21" hidden="1">{"'előző év december'!$A$2:$CP$214"}</definedName>
    <definedName name="___cp4" localSheetId="22" hidden="1">{"'előző év december'!$A$2:$CP$214"}</definedName>
    <definedName name="___cp4" localSheetId="23" hidden="1">{"'előző év december'!$A$2:$CP$214"}</definedName>
    <definedName name="___cp4" localSheetId="24" hidden="1">{"'előző év december'!$A$2:$CP$214"}</definedName>
    <definedName name="___cp4" localSheetId="25" hidden="1">{"'előző év december'!$A$2:$CP$214"}</definedName>
    <definedName name="___cp4" localSheetId="26" hidden="1">{"'előző év december'!$A$2:$CP$214"}</definedName>
    <definedName name="___cp4" localSheetId="27" hidden="1">{"'előző év december'!$A$2:$CP$214"}</definedName>
    <definedName name="___cp4" hidden="1">{"'előző év december'!$A$2:$CP$214"}</definedName>
    <definedName name="___cp5" localSheetId="21" hidden="1">{"'előző év december'!$A$2:$CP$214"}</definedName>
    <definedName name="___cp5" localSheetId="22" hidden="1">{"'előző év december'!$A$2:$CP$214"}</definedName>
    <definedName name="___cp5" localSheetId="23" hidden="1">{"'előző év december'!$A$2:$CP$214"}</definedName>
    <definedName name="___cp5" localSheetId="24" hidden="1">{"'előző év december'!$A$2:$CP$214"}</definedName>
    <definedName name="___cp5" localSheetId="25" hidden="1">{"'előző év december'!$A$2:$CP$214"}</definedName>
    <definedName name="___cp5" localSheetId="26" hidden="1">{"'előző év december'!$A$2:$CP$214"}</definedName>
    <definedName name="___cp5" localSheetId="27" hidden="1">{"'előző év december'!$A$2:$CP$214"}</definedName>
    <definedName name="___cp5" hidden="1">{"'előző év december'!$A$2:$CP$214"}</definedName>
    <definedName name="___cp6" localSheetId="21" hidden="1">{"'előző év december'!$A$2:$CP$214"}</definedName>
    <definedName name="___cp6" localSheetId="22" hidden="1">{"'előző év december'!$A$2:$CP$214"}</definedName>
    <definedName name="___cp6" localSheetId="23" hidden="1">{"'előző év december'!$A$2:$CP$214"}</definedName>
    <definedName name="___cp6" localSheetId="24" hidden="1">{"'előző év december'!$A$2:$CP$214"}</definedName>
    <definedName name="___cp6" localSheetId="25" hidden="1">{"'előző év december'!$A$2:$CP$214"}</definedName>
    <definedName name="___cp6" localSheetId="26" hidden="1">{"'előző év december'!$A$2:$CP$214"}</definedName>
    <definedName name="___cp6" localSheetId="27" hidden="1">{"'előző év december'!$A$2:$CP$214"}</definedName>
    <definedName name="___cp6" hidden="1">{"'előző év december'!$A$2:$CP$214"}</definedName>
    <definedName name="___cp7" localSheetId="21" hidden="1">{"'előző év december'!$A$2:$CP$214"}</definedName>
    <definedName name="___cp7" localSheetId="22" hidden="1">{"'előző év december'!$A$2:$CP$214"}</definedName>
    <definedName name="___cp7" localSheetId="23" hidden="1">{"'előző év december'!$A$2:$CP$214"}</definedName>
    <definedName name="___cp7" localSheetId="24" hidden="1">{"'előző év december'!$A$2:$CP$214"}</definedName>
    <definedName name="___cp7" localSheetId="25" hidden="1">{"'előző év december'!$A$2:$CP$214"}</definedName>
    <definedName name="___cp7" localSheetId="26" hidden="1">{"'előző év december'!$A$2:$CP$214"}</definedName>
    <definedName name="___cp7" localSheetId="27" hidden="1">{"'előző év december'!$A$2:$CP$214"}</definedName>
    <definedName name="___cp7" hidden="1">{"'előző év december'!$A$2:$CP$214"}</definedName>
    <definedName name="___cp8" localSheetId="21" hidden="1">{"'előző év december'!$A$2:$CP$214"}</definedName>
    <definedName name="___cp8" localSheetId="22" hidden="1">{"'előző év december'!$A$2:$CP$214"}</definedName>
    <definedName name="___cp8" localSheetId="23" hidden="1">{"'előző év december'!$A$2:$CP$214"}</definedName>
    <definedName name="___cp8" localSheetId="24" hidden="1">{"'előző év december'!$A$2:$CP$214"}</definedName>
    <definedName name="___cp8" localSheetId="25" hidden="1">{"'előző év december'!$A$2:$CP$214"}</definedName>
    <definedName name="___cp8" localSheetId="26" hidden="1">{"'előző év december'!$A$2:$CP$214"}</definedName>
    <definedName name="___cp8" localSheetId="27" hidden="1">{"'előző év december'!$A$2:$CP$214"}</definedName>
    <definedName name="___cp8" hidden="1">{"'előző év december'!$A$2:$CP$214"}</definedName>
    <definedName name="___cp9" localSheetId="21" hidden="1">{"'előző év december'!$A$2:$CP$214"}</definedName>
    <definedName name="___cp9" localSheetId="22" hidden="1">{"'előző év december'!$A$2:$CP$214"}</definedName>
    <definedName name="___cp9" localSheetId="23" hidden="1">{"'előző év december'!$A$2:$CP$214"}</definedName>
    <definedName name="___cp9" localSheetId="24" hidden="1">{"'előző év december'!$A$2:$CP$214"}</definedName>
    <definedName name="___cp9" localSheetId="25" hidden="1">{"'előző év december'!$A$2:$CP$214"}</definedName>
    <definedName name="___cp9" localSheetId="26" hidden="1">{"'előző év december'!$A$2:$CP$214"}</definedName>
    <definedName name="___cp9" localSheetId="27" hidden="1">{"'előző év december'!$A$2:$CP$214"}</definedName>
    <definedName name="___cp9" hidden="1">{"'előző év december'!$A$2:$CP$214"}</definedName>
    <definedName name="___cpr2" localSheetId="21" hidden="1">{"'előző év december'!$A$2:$CP$214"}</definedName>
    <definedName name="___cpr2" localSheetId="22" hidden="1">{"'előző év december'!$A$2:$CP$214"}</definedName>
    <definedName name="___cpr2" localSheetId="23" hidden="1">{"'előző év december'!$A$2:$CP$214"}</definedName>
    <definedName name="___cpr2" localSheetId="24" hidden="1">{"'előző év december'!$A$2:$CP$214"}</definedName>
    <definedName name="___cpr2" localSheetId="25" hidden="1">{"'előző év december'!$A$2:$CP$214"}</definedName>
    <definedName name="___cpr2" localSheetId="26" hidden="1">{"'előző év december'!$A$2:$CP$214"}</definedName>
    <definedName name="___cpr2" localSheetId="27" hidden="1">{"'előző év december'!$A$2:$CP$214"}</definedName>
    <definedName name="___cpr2" hidden="1">{"'előző év december'!$A$2:$CP$214"}</definedName>
    <definedName name="___cpr3" localSheetId="21" hidden="1">{"'előző év december'!$A$2:$CP$214"}</definedName>
    <definedName name="___cpr3" localSheetId="22" hidden="1">{"'előző év december'!$A$2:$CP$214"}</definedName>
    <definedName name="___cpr3" localSheetId="23" hidden="1">{"'előző év december'!$A$2:$CP$214"}</definedName>
    <definedName name="___cpr3" localSheetId="24" hidden="1">{"'előző év december'!$A$2:$CP$214"}</definedName>
    <definedName name="___cpr3" localSheetId="25" hidden="1">{"'előző év december'!$A$2:$CP$214"}</definedName>
    <definedName name="___cpr3" localSheetId="26" hidden="1">{"'előző év december'!$A$2:$CP$214"}</definedName>
    <definedName name="___cpr3" localSheetId="27" hidden="1">{"'előző év december'!$A$2:$CP$214"}</definedName>
    <definedName name="___cpr3" hidden="1">{"'előző év december'!$A$2:$CP$214"}</definedName>
    <definedName name="___cpr4" localSheetId="21" hidden="1">{"'előző év december'!$A$2:$CP$214"}</definedName>
    <definedName name="___cpr4" localSheetId="22" hidden="1">{"'előző év december'!$A$2:$CP$214"}</definedName>
    <definedName name="___cpr4" localSheetId="23" hidden="1">{"'előző év december'!$A$2:$CP$214"}</definedName>
    <definedName name="___cpr4" localSheetId="24" hidden="1">{"'előző év december'!$A$2:$CP$214"}</definedName>
    <definedName name="___cpr4" localSheetId="25" hidden="1">{"'előző év december'!$A$2:$CP$214"}</definedName>
    <definedName name="___cpr4" localSheetId="26" hidden="1">{"'előző év december'!$A$2:$CP$214"}</definedName>
    <definedName name="___cpr4" localSheetId="27" hidden="1">{"'előző év december'!$A$2:$CP$214"}</definedName>
    <definedName name="___cpr4" hidden="1">{"'előző év december'!$A$2:$CP$214"}</definedName>
    <definedName name="__123Graph_A" localSheetId="21" hidden="1">[2]Market!#REF!</definedName>
    <definedName name="__123Graph_A" localSheetId="22" hidden="1">[2]Market!#REF!</definedName>
    <definedName name="__123Graph_A" localSheetId="23" hidden="1">[2]Market!#REF!</definedName>
    <definedName name="__123Graph_A" localSheetId="24" hidden="1">[2]Market!#REF!</definedName>
    <definedName name="__123Graph_A" localSheetId="25" hidden="1">[2]Market!#REF!</definedName>
    <definedName name="__123Graph_A" localSheetId="26" hidden="1">[2]Market!#REF!</definedName>
    <definedName name="__123Graph_A" hidden="1">[1]Market!#REF!</definedName>
    <definedName name="__123Graph_ADIFF" localSheetId="21" hidden="1">[2]Market!#REF!</definedName>
    <definedName name="__123Graph_ADIFF" localSheetId="22" hidden="1">[2]Market!#REF!</definedName>
    <definedName name="__123Graph_ADIFF" localSheetId="23" hidden="1">[2]Market!#REF!</definedName>
    <definedName name="__123Graph_ADIFF" localSheetId="24" hidden="1">[2]Market!#REF!</definedName>
    <definedName name="__123Graph_ADIFF" localSheetId="25" hidden="1">[2]Market!#REF!</definedName>
    <definedName name="__123Graph_ADIFF" localSheetId="26" hidden="1">[2]Market!#REF!</definedName>
    <definedName name="__123Graph_ADIFF" hidden="1">[1]Market!#REF!</definedName>
    <definedName name="__123Graph_AGRAPH1" hidden="1">[3]PYRAMID!$A$184:$A$263</definedName>
    <definedName name="__123Graph_AGRAPH2" hidden="1">[3]PYRAMID!$A$184:$A$263</definedName>
    <definedName name="__123Graph_AGRAPH3" hidden="1">[3]PYRAMID!$A$184:$A$263</definedName>
    <definedName name="__123Graph_ALINES" localSheetId="21" hidden="1">[2]Market!#REF!</definedName>
    <definedName name="__123Graph_ALINES" localSheetId="22" hidden="1">[2]Market!#REF!</definedName>
    <definedName name="__123Graph_ALINES" localSheetId="23" hidden="1">[2]Market!#REF!</definedName>
    <definedName name="__123Graph_ALINES" localSheetId="24" hidden="1">[2]Market!#REF!</definedName>
    <definedName name="__123Graph_ALINES" localSheetId="25" hidden="1">[2]Market!#REF!</definedName>
    <definedName name="__123Graph_ALINES" localSheetId="26" hidden="1">[2]Market!#REF!</definedName>
    <definedName name="__123Graph_ALINES" localSheetId="27" hidden="1">[1]Market!#REF!</definedName>
    <definedName name="__123Graph_ALINES" hidden="1">[1]Market!#REF!</definedName>
    <definedName name="__123Graph_B" localSheetId="21" hidden="1">[2]Market!#REF!</definedName>
    <definedName name="__123Graph_B" localSheetId="22" hidden="1">[2]Market!#REF!</definedName>
    <definedName name="__123Graph_B" localSheetId="23" hidden="1">[2]Market!#REF!</definedName>
    <definedName name="__123Graph_B" localSheetId="24" hidden="1">[2]Market!#REF!</definedName>
    <definedName name="__123Graph_B" localSheetId="25" hidden="1">[2]Market!#REF!</definedName>
    <definedName name="__123Graph_B" localSheetId="26" hidden="1">[2]Market!#REF!</definedName>
    <definedName name="__123Graph_B" localSheetId="27" hidden="1">[1]Market!#REF!</definedName>
    <definedName name="__123Graph_B" hidden="1">[1]Market!#REF!</definedName>
    <definedName name="__123Graph_BDIFF" localSheetId="21" hidden="1">[2]Market!#REF!</definedName>
    <definedName name="__123Graph_BDIFF" localSheetId="22" hidden="1">[2]Market!#REF!</definedName>
    <definedName name="__123Graph_BDIFF" localSheetId="23" hidden="1">[2]Market!#REF!</definedName>
    <definedName name="__123Graph_BDIFF" localSheetId="24" hidden="1">[2]Market!#REF!</definedName>
    <definedName name="__123Graph_BDIFF" localSheetId="25" hidden="1">[2]Market!#REF!</definedName>
    <definedName name="__123Graph_BDIFF" localSheetId="26" hidden="1">[2]Market!#REF!</definedName>
    <definedName name="__123Graph_BDIFF" localSheetId="27" hidden="1">[1]Market!#REF!</definedName>
    <definedName name="__123Graph_BDIFF" hidden="1">[1]Market!#REF!</definedName>
    <definedName name="__123Graph_BLINES" localSheetId="21" hidden="1">[2]Market!#REF!</definedName>
    <definedName name="__123Graph_BLINES" localSheetId="22" hidden="1">[2]Market!#REF!</definedName>
    <definedName name="__123Graph_BLINES" localSheetId="23" hidden="1">[2]Market!#REF!</definedName>
    <definedName name="__123Graph_BLINES" localSheetId="24" hidden="1">[2]Market!#REF!</definedName>
    <definedName name="__123Graph_BLINES" localSheetId="25" hidden="1">[2]Market!#REF!</definedName>
    <definedName name="__123Graph_BLINES" localSheetId="26" hidden="1">[2]Market!#REF!</definedName>
    <definedName name="__123Graph_BLINES" localSheetId="27" hidden="1">[1]Market!#REF!</definedName>
    <definedName name="__123Graph_BLINES" hidden="1">[1]Market!#REF!</definedName>
    <definedName name="__123Graph_C" localSheetId="21" hidden="1">[2]Market!#REF!</definedName>
    <definedName name="__123Graph_C" localSheetId="22" hidden="1">[2]Market!#REF!</definedName>
    <definedName name="__123Graph_C" localSheetId="23" hidden="1">[2]Market!#REF!</definedName>
    <definedName name="__123Graph_C" localSheetId="24" hidden="1">[2]Market!#REF!</definedName>
    <definedName name="__123Graph_C" localSheetId="25" hidden="1">[2]Market!#REF!</definedName>
    <definedName name="__123Graph_C" localSheetId="26" hidden="1">[2]Market!#REF!</definedName>
    <definedName name="__123Graph_C" localSheetId="27" hidden="1">[1]Market!#REF!</definedName>
    <definedName name="__123Graph_C" hidden="1">[1]Market!#REF!</definedName>
    <definedName name="__123Graph_CDIFF" localSheetId="21" hidden="1">[2]Market!#REF!</definedName>
    <definedName name="__123Graph_CDIFF" localSheetId="22" hidden="1">[2]Market!#REF!</definedName>
    <definedName name="__123Graph_CDIFF" localSheetId="23" hidden="1">[2]Market!#REF!</definedName>
    <definedName name="__123Graph_CDIFF" localSheetId="24" hidden="1">[2]Market!#REF!</definedName>
    <definedName name="__123Graph_CDIFF" localSheetId="25" hidden="1">[2]Market!#REF!</definedName>
    <definedName name="__123Graph_CDIFF" localSheetId="26" hidden="1">[2]Market!#REF!</definedName>
    <definedName name="__123Graph_CDIFF" hidden="1">[1]Market!#REF!</definedName>
    <definedName name="__123Graph_CLINES" localSheetId="21" hidden="1">[2]Market!#REF!</definedName>
    <definedName name="__123Graph_CLINES" localSheetId="22" hidden="1">[2]Market!#REF!</definedName>
    <definedName name="__123Graph_CLINES" localSheetId="23" hidden="1">[2]Market!#REF!</definedName>
    <definedName name="__123Graph_CLINES" localSheetId="24" hidden="1">[2]Market!#REF!</definedName>
    <definedName name="__123Graph_CLINES" localSheetId="25" hidden="1">[2]Market!#REF!</definedName>
    <definedName name="__123Graph_CLINES" localSheetId="26" hidden="1">[2]Market!#REF!</definedName>
    <definedName name="__123Graph_CLINES" hidden="1">[1]Market!#REF!</definedName>
    <definedName name="__123Graph_DLINES" localSheetId="21" hidden="1">[2]Market!#REF!</definedName>
    <definedName name="__123Graph_DLINES" localSheetId="22" hidden="1">[2]Market!#REF!</definedName>
    <definedName name="__123Graph_DLINES" localSheetId="23" hidden="1">[2]Market!#REF!</definedName>
    <definedName name="__123Graph_DLINES" localSheetId="24" hidden="1">[2]Market!#REF!</definedName>
    <definedName name="__123Graph_DLINES" localSheetId="25" hidden="1">[2]Market!#REF!</definedName>
    <definedName name="__123Graph_DLINES" localSheetId="26" hidden="1">[2]Market!#REF!</definedName>
    <definedName name="__123Graph_DLINES" hidden="1">[1]Market!#REF!</definedName>
    <definedName name="__123Graph_X" localSheetId="21" hidden="1">[2]Market!#REF!</definedName>
    <definedName name="__123Graph_X" localSheetId="22" hidden="1">[2]Market!#REF!</definedName>
    <definedName name="__123Graph_X" localSheetId="23" hidden="1">[2]Market!#REF!</definedName>
    <definedName name="__123Graph_X" localSheetId="24" hidden="1">[2]Market!#REF!</definedName>
    <definedName name="__123Graph_X" localSheetId="25" hidden="1">[2]Market!#REF!</definedName>
    <definedName name="__123Graph_X" localSheetId="26" hidden="1">[2]Market!#REF!</definedName>
    <definedName name="__123Graph_X" hidden="1">[1]Market!#REF!</definedName>
    <definedName name="__123Graph_XDIFF" localSheetId="21" hidden="1">[2]Market!#REF!</definedName>
    <definedName name="__123Graph_XDIFF" localSheetId="22" hidden="1">[2]Market!#REF!</definedName>
    <definedName name="__123Graph_XDIFF" localSheetId="23" hidden="1">[2]Market!#REF!</definedName>
    <definedName name="__123Graph_XDIFF" localSheetId="24" hidden="1">[2]Market!#REF!</definedName>
    <definedName name="__123Graph_XDIFF" localSheetId="25" hidden="1">[2]Market!#REF!</definedName>
    <definedName name="__123Graph_XDIFF" localSheetId="26" hidden="1">[2]Market!#REF!</definedName>
    <definedName name="__123Graph_XDIFF" hidden="1">[1]Market!#REF!</definedName>
    <definedName name="__123Graph_XGRAPH1" hidden="1">[3]PYRAMID!$B$184:$B$263</definedName>
    <definedName name="__123Graph_XGRAPH2" hidden="1">[3]PYRAMID!$C$184:$C$263</definedName>
    <definedName name="__123Graph_XGRAPH3" hidden="1">[3]PYRAMID!$D$184:$D$263</definedName>
    <definedName name="__123Graph_XLINES" localSheetId="21" hidden="1">[2]Market!#REF!</definedName>
    <definedName name="__123Graph_XLINES" localSheetId="22" hidden="1">[2]Market!#REF!</definedName>
    <definedName name="__123Graph_XLINES" localSheetId="23" hidden="1">[2]Market!#REF!</definedName>
    <definedName name="__123Graph_XLINES" localSheetId="24" hidden="1">[2]Market!#REF!</definedName>
    <definedName name="__123Graph_XLINES" localSheetId="25" hidden="1">[2]Market!#REF!</definedName>
    <definedName name="__123Graph_XLINES" localSheetId="26" hidden="1">[2]Market!#REF!</definedName>
    <definedName name="__123Graph_XLINES" localSheetId="27" hidden="1">[1]Market!#REF!</definedName>
    <definedName name="__123Graph_XLINES" hidden="1">[1]Market!#REF!</definedName>
    <definedName name="__cp1" localSheetId="21" hidden="1">{"'előző év december'!$A$2:$CP$214"}</definedName>
    <definedName name="__cp1" localSheetId="22" hidden="1">{"'előző év december'!$A$2:$CP$214"}</definedName>
    <definedName name="__cp1" localSheetId="23" hidden="1">{"'előző év december'!$A$2:$CP$214"}</definedName>
    <definedName name="__cp1" localSheetId="24" hidden="1">{"'előző év december'!$A$2:$CP$214"}</definedName>
    <definedName name="__cp1" localSheetId="25" hidden="1">{"'előző év december'!$A$2:$CP$214"}</definedName>
    <definedName name="__cp1" localSheetId="26" hidden="1">{"'előző év december'!$A$2:$CP$214"}</definedName>
    <definedName name="__cp1" localSheetId="27" hidden="1">{"'előző év december'!$A$2:$CP$214"}</definedName>
    <definedName name="__cp1" hidden="1">{"'előző év december'!$A$2:$CP$214"}</definedName>
    <definedName name="__cp10" localSheetId="21" hidden="1">{"'előző év december'!$A$2:$CP$214"}</definedName>
    <definedName name="__cp10" localSheetId="22" hidden="1">{"'előző év december'!$A$2:$CP$214"}</definedName>
    <definedName name="__cp10" localSheetId="23" hidden="1">{"'előző év december'!$A$2:$CP$214"}</definedName>
    <definedName name="__cp10" localSheetId="24" hidden="1">{"'előző év december'!$A$2:$CP$214"}</definedName>
    <definedName name="__cp10" localSheetId="25" hidden="1">{"'előző év december'!$A$2:$CP$214"}</definedName>
    <definedName name="__cp10" localSheetId="26" hidden="1">{"'előző év december'!$A$2:$CP$214"}</definedName>
    <definedName name="__cp10" localSheetId="27" hidden="1">{"'előző év december'!$A$2:$CP$214"}</definedName>
    <definedName name="__cp10" hidden="1">{"'előző év december'!$A$2:$CP$214"}</definedName>
    <definedName name="__cp11" localSheetId="21" hidden="1">{"'előző év december'!$A$2:$CP$214"}</definedName>
    <definedName name="__cp11" localSheetId="22" hidden="1">{"'előző év december'!$A$2:$CP$214"}</definedName>
    <definedName name="__cp11" localSheetId="23" hidden="1">{"'előző év december'!$A$2:$CP$214"}</definedName>
    <definedName name="__cp11" localSheetId="24" hidden="1">{"'előző év december'!$A$2:$CP$214"}</definedName>
    <definedName name="__cp11" localSheetId="25" hidden="1">{"'előző év december'!$A$2:$CP$214"}</definedName>
    <definedName name="__cp11" localSheetId="26" hidden="1">{"'előző év december'!$A$2:$CP$214"}</definedName>
    <definedName name="__cp11" localSheetId="27" hidden="1">{"'előző év december'!$A$2:$CP$214"}</definedName>
    <definedName name="__cp11" hidden="1">{"'előző év december'!$A$2:$CP$214"}</definedName>
    <definedName name="__cp2" localSheetId="21" hidden="1">{"'előző év december'!$A$2:$CP$214"}</definedName>
    <definedName name="__cp2" localSheetId="22" hidden="1">{"'előző év december'!$A$2:$CP$214"}</definedName>
    <definedName name="__cp2" localSheetId="23" hidden="1">{"'előző év december'!$A$2:$CP$214"}</definedName>
    <definedName name="__cp2" localSheetId="24" hidden="1">{"'előző év december'!$A$2:$CP$214"}</definedName>
    <definedName name="__cp2" localSheetId="25" hidden="1">{"'előző év december'!$A$2:$CP$214"}</definedName>
    <definedName name="__cp2" localSheetId="26" hidden="1">{"'előző év december'!$A$2:$CP$214"}</definedName>
    <definedName name="__cp2" localSheetId="27" hidden="1">{"'előző év december'!$A$2:$CP$214"}</definedName>
    <definedName name="__cp2" hidden="1">{"'előző év december'!$A$2:$CP$214"}</definedName>
    <definedName name="__cp3" localSheetId="21" hidden="1">{"'előző év december'!$A$2:$CP$214"}</definedName>
    <definedName name="__cp3" localSheetId="22" hidden="1">{"'előző év december'!$A$2:$CP$214"}</definedName>
    <definedName name="__cp3" localSheetId="23" hidden="1">{"'előző év december'!$A$2:$CP$214"}</definedName>
    <definedName name="__cp3" localSheetId="24" hidden="1">{"'előző év december'!$A$2:$CP$214"}</definedName>
    <definedName name="__cp3" localSheetId="25" hidden="1">{"'előző év december'!$A$2:$CP$214"}</definedName>
    <definedName name="__cp3" localSheetId="26" hidden="1">{"'előző év december'!$A$2:$CP$214"}</definedName>
    <definedName name="__cp3" localSheetId="27" hidden="1">{"'előző év december'!$A$2:$CP$214"}</definedName>
    <definedName name="__cp3" hidden="1">{"'előző év december'!$A$2:$CP$214"}</definedName>
    <definedName name="__cp4" localSheetId="21" hidden="1">{"'előző év december'!$A$2:$CP$214"}</definedName>
    <definedName name="__cp4" localSheetId="22" hidden="1">{"'előző év december'!$A$2:$CP$214"}</definedName>
    <definedName name="__cp4" localSheetId="23" hidden="1">{"'előző év december'!$A$2:$CP$214"}</definedName>
    <definedName name="__cp4" localSheetId="24" hidden="1">{"'előző év december'!$A$2:$CP$214"}</definedName>
    <definedName name="__cp4" localSheetId="25" hidden="1">{"'előző év december'!$A$2:$CP$214"}</definedName>
    <definedName name="__cp4" localSheetId="26" hidden="1">{"'előző év december'!$A$2:$CP$214"}</definedName>
    <definedName name="__cp4" localSheetId="27" hidden="1">{"'előző év december'!$A$2:$CP$214"}</definedName>
    <definedName name="__cp4" hidden="1">{"'előző év december'!$A$2:$CP$214"}</definedName>
    <definedName name="__cp5" localSheetId="21" hidden="1">{"'előző év december'!$A$2:$CP$214"}</definedName>
    <definedName name="__cp5" localSheetId="22" hidden="1">{"'előző év december'!$A$2:$CP$214"}</definedName>
    <definedName name="__cp5" localSheetId="23" hidden="1">{"'előző év december'!$A$2:$CP$214"}</definedName>
    <definedName name="__cp5" localSheetId="24" hidden="1">{"'előző év december'!$A$2:$CP$214"}</definedName>
    <definedName name="__cp5" localSheetId="25" hidden="1">{"'előző év december'!$A$2:$CP$214"}</definedName>
    <definedName name="__cp5" localSheetId="26" hidden="1">{"'előző év december'!$A$2:$CP$214"}</definedName>
    <definedName name="__cp5" localSheetId="27" hidden="1">{"'előző év december'!$A$2:$CP$214"}</definedName>
    <definedName name="__cp5" hidden="1">{"'előző év december'!$A$2:$CP$214"}</definedName>
    <definedName name="__cp6" localSheetId="21" hidden="1">{"'előző év december'!$A$2:$CP$214"}</definedName>
    <definedName name="__cp6" localSheetId="22" hidden="1">{"'előző év december'!$A$2:$CP$214"}</definedName>
    <definedName name="__cp6" localSheetId="23" hidden="1">{"'előző év december'!$A$2:$CP$214"}</definedName>
    <definedName name="__cp6" localSheetId="24" hidden="1">{"'előző év december'!$A$2:$CP$214"}</definedName>
    <definedName name="__cp6" localSheetId="25" hidden="1">{"'előző év december'!$A$2:$CP$214"}</definedName>
    <definedName name="__cp6" localSheetId="26" hidden="1">{"'előző év december'!$A$2:$CP$214"}</definedName>
    <definedName name="__cp6" localSheetId="27" hidden="1">{"'előző év december'!$A$2:$CP$214"}</definedName>
    <definedName name="__cp6" hidden="1">{"'előző év december'!$A$2:$CP$214"}</definedName>
    <definedName name="__cp7" localSheetId="21" hidden="1">{"'előző év december'!$A$2:$CP$214"}</definedName>
    <definedName name="__cp7" localSheetId="22" hidden="1">{"'előző év december'!$A$2:$CP$214"}</definedName>
    <definedName name="__cp7" localSheetId="23" hidden="1">{"'előző év december'!$A$2:$CP$214"}</definedName>
    <definedName name="__cp7" localSheetId="24" hidden="1">{"'előző év december'!$A$2:$CP$214"}</definedName>
    <definedName name="__cp7" localSheetId="25" hidden="1">{"'előző év december'!$A$2:$CP$214"}</definedName>
    <definedName name="__cp7" localSheetId="26" hidden="1">{"'előző év december'!$A$2:$CP$214"}</definedName>
    <definedName name="__cp7" localSheetId="27" hidden="1">{"'előző év december'!$A$2:$CP$214"}</definedName>
    <definedName name="__cp7" hidden="1">{"'előző év december'!$A$2:$CP$214"}</definedName>
    <definedName name="__cp8" localSheetId="21" hidden="1">{"'előző év december'!$A$2:$CP$214"}</definedName>
    <definedName name="__cp8" localSheetId="22" hidden="1">{"'előző év december'!$A$2:$CP$214"}</definedName>
    <definedName name="__cp8" localSheetId="23" hidden="1">{"'előző év december'!$A$2:$CP$214"}</definedName>
    <definedName name="__cp8" localSheetId="24" hidden="1">{"'előző év december'!$A$2:$CP$214"}</definedName>
    <definedName name="__cp8" localSheetId="25" hidden="1">{"'előző év december'!$A$2:$CP$214"}</definedName>
    <definedName name="__cp8" localSheetId="26" hidden="1">{"'előző év december'!$A$2:$CP$214"}</definedName>
    <definedName name="__cp8" localSheetId="27" hidden="1">{"'előző év december'!$A$2:$CP$214"}</definedName>
    <definedName name="__cp8" hidden="1">{"'előző év december'!$A$2:$CP$214"}</definedName>
    <definedName name="__cp9" localSheetId="21" hidden="1">{"'előző év december'!$A$2:$CP$214"}</definedName>
    <definedName name="__cp9" localSheetId="22" hidden="1">{"'előző év december'!$A$2:$CP$214"}</definedName>
    <definedName name="__cp9" localSheetId="23" hidden="1">{"'előző év december'!$A$2:$CP$214"}</definedName>
    <definedName name="__cp9" localSheetId="24" hidden="1">{"'előző év december'!$A$2:$CP$214"}</definedName>
    <definedName name="__cp9" localSheetId="25" hidden="1">{"'előző év december'!$A$2:$CP$214"}</definedName>
    <definedName name="__cp9" localSheetId="26" hidden="1">{"'előző év december'!$A$2:$CP$214"}</definedName>
    <definedName name="__cp9" localSheetId="27" hidden="1">{"'előző év december'!$A$2:$CP$214"}</definedName>
    <definedName name="__cp9" hidden="1">{"'előző év december'!$A$2:$CP$214"}</definedName>
    <definedName name="__cpr2" localSheetId="21" hidden="1">{"'előző év december'!$A$2:$CP$214"}</definedName>
    <definedName name="__cpr2" localSheetId="22" hidden="1">{"'előző év december'!$A$2:$CP$214"}</definedName>
    <definedName name="__cpr2" localSheetId="23" hidden="1">{"'előző év december'!$A$2:$CP$214"}</definedName>
    <definedName name="__cpr2" localSheetId="24" hidden="1">{"'előző év december'!$A$2:$CP$214"}</definedName>
    <definedName name="__cpr2" localSheetId="25" hidden="1">{"'előző év december'!$A$2:$CP$214"}</definedName>
    <definedName name="__cpr2" localSheetId="26" hidden="1">{"'előző év december'!$A$2:$CP$214"}</definedName>
    <definedName name="__cpr2" localSheetId="27" hidden="1">{"'előző év december'!$A$2:$CP$214"}</definedName>
    <definedName name="__cpr2" hidden="1">{"'előző év december'!$A$2:$CP$214"}</definedName>
    <definedName name="__cpr3" localSheetId="21" hidden="1">{"'előző év december'!$A$2:$CP$214"}</definedName>
    <definedName name="__cpr3" localSheetId="22" hidden="1">{"'előző év december'!$A$2:$CP$214"}</definedName>
    <definedName name="__cpr3" localSheetId="23" hidden="1">{"'előző év december'!$A$2:$CP$214"}</definedName>
    <definedName name="__cpr3" localSheetId="24" hidden="1">{"'előző év december'!$A$2:$CP$214"}</definedName>
    <definedName name="__cpr3" localSheetId="25" hidden="1">{"'előző év december'!$A$2:$CP$214"}</definedName>
    <definedName name="__cpr3" localSheetId="26" hidden="1">{"'előző év december'!$A$2:$CP$214"}</definedName>
    <definedName name="__cpr3" localSheetId="27" hidden="1">{"'előző év december'!$A$2:$CP$214"}</definedName>
    <definedName name="__cpr3" hidden="1">{"'előző év december'!$A$2:$CP$214"}</definedName>
    <definedName name="__cpr4" localSheetId="21" hidden="1">{"'előző év december'!$A$2:$CP$214"}</definedName>
    <definedName name="__cpr4" localSheetId="22" hidden="1">{"'előző év december'!$A$2:$CP$214"}</definedName>
    <definedName name="__cpr4" localSheetId="23" hidden="1">{"'előző év december'!$A$2:$CP$214"}</definedName>
    <definedName name="__cpr4" localSheetId="24" hidden="1">{"'előző év december'!$A$2:$CP$214"}</definedName>
    <definedName name="__cpr4" localSheetId="25" hidden="1">{"'előző év december'!$A$2:$CP$214"}</definedName>
    <definedName name="__cpr4" localSheetId="26" hidden="1">{"'előző év december'!$A$2:$CP$214"}</definedName>
    <definedName name="__cpr4" localSheetId="27" hidden="1">{"'előző év december'!$A$2:$CP$214"}</definedName>
    <definedName name="__cpr4" hidden="1">{"'előző év december'!$A$2:$CP$214"}</definedName>
    <definedName name="__S11_SKA_1_QA">#REF!</definedName>
    <definedName name="__S11_SKA_1_QG">#REF!</definedName>
    <definedName name="__S11_SKA_10_QA">#REF!</definedName>
    <definedName name="__S11_SKA_10_QG">#REF!</definedName>
    <definedName name="__S11_SKA_11_QA">#REF!</definedName>
    <definedName name="__S11_SKA_12_QA">#REF!</definedName>
    <definedName name="__S11_SKA_13_QA">#REF!</definedName>
    <definedName name="__S11_SKA_14_QA">#REF!</definedName>
    <definedName name="__S11_SKA_14_QG">#REF!</definedName>
    <definedName name="__S11_SKA_15_QA">#REF!</definedName>
    <definedName name="__S11_SKA_15_QG">#REF!</definedName>
    <definedName name="__S11_SKA_16_QA">#REF!</definedName>
    <definedName name="__S11_SKA_16_QG">#REF!</definedName>
    <definedName name="__S11_SKA_17_QA">#REF!</definedName>
    <definedName name="__S11_SKA_17_QG">#REF!</definedName>
    <definedName name="__S11_SKA_18_QA">#REF!</definedName>
    <definedName name="__S11_SKA_18_QG">#REF!</definedName>
    <definedName name="__S11_SKA_19_QA">#REF!</definedName>
    <definedName name="__S11_SKA_19_QG">#REF!</definedName>
    <definedName name="__S11_SKA_2_QA">#REF!</definedName>
    <definedName name="__S11_SKA_2_QG">#REF!</definedName>
    <definedName name="__S11_SKA_20_QA">#REF!</definedName>
    <definedName name="__S11_SKA_20_QG">#REF!</definedName>
    <definedName name="__S11_SKA_21_QA">#REF!</definedName>
    <definedName name="__S11_SKA_21_QG">#REF!</definedName>
    <definedName name="__S11_SKA_22_QA">#REF!</definedName>
    <definedName name="__S11_SKA_22_QG">#REF!</definedName>
    <definedName name="__S11_SKA_23_QA">#REF!</definedName>
    <definedName name="__S11_SKA_23_QG">#REF!</definedName>
    <definedName name="__S11_SKA_3_QA">#REF!</definedName>
    <definedName name="__S11_SKA_3_QG">#REF!</definedName>
    <definedName name="__S11_SKA_4_QA">#REF!</definedName>
    <definedName name="__S11_SKA_4_QG">#REF!</definedName>
    <definedName name="__S11_SKA_5_QA">#REF!</definedName>
    <definedName name="__S11_SKA_5_QG">#REF!</definedName>
    <definedName name="__S11_SKA_6_QA">#REF!</definedName>
    <definedName name="__S11_SKA_6_QG">#REF!</definedName>
    <definedName name="__S11_SKA_7_QA">#REF!</definedName>
    <definedName name="__S11_SKA_7_QG">#REF!</definedName>
    <definedName name="__S11_SKA_8_QA">#REF!</definedName>
    <definedName name="__S11_SKA_8_QG">#REF!</definedName>
    <definedName name="__S11_SKA_9_QA">#REF!</definedName>
    <definedName name="__S11_SKA_9_QG">#REF!</definedName>
    <definedName name="__S11_SKL_1_QA">#REF!</definedName>
    <definedName name="__S11_SKL_1_QG">#REF!</definedName>
    <definedName name="__S11_SKL_10_QA">#REF!</definedName>
    <definedName name="__S11_SKL_10_QG">#REF!</definedName>
    <definedName name="__S11_SKL_11_QA">#REF!</definedName>
    <definedName name="__S11_SKL_11_QG">#REF!</definedName>
    <definedName name="__S11_SKL_12_QA">#REF!</definedName>
    <definedName name="__S11_SKL_12_QG">#REF!</definedName>
    <definedName name="__S11_SKL_13_QA">#REF!</definedName>
    <definedName name="__S11_SKL_13_QG">#REF!</definedName>
    <definedName name="__S11_SKL_14_QA">#REF!</definedName>
    <definedName name="__S11_SKL_14_QG">#REF!</definedName>
    <definedName name="__S11_SKL_15_QA">#REF!</definedName>
    <definedName name="__S11_SKL_15_QG">#REF!</definedName>
    <definedName name="__S11_SKL_16_QA">#REF!</definedName>
    <definedName name="__S11_SKL_16_QG">#REF!</definedName>
    <definedName name="__S11_SKL_17_QA">#REF!</definedName>
    <definedName name="__S11_SKL_17_QG">#REF!</definedName>
    <definedName name="__S11_SKL_18_QA">#REF!</definedName>
    <definedName name="__S11_SKL_18_QG">#REF!</definedName>
    <definedName name="__S11_SKL_19_QA">#REF!</definedName>
    <definedName name="__S11_SKL_19_QG">#REF!</definedName>
    <definedName name="__S11_SKL_20_QA">#REF!</definedName>
    <definedName name="__S11_SKL_20_QG">#REF!</definedName>
    <definedName name="__S11_SKL_21_QA">#REF!</definedName>
    <definedName name="__S11_SKL_21_QG">#REF!</definedName>
    <definedName name="__S11_SKL_22_QA">#REF!</definedName>
    <definedName name="__S11_SKL_22_QG">#REF!</definedName>
    <definedName name="__S11_SKL_23_QA">#REF!</definedName>
    <definedName name="__S11_SKL_23_QG">#REF!</definedName>
    <definedName name="__S11_SKL_3_QA">#REF!</definedName>
    <definedName name="__S11_SKL_3_QG">#REF!</definedName>
    <definedName name="__S11_SKL_4_QA">#REF!</definedName>
    <definedName name="__S11_SKL_4_QG">#REF!</definedName>
    <definedName name="__S11_SKL_5_QA">#REF!</definedName>
    <definedName name="__S11_SKL_5_QG">#REF!</definedName>
    <definedName name="__S11_SKL_6_QA">#REF!</definedName>
    <definedName name="__S11_SKL_6_QG">#REF!</definedName>
    <definedName name="__S11_SKL_7_QA">#REF!</definedName>
    <definedName name="__S11_SKL_7_QG">#REF!</definedName>
    <definedName name="__S11_SKL_8_QA">#REF!</definedName>
    <definedName name="__S11_SKL_8_QG">#REF!</definedName>
    <definedName name="__S11_SKL_9_QA">#REF!</definedName>
    <definedName name="__S11_SKL_9_QG">#REF!</definedName>
    <definedName name="__S11_SKL_99_QA">#REF!</definedName>
    <definedName name="__S11_SKL_99_QG">#REF!</definedName>
    <definedName name="__S11_SNA_1_QA">#REF!</definedName>
    <definedName name="__S11_SNA_1_QG">#REF!</definedName>
    <definedName name="__S11_SNA_10_QA">#REF!</definedName>
    <definedName name="__S11_SNA_10_QG">#REF!</definedName>
    <definedName name="__S11_SNA_11_QA">#REF!</definedName>
    <definedName name="__S11_SNA_11_QG">#REF!</definedName>
    <definedName name="__S11_SNA_12_QA">#REF!</definedName>
    <definedName name="__S11_SNA_12_QG">#REF!</definedName>
    <definedName name="__S11_SNA_13_QA">#REF!</definedName>
    <definedName name="__S11_SNA_13_QG">#REF!</definedName>
    <definedName name="__S11_SNA_14_QA">#REF!</definedName>
    <definedName name="__S11_SNA_14_QG">#REF!</definedName>
    <definedName name="__S11_SNA_15_QA">#REF!</definedName>
    <definedName name="__S11_SNA_15_QG">#REF!</definedName>
    <definedName name="__S11_SNA_16_QA">#REF!</definedName>
    <definedName name="__S11_SNA_16_QG">#REF!</definedName>
    <definedName name="__S11_SNA_17_QA">#REF!</definedName>
    <definedName name="__S11_SNA_17_QG">#REF!</definedName>
    <definedName name="__S11_SNA_18_QA">#REF!</definedName>
    <definedName name="__S11_SNA_18_QG">#REF!</definedName>
    <definedName name="__S11_SNA_19_QA">#REF!</definedName>
    <definedName name="__S11_SNA_19_QG">#REF!</definedName>
    <definedName name="__S11_SNA_2_QA">#REF!</definedName>
    <definedName name="__S11_SNA_2_QG">#REF!</definedName>
    <definedName name="__S11_SNA_20_QA">#REF!</definedName>
    <definedName name="__S11_SNA_20_QG">#REF!</definedName>
    <definedName name="__S11_SNA_21_QA">#REF!</definedName>
    <definedName name="__S11_SNA_21_QG">#REF!</definedName>
    <definedName name="__S11_SNA_22_QA">#REF!</definedName>
    <definedName name="__S11_SNA_22_QG">#REF!</definedName>
    <definedName name="__S11_SNA_23_QA">#REF!</definedName>
    <definedName name="__S11_SNA_23_QG">#REF!</definedName>
    <definedName name="__S11_SNA_3_QA">#REF!</definedName>
    <definedName name="__S11_SNA_3_QG">#REF!</definedName>
    <definedName name="__S11_SNA_4_QA">#REF!</definedName>
    <definedName name="__S11_SNA_4_QG">#REF!</definedName>
    <definedName name="__S11_SNA_5_QA">#REF!</definedName>
    <definedName name="__S11_SNA_5_QG">#REF!</definedName>
    <definedName name="__S11_SNA_6_QA">#REF!</definedName>
    <definedName name="__S11_SNA_6_QG">#REF!</definedName>
    <definedName name="__S11_SNA_7_QA">#REF!</definedName>
    <definedName name="__S11_SNA_7_QG">#REF!</definedName>
    <definedName name="__S11_SNA_8_QA">#REF!</definedName>
    <definedName name="__S11_SNA_8_QG">#REF!</definedName>
    <definedName name="__S11_SNA_9_QA">#REF!</definedName>
    <definedName name="__S11_SNA_9_QG">#REF!</definedName>
    <definedName name="__S11_SNL_1_QA">#REF!</definedName>
    <definedName name="__S11_SNL_1_QG">#REF!</definedName>
    <definedName name="__S11_SNL_10_QA">#REF!</definedName>
    <definedName name="__S11_SNL_10_QG">#REF!</definedName>
    <definedName name="__S11_SNL_11_QA">#REF!</definedName>
    <definedName name="__S11_SNL_11_QG">#REF!</definedName>
    <definedName name="__S11_SNL_12_QA">#REF!</definedName>
    <definedName name="__S11_SNL_12_QG">#REF!</definedName>
    <definedName name="__S11_SNL_13_QA">#REF!</definedName>
    <definedName name="__S11_SNL_13_QG">#REF!</definedName>
    <definedName name="__S11_SNL_14_QA">#REF!</definedName>
    <definedName name="__S11_SNL_14_QG">#REF!</definedName>
    <definedName name="__S11_SNL_15_QA">#REF!</definedName>
    <definedName name="__S11_SNL_15_QG">#REF!</definedName>
    <definedName name="__S11_SNL_16_QA">#REF!</definedName>
    <definedName name="__S11_SNL_16_QG">#REF!</definedName>
    <definedName name="__S11_SNL_17_QA">#REF!</definedName>
    <definedName name="__S11_SNL_17_QG">#REF!</definedName>
    <definedName name="__S11_SNL_18_QA">#REF!</definedName>
    <definedName name="__S11_SNL_18_QG">#REF!</definedName>
    <definedName name="__S11_SNL_19_QA">#REF!</definedName>
    <definedName name="__S11_SNL_19_QG">#REF!</definedName>
    <definedName name="__S11_SNL_20_QA">#REF!</definedName>
    <definedName name="__S11_SNL_20_QG">#REF!</definedName>
    <definedName name="__S11_SNL_21_QA">#REF!</definedName>
    <definedName name="__S11_SNL_21_QG">#REF!</definedName>
    <definedName name="__S11_SNL_22_QA">#REF!</definedName>
    <definedName name="__S11_SNL_22_QG">#REF!</definedName>
    <definedName name="__S11_SNL_23_QA">#REF!</definedName>
    <definedName name="__S11_SNL_23_QG">#REF!</definedName>
    <definedName name="__S11_SNL_3_QA">#REF!</definedName>
    <definedName name="__S11_SNL_3_QG">#REF!</definedName>
    <definedName name="__S11_SNL_4_QA">#REF!</definedName>
    <definedName name="__S11_SNL_4_QG">#REF!</definedName>
    <definedName name="__S11_SNL_5_QA">#REF!</definedName>
    <definedName name="__S11_SNL_5_QG">#REF!</definedName>
    <definedName name="__S11_SNL_6_QA">#REF!</definedName>
    <definedName name="__S11_SNL_6_QG">#REF!</definedName>
    <definedName name="__S11_SNL_7_QA">#REF!</definedName>
    <definedName name="__S11_SNL_7_QG">#REF!</definedName>
    <definedName name="__S11_SNL_8_QA">#REF!</definedName>
    <definedName name="__S11_SNL_8_QG">#REF!</definedName>
    <definedName name="__S11_SNL_9_QA">#REF!</definedName>
    <definedName name="__S11_SNL_9_QG">#REF!</definedName>
    <definedName name="__S11_SNL_99_QA">#REF!</definedName>
    <definedName name="__S11_SNL_99_QG">#REF!</definedName>
    <definedName name="__S11_TKA_1_AA">#REF!</definedName>
    <definedName name="__S11_TKA_1_AG">#REF!</definedName>
    <definedName name="__S11_TKA_1_QA">#REF!</definedName>
    <definedName name="__S11_TKA_1_QG">#REF!</definedName>
    <definedName name="__S11_TKA_10_AA">#REF!</definedName>
    <definedName name="__S11_TKA_10_AG">#REF!</definedName>
    <definedName name="__S11_TKA_10_QA">#REF!</definedName>
    <definedName name="__S11_TKA_10_QG">#REF!</definedName>
    <definedName name="__S11_TKA_11_AA">#REF!</definedName>
    <definedName name="__S11_TKA_11_AG">#REF!</definedName>
    <definedName name="__S11_TKA_11_QA">#REF!</definedName>
    <definedName name="__S11_TKA_11_QG">#REF!</definedName>
    <definedName name="__S11_TKA_12_AA">#REF!</definedName>
    <definedName name="__S11_TKA_12_AG">#REF!</definedName>
    <definedName name="__S11_TKA_12_QA">#REF!</definedName>
    <definedName name="__S11_TKA_12_QG">#REF!</definedName>
    <definedName name="__S11_TKA_13_AA">#REF!</definedName>
    <definedName name="__S11_TKA_13_AG">#REF!</definedName>
    <definedName name="__S11_TKA_13_QA">#REF!</definedName>
    <definedName name="__S11_TKA_13_QG">#REF!</definedName>
    <definedName name="__S11_TKA_14_AA">#REF!</definedName>
    <definedName name="__S11_TKA_14_AG">#REF!</definedName>
    <definedName name="__S11_TKA_14_QA">#REF!</definedName>
    <definedName name="__S11_TKA_14_QG">#REF!</definedName>
    <definedName name="__S11_TKA_15_AA">#REF!</definedName>
    <definedName name="__S11_TKA_15_AG">#REF!</definedName>
    <definedName name="__S11_TKA_15_QA">#REF!</definedName>
    <definedName name="__S11_TKA_15_QG">#REF!</definedName>
    <definedName name="__S11_TKA_16_AA">#REF!</definedName>
    <definedName name="__S11_TKA_16_AG">#REF!</definedName>
    <definedName name="__S11_TKA_16_QA">#REF!</definedName>
    <definedName name="__S11_TKA_16_QG">#REF!</definedName>
    <definedName name="__S11_TKA_17_AA">#REF!</definedName>
    <definedName name="__S11_TKA_17_AG">#REF!</definedName>
    <definedName name="__S11_TKA_17_QA">#REF!</definedName>
    <definedName name="__S11_TKA_17_QG">#REF!</definedName>
    <definedName name="__S11_TKA_18_AA">#REF!</definedName>
    <definedName name="__S11_TKA_18_AG">#REF!</definedName>
    <definedName name="__S11_TKA_18_QA">#REF!</definedName>
    <definedName name="__S11_TKA_18_QG">#REF!</definedName>
    <definedName name="__S11_TKA_19_AA">#REF!</definedName>
    <definedName name="__S11_TKA_19_AG">#REF!</definedName>
    <definedName name="__S11_TKA_19_QA">#REF!</definedName>
    <definedName name="__S11_TKA_19_QG">#REF!</definedName>
    <definedName name="__S11_TKA_2_AA">#REF!</definedName>
    <definedName name="__S11_TKA_2_AG">#REF!</definedName>
    <definedName name="__S11_TKA_2_QA">#REF!</definedName>
    <definedName name="__S11_TKA_2_QG">#REF!</definedName>
    <definedName name="__S11_TKA_20_AA">#REF!</definedName>
    <definedName name="__S11_TKA_20_AG">#REF!</definedName>
    <definedName name="__S11_TKA_20_QA">#REF!</definedName>
    <definedName name="__S11_TKA_20_QG">#REF!</definedName>
    <definedName name="__S11_TKA_21_AA">#REF!</definedName>
    <definedName name="__S11_TKA_21_AG">#REF!</definedName>
    <definedName name="__S11_TKA_21_QA">#REF!</definedName>
    <definedName name="__S11_TKA_21_QG">#REF!</definedName>
    <definedName name="__S11_TKA_22_AA">#REF!</definedName>
    <definedName name="__S11_TKA_22_AG">#REF!</definedName>
    <definedName name="__S11_TKA_22_QA">#REF!</definedName>
    <definedName name="__S11_TKA_22_QG">#REF!</definedName>
    <definedName name="__S11_TKA_23_AA">#REF!</definedName>
    <definedName name="__S11_TKA_23_AG">#REF!</definedName>
    <definedName name="__S11_TKA_23_QA">#REF!</definedName>
    <definedName name="__S11_TKA_23_QG">#REF!</definedName>
    <definedName name="__S11_TKA_3_AA">#REF!</definedName>
    <definedName name="__S11_TKA_3_AG">#REF!</definedName>
    <definedName name="__S11_TKA_3_QA">#REF!</definedName>
    <definedName name="__S11_TKA_3_QG">#REF!</definedName>
    <definedName name="__S11_TKA_4_AA">#REF!</definedName>
    <definedName name="__S11_TKA_4_AG">#REF!</definedName>
    <definedName name="__S11_TKA_4_QA">#REF!</definedName>
    <definedName name="__S11_TKA_4_QG">#REF!</definedName>
    <definedName name="__S11_TKA_5_AA">#REF!</definedName>
    <definedName name="__S11_TKA_5_AG">#REF!</definedName>
    <definedName name="__S11_TKA_5_QA">#REF!</definedName>
    <definedName name="__S11_TKA_5_QG">#REF!</definedName>
    <definedName name="__S11_TKA_6_AA">#REF!</definedName>
    <definedName name="__S11_TKA_6_AG">#REF!</definedName>
    <definedName name="__S11_TKA_6_QA">#REF!</definedName>
    <definedName name="__S11_TKA_6_QG">#REF!</definedName>
    <definedName name="__S11_TKA_7_AA">#REF!</definedName>
    <definedName name="__S11_TKA_7_AG">#REF!</definedName>
    <definedName name="__S11_TKA_7_QA">#REF!</definedName>
    <definedName name="__S11_TKA_7_QG">#REF!</definedName>
    <definedName name="__S11_TKA_8_AA">#REF!</definedName>
    <definedName name="__S11_TKA_8_AG">#REF!</definedName>
    <definedName name="__S11_TKA_8_QA">#REF!</definedName>
    <definedName name="__S11_TKA_8_QG">#REF!</definedName>
    <definedName name="__S11_TKA_9_AA">#REF!</definedName>
    <definedName name="__S11_TKA_9_AG">#REF!</definedName>
    <definedName name="__S11_TKA_9_QA">#REF!</definedName>
    <definedName name="__S11_TKA_9_QG">#REF!</definedName>
    <definedName name="__S11_TKL_1_AA">#REF!</definedName>
    <definedName name="__S11_TKL_1_AG">#REF!</definedName>
    <definedName name="__S11_TKL_1_QA">#REF!</definedName>
    <definedName name="__S11_TKL_1_QG">#REF!</definedName>
    <definedName name="__S11_TKL_10_AA">#REF!</definedName>
    <definedName name="__S11_TKL_10_AG">#REF!</definedName>
    <definedName name="__S11_TKL_10_QA">#REF!</definedName>
    <definedName name="__S11_TKL_10_QG">#REF!</definedName>
    <definedName name="__S11_TKL_11_AA">#REF!</definedName>
    <definedName name="__S11_TKL_11_AG">#REF!</definedName>
    <definedName name="__S11_TKL_11_QA">#REF!</definedName>
    <definedName name="__S11_TKL_11_QG">#REF!</definedName>
    <definedName name="__S11_TKL_12_AA">#REF!</definedName>
    <definedName name="__S11_TKL_12_AG">#REF!</definedName>
    <definedName name="__S11_TKL_12_QA">#REF!</definedName>
    <definedName name="__S11_TKL_12_QG">#REF!</definedName>
    <definedName name="__S11_TKL_13_AA">#REF!</definedName>
    <definedName name="__S11_TKL_13_AG">#REF!</definedName>
    <definedName name="__S11_TKL_13_QA">#REF!</definedName>
    <definedName name="__S11_TKL_13_QG">#REF!</definedName>
    <definedName name="__S11_TKL_14_AA">#REF!</definedName>
    <definedName name="__S11_TKL_14_AG">#REF!</definedName>
    <definedName name="__S11_TKL_14_QA">#REF!</definedName>
    <definedName name="__S11_TKL_14_QG">#REF!</definedName>
    <definedName name="__S11_TKL_15_AA">#REF!</definedName>
    <definedName name="__S11_TKL_15_AG">#REF!</definedName>
    <definedName name="__S11_TKL_15_QA">#REF!</definedName>
    <definedName name="__S11_TKL_15_QG">#REF!</definedName>
    <definedName name="__S11_TKL_16_AA">#REF!</definedName>
    <definedName name="__S11_TKL_16_AG">#REF!</definedName>
    <definedName name="__S11_TKL_16_QA">#REF!</definedName>
    <definedName name="__S11_TKL_16_QG">#REF!</definedName>
    <definedName name="__S11_TKL_17_AA">#REF!</definedName>
    <definedName name="__S11_TKL_17_AG">#REF!</definedName>
    <definedName name="__S11_TKL_17_QA">#REF!</definedName>
    <definedName name="__S11_TKL_17_QG">#REF!</definedName>
    <definedName name="__S11_TKL_18_AA">#REF!</definedName>
    <definedName name="__S11_TKL_18_AG">#REF!</definedName>
    <definedName name="__S11_TKL_18_QA">#REF!</definedName>
    <definedName name="__S11_TKL_18_QG">#REF!</definedName>
    <definedName name="__S11_TKL_19_AA">#REF!</definedName>
    <definedName name="__S11_TKL_19_AG">#REF!</definedName>
    <definedName name="__S11_TKL_19_QA">#REF!</definedName>
    <definedName name="__S11_TKL_19_QG">#REF!</definedName>
    <definedName name="__S11_TKL_20_AA">#REF!</definedName>
    <definedName name="__S11_TKL_20_AG">#REF!</definedName>
    <definedName name="__S11_TKL_20_QA">#REF!</definedName>
    <definedName name="__S11_TKL_20_QG">#REF!</definedName>
    <definedName name="__S11_TKL_21_AA">#REF!</definedName>
    <definedName name="__S11_TKL_21_AG">#REF!</definedName>
    <definedName name="__S11_TKL_21_QA">#REF!</definedName>
    <definedName name="__S11_TKL_21_QG">#REF!</definedName>
    <definedName name="__S11_TKL_22_AA">#REF!</definedName>
    <definedName name="__S11_TKL_22_AG">#REF!</definedName>
    <definedName name="__S11_TKL_22_QA">#REF!</definedName>
    <definedName name="__S11_TKL_22_QG">#REF!</definedName>
    <definedName name="__S11_TKL_23_AA">#REF!</definedName>
    <definedName name="__S11_TKL_23_AG">#REF!</definedName>
    <definedName name="__S11_TKL_23_QA">#REF!</definedName>
    <definedName name="__S11_TKL_23_QG">#REF!</definedName>
    <definedName name="__S11_TKL_3_AA">#REF!</definedName>
    <definedName name="__S11_TKL_3_AG">#REF!</definedName>
    <definedName name="__S11_TKL_3_QA">#REF!</definedName>
    <definedName name="__S11_TKL_3_QG">#REF!</definedName>
    <definedName name="__S11_TKL_4_AA">#REF!</definedName>
    <definedName name="__S11_TKL_4_AG">#REF!</definedName>
    <definedName name="__S11_TKL_4_QA">#REF!</definedName>
    <definedName name="__S11_TKL_4_QG">#REF!</definedName>
    <definedName name="__S11_TKL_5_AA">#REF!</definedName>
    <definedName name="__S11_TKL_5_AG">#REF!</definedName>
    <definedName name="__S11_TKL_5_QA">#REF!</definedName>
    <definedName name="__S11_TKL_5_QG">#REF!</definedName>
    <definedName name="__S11_TKL_6_AA">#REF!</definedName>
    <definedName name="__S11_TKL_6_AG">#REF!</definedName>
    <definedName name="__S11_TKL_6_QA">#REF!</definedName>
    <definedName name="__S11_TKL_6_QG">#REF!</definedName>
    <definedName name="__S11_TKL_7_AA">#REF!</definedName>
    <definedName name="__S11_TKL_7_AG">#REF!</definedName>
    <definedName name="__S11_TKL_7_QA">#REF!</definedName>
    <definedName name="__S11_TKL_7_QG">#REF!</definedName>
    <definedName name="__S11_TKL_8_AA">#REF!</definedName>
    <definedName name="__S11_TKL_8_AG">#REF!</definedName>
    <definedName name="__S11_TKL_8_QA">#REF!</definedName>
    <definedName name="__S11_TKL_8_QG">#REF!</definedName>
    <definedName name="__S11_TKL_9_AA">#REF!</definedName>
    <definedName name="__S11_TKL_9_AG">#REF!</definedName>
    <definedName name="__S11_TKL_9_QA">#REF!</definedName>
    <definedName name="__S11_TKL_9_QG">#REF!</definedName>
    <definedName name="__S11_TKL_99_AA">#REF!</definedName>
    <definedName name="__S11_TKL_99_AG">#REF!</definedName>
    <definedName name="__S11_TKL_99_QA">#REF!</definedName>
    <definedName name="__S11_TKL_99_QG">#REF!</definedName>
    <definedName name="__S11_TNA_1_AA">#REF!</definedName>
    <definedName name="__S11_TNA_1_AG">#REF!</definedName>
    <definedName name="__S11_TNA_1_QA">#REF!</definedName>
    <definedName name="__S11_TNA_1_QG">#REF!</definedName>
    <definedName name="__S11_TNA_10_AA">#REF!</definedName>
    <definedName name="__S11_TNA_10_AG">#REF!</definedName>
    <definedName name="__S11_TNA_10_QA">#REF!</definedName>
    <definedName name="__S11_TNA_10_QG">#REF!</definedName>
    <definedName name="__S11_TNA_11_AA">#REF!</definedName>
    <definedName name="__S11_TNA_11_AG">#REF!</definedName>
    <definedName name="__S11_TNA_11_QA">#REF!</definedName>
    <definedName name="__S11_TNA_11_QG">#REF!</definedName>
    <definedName name="__S11_TNA_12_AA">#REF!</definedName>
    <definedName name="__S11_TNA_12_AG">#REF!</definedName>
    <definedName name="__S11_TNA_12_QA">#REF!</definedName>
    <definedName name="__S11_TNA_12_QG">#REF!</definedName>
    <definedName name="__S11_TNA_13_AA">#REF!</definedName>
    <definedName name="__S11_TNA_13_AG">#REF!</definedName>
    <definedName name="__S11_TNA_13_QA">#REF!</definedName>
    <definedName name="__S11_TNA_13_QG">#REF!</definedName>
    <definedName name="__S11_TNA_14_AA">#REF!</definedName>
    <definedName name="__S11_TNA_14_AG">#REF!</definedName>
    <definedName name="__S11_TNA_14_QA">#REF!</definedName>
    <definedName name="__S11_TNA_14_QG">#REF!</definedName>
    <definedName name="__S11_TNA_15_AA">#REF!</definedName>
    <definedName name="__S11_TNA_15_AG">#REF!</definedName>
    <definedName name="__S11_TNA_15_QA">#REF!</definedName>
    <definedName name="__S11_TNA_15_QG">#REF!</definedName>
    <definedName name="__S11_TNA_16_AA">#REF!</definedName>
    <definedName name="__S11_TNA_16_AG">#REF!</definedName>
    <definedName name="__S11_TNA_16_QA">#REF!</definedName>
    <definedName name="__S11_TNA_16_QG">#REF!</definedName>
    <definedName name="__S11_TNA_17_AA">#REF!</definedName>
    <definedName name="__S11_TNA_17_AG">#REF!</definedName>
    <definedName name="__S11_TNA_17_QA">#REF!</definedName>
    <definedName name="__S11_TNA_17_QG">#REF!</definedName>
    <definedName name="__S11_TNA_18_AA">#REF!</definedName>
    <definedName name="__S11_TNA_18_AG">#REF!</definedName>
    <definedName name="__S11_TNA_18_QA">#REF!</definedName>
    <definedName name="__S11_TNA_18_QG">#REF!</definedName>
    <definedName name="__S11_TNA_19_AA">#REF!</definedName>
    <definedName name="__S11_TNA_19_AG">#REF!</definedName>
    <definedName name="__S11_TNA_19_QA">#REF!</definedName>
    <definedName name="__S11_TNA_19_QG">#REF!</definedName>
    <definedName name="__S11_TNA_2_AA">#REF!</definedName>
    <definedName name="__S11_TNA_2_AG">#REF!</definedName>
    <definedName name="__S11_TNA_2_QA">#REF!</definedName>
    <definedName name="__S11_TNA_2_QG">#REF!</definedName>
    <definedName name="__S11_TNA_20_AA">#REF!</definedName>
    <definedName name="__S11_TNA_20_AG">#REF!</definedName>
    <definedName name="__S11_TNA_20_QA">#REF!</definedName>
    <definedName name="__S11_TNA_20_QG">#REF!</definedName>
    <definedName name="__S11_TNA_21_AA">#REF!</definedName>
    <definedName name="__S11_TNA_21_AG">#REF!</definedName>
    <definedName name="__S11_TNA_21_QA">#REF!</definedName>
    <definedName name="__S11_TNA_21_QG">#REF!</definedName>
    <definedName name="__S11_TNA_22_AA">#REF!</definedName>
    <definedName name="__S11_TNA_22_AG">#REF!</definedName>
    <definedName name="__S11_TNA_22_QA">#REF!</definedName>
    <definedName name="__S11_TNA_22_QG">#REF!</definedName>
    <definedName name="__S11_TNA_23_AA">#REF!</definedName>
    <definedName name="__S11_TNA_23_AG">#REF!</definedName>
    <definedName name="__S11_TNA_23_QA">#REF!</definedName>
    <definedName name="__S11_TNA_23_QG">#REF!</definedName>
    <definedName name="__S11_TNA_3_AA">#REF!</definedName>
    <definedName name="__S11_TNA_3_AG">#REF!</definedName>
    <definedName name="__S11_TNA_3_QA">#REF!</definedName>
    <definedName name="__S11_TNA_3_QG">#REF!</definedName>
    <definedName name="__S11_TNA_4_AA">#REF!</definedName>
    <definedName name="__S11_TNA_4_AG">#REF!</definedName>
    <definedName name="__S11_TNA_4_QA">#REF!</definedName>
    <definedName name="__S11_TNA_4_QG">#REF!</definedName>
    <definedName name="__S11_TNA_5_AA">#REF!</definedName>
    <definedName name="__S11_TNA_5_AG">#REF!</definedName>
    <definedName name="__S11_TNA_5_QA">#REF!</definedName>
    <definedName name="__S11_TNA_5_QG">#REF!</definedName>
    <definedName name="__S11_TNA_6_AA">#REF!</definedName>
    <definedName name="__S11_TNA_6_AG">#REF!</definedName>
    <definedName name="__S11_TNA_6_QA">#REF!</definedName>
    <definedName name="__S11_TNA_6_QG">#REF!</definedName>
    <definedName name="__S11_TNA_7_AA">#REF!</definedName>
    <definedName name="__S11_TNA_7_AG">#REF!</definedName>
    <definedName name="__S11_TNA_7_QA">#REF!</definedName>
    <definedName name="__S11_TNA_7_QG">#REF!</definedName>
    <definedName name="__S11_TNA_8_AA">#REF!</definedName>
    <definedName name="__S11_TNA_8_AG">#REF!</definedName>
    <definedName name="__S11_TNA_8_QA">#REF!</definedName>
    <definedName name="__S11_TNA_8_QG">#REF!</definedName>
    <definedName name="__S11_TNA_9_AA">#REF!</definedName>
    <definedName name="__S11_TNA_9_AG">#REF!</definedName>
    <definedName name="__S11_TNA_9_QA">#REF!</definedName>
    <definedName name="__S11_TNA_9_QG">#REF!</definedName>
    <definedName name="__S11_TNL_1_AA">#REF!</definedName>
    <definedName name="__S11_TNL_1_AG">#REF!</definedName>
    <definedName name="__S11_TNL_1_QA">#REF!</definedName>
    <definedName name="__S11_TNL_1_QG">#REF!</definedName>
    <definedName name="__S11_TNL_10_AA">#REF!</definedName>
    <definedName name="__S11_TNL_10_AG">#REF!</definedName>
    <definedName name="__S11_TNL_10_QA">#REF!</definedName>
    <definedName name="__S11_TNL_10_QG">#REF!</definedName>
    <definedName name="__S11_TNL_11_AA">#REF!</definedName>
    <definedName name="__S11_TNL_11_AG">#REF!</definedName>
    <definedName name="__S11_TNL_11_QA">#REF!</definedName>
    <definedName name="__S11_TNL_11_QG">#REF!</definedName>
    <definedName name="__S11_TNL_12_AA">#REF!</definedName>
    <definedName name="__S11_TNL_12_AG">#REF!</definedName>
    <definedName name="__S11_TNL_12_QA">#REF!</definedName>
    <definedName name="__S11_TNL_12_QG">#REF!</definedName>
    <definedName name="__S11_TNL_13_AA">#REF!</definedName>
    <definedName name="__S11_TNL_13_AG">#REF!</definedName>
    <definedName name="__S11_TNL_13_QA">#REF!</definedName>
    <definedName name="__S11_TNL_13_QG">#REF!</definedName>
    <definedName name="__S11_TNL_14_AA">#REF!</definedName>
    <definedName name="__S11_TNL_14_AG">#REF!</definedName>
    <definedName name="__S11_TNL_14_QA">#REF!</definedName>
    <definedName name="__S11_TNL_14_QG">#REF!</definedName>
    <definedName name="__S11_TNL_15_AA">#REF!</definedName>
    <definedName name="__S11_TNL_15_AG">#REF!</definedName>
    <definedName name="__S11_TNL_15_QA">#REF!</definedName>
    <definedName name="__S11_TNL_15_QG">#REF!</definedName>
    <definedName name="__S11_TNL_16_AA">#REF!</definedName>
    <definedName name="__S11_TNL_16_AG">#REF!</definedName>
    <definedName name="__S11_TNL_16_QA">#REF!</definedName>
    <definedName name="__S11_TNL_16_QG">#REF!</definedName>
    <definedName name="__S11_TNL_17_AA">#REF!</definedName>
    <definedName name="__S11_TNL_17_AG">#REF!</definedName>
    <definedName name="__S11_TNL_17_QA">#REF!</definedName>
    <definedName name="__S11_TNL_17_QG">#REF!</definedName>
    <definedName name="__S11_TNL_18_AA">#REF!</definedName>
    <definedName name="__S11_TNL_18_AG">#REF!</definedName>
    <definedName name="__S11_TNL_18_QA">#REF!</definedName>
    <definedName name="__S11_TNL_18_QG">#REF!</definedName>
    <definedName name="__S11_TNL_19_AA">#REF!</definedName>
    <definedName name="__S11_TNL_19_AG">#REF!</definedName>
    <definedName name="__S11_TNL_19_QA">#REF!</definedName>
    <definedName name="__S11_TNL_19_QG">#REF!</definedName>
    <definedName name="__S11_TNL_20_AA">#REF!</definedName>
    <definedName name="__S11_TNL_20_AG">#REF!</definedName>
    <definedName name="__S11_TNL_20_QA">#REF!</definedName>
    <definedName name="__S11_TNL_20_QG">#REF!</definedName>
    <definedName name="__S11_TNL_21_AA">#REF!</definedName>
    <definedName name="__S11_TNL_21_AG">#REF!</definedName>
    <definedName name="__S11_TNL_21_QA">#REF!</definedName>
    <definedName name="__S11_TNL_21_QG">#REF!</definedName>
    <definedName name="__S11_TNL_22_AA">#REF!</definedName>
    <definedName name="__S11_TNL_22_AG">#REF!</definedName>
    <definedName name="__S11_TNL_22_QA">#REF!</definedName>
    <definedName name="__S11_TNL_22_QG">#REF!</definedName>
    <definedName name="__S11_TNL_23_AA">#REF!</definedName>
    <definedName name="__S11_TNL_23_AG">#REF!</definedName>
    <definedName name="__S11_TNL_23_QA">#REF!</definedName>
    <definedName name="__S11_TNL_23_QG">#REF!</definedName>
    <definedName name="__S11_TNL_3_AA">#REF!</definedName>
    <definedName name="__S11_TNL_3_AG">#REF!</definedName>
    <definedName name="__S11_TNL_3_QA">#REF!</definedName>
    <definedName name="__S11_TNL_3_QG">#REF!</definedName>
    <definedName name="__S11_TNL_4_AA">#REF!</definedName>
    <definedName name="__S11_TNL_4_AG">#REF!</definedName>
    <definedName name="__S11_TNL_4_QA">#REF!</definedName>
    <definedName name="__S11_TNL_4_QG">#REF!</definedName>
    <definedName name="__S11_TNL_5_AA">#REF!</definedName>
    <definedName name="__S11_TNL_5_AG">#REF!</definedName>
    <definedName name="__S11_TNL_5_QA">#REF!</definedName>
    <definedName name="__S11_TNL_5_QG">#REF!</definedName>
    <definedName name="__S11_TNL_6_AA">#REF!</definedName>
    <definedName name="__S11_TNL_6_AG">#REF!</definedName>
    <definedName name="__S11_TNL_6_QA">#REF!</definedName>
    <definedName name="__S11_TNL_6_QG">#REF!</definedName>
    <definedName name="__S11_TNL_7_AA">#REF!</definedName>
    <definedName name="__S11_TNL_7_AG">#REF!</definedName>
    <definedName name="__S11_TNL_7_QA">#REF!</definedName>
    <definedName name="__S11_TNL_7_QG">#REF!</definedName>
    <definedName name="__S11_TNL_8_AA">#REF!</definedName>
    <definedName name="__S11_TNL_8_AG">#REF!</definedName>
    <definedName name="__S11_TNL_8_QA">#REF!</definedName>
    <definedName name="__S11_TNL_8_QG">#REF!</definedName>
    <definedName name="__S11_TNL_9_AA">#REF!</definedName>
    <definedName name="__S11_TNL_9_AG">#REF!</definedName>
    <definedName name="__S11_TNL_9_QA">#REF!</definedName>
    <definedName name="__S11_TNL_9_QG">#REF!</definedName>
    <definedName name="__S11_TNL_99_AA">#REF!</definedName>
    <definedName name="__S11_TNL_99_AG">#REF!</definedName>
    <definedName name="__S11_TNL_99_QA">#REF!</definedName>
    <definedName name="__S11_TNL_99_QG">#REF!</definedName>
    <definedName name="__S12_SKA_1_QA">#REF!</definedName>
    <definedName name="__S12_SKA_1_QG">#REF!</definedName>
    <definedName name="__S12_SKA_10_QA">#REF!</definedName>
    <definedName name="__S12_SKA_10_QG">#REF!</definedName>
    <definedName name="__S12_SKA_11_QA">#REF!</definedName>
    <definedName name="__S12_SKA_11_QG">#REF!</definedName>
    <definedName name="__S12_SKA_12_QA">#REF!</definedName>
    <definedName name="__S12_SKA_12_QG">#REF!</definedName>
    <definedName name="__S12_SKA_13_QA">#REF!</definedName>
    <definedName name="__S12_SKA_13_QG">#REF!</definedName>
    <definedName name="__S12_SKA_14_QA">#REF!</definedName>
    <definedName name="__S12_SKA_14_QG">#REF!</definedName>
    <definedName name="__S12_SKA_15_QA">#REF!</definedName>
    <definedName name="__S12_SKA_15_QG">#REF!</definedName>
    <definedName name="__S12_SKA_16_QA">#REF!</definedName>
    <definedName name="__S12_SKA_16_QG">#REF!</definedName>
    <definedName name="__S12_SKA_17_QA">#REF!</definedName>
    <definedName name="__S12_SKA_17_QG">#REF!</definedName>
    <definedName name="__S12_SKA_18_QG">#REF!</definedName>
    <definedName name="__S12_SKA_19_QA">#REF!</definedName>
    <definedName name="__S12_SKA_19_QG">#REF!</definedName>
    <definedName name="__S12_SKA_2_QA">#REF!</definedName>
    <definedName name="__S12_SKA_2_QG">#REF!</definedName>
    <definedName name="__S12_SKA_20_QA">#REF!</definedName>
    <definedName name="__S12_SKA_20_QG">#REF!</definedName>
    <definedName name="__S12_SKA_21_QA">#REF!</definedName>
    <definedName name="__S12_SKA_21_QG">#REF!</definedName>
    <definedName name="__S12_SKA_22_QA">#REF!</definedName>
    <definedName name="__S12_SKA_22_QG">#REF!</definedName>
    <definedName name="__S12_SKA_23_QA">#REF!</definedName>
    <definedName name="__S12_SKA_23_QG">#REF!</definedName>
    <definedName name="__S12_SKA_3_QA">#REF!</definedName>
    <definedName name="__S12_SKA_3_QG">#REF!</definedName>
    <definedName name="__S12_SKA_4_QA">#REF!</definedName>
    <definedName name="__S12_SKA_4_QG">#REF!</definedName>
    <definedName name="__S12_SKA_5_QA">#REF!</definedName>
    <definedName name="__S12_SKA_5_QG">#REF!</definedName>
    <definedName name="__S12_SKA_6_QA">#REF!</definedName>
    <definedName name="__S12_SKA_6_QG">#REF!</definedName>
    <definedName name="__S12_SKA_7_QA">#REF!</definedName>
    <definedName name="__S12_SKA_7_QG">#REF!</definedName>
    <definedName name="__S12_SKA_8_QA">#REF!</definedName>
    <definedName name="__S12_SKA_8_QG">#REF!</definedName>
    <definedName name="__S12_SKA_9_QA">#REF!</definedName>
    <definedName name="__S12_SKA_9_QG">#REF!</definedName>
    <definedName name="__S12_SKL_1_QA">#REF!</definedName>
    <definedName name="__S12_SKL_1_QG">#REF!</definedName>
    <definedName name="__S12_SKL_10_QA">#REF!</definedName>
    <definedName name="__S12_SKL_10_QG">#REF!</definedName>
    <definedName name="__S12_SKL_11_QA">#REF!</definedName>
    <definedName name="__S12_SKL_11_QG">#REF!</definedName>
    <definedName name="__S12_SKL_12_QA">#REF!</definedName>
    <definedName name="__S12_SKL_12_QG">#REF!</definedName>
    <definedName name="__S12_SKL_13_QA">#REF!</definedName>
    <definedName name="__S12_SKL_13_QG">#REF!</definedName>
    <definedName name="__S12_SKL_14_QA">#REF!</definedName>
    <definedName name="__S12_SKL_14_QG">#REF!</definedName>
    <definedName name="__S12_SKL_15_QA">#REF!</definedName>
    <definedName name="__S12_SKL_15_QG">#REF!</definedName>
    <definedName name="__S12_SKL_16_QA">#REF!</definedName>
    <definedName name="__S12_SKL_16_QG">#REF!</definedName>
    <definedName name="__S12_SKL_17_QA">#REF!</definedName>
    <definedName name="__S12_SKL_17_QG">#REF!</definedName>
    <definedName name="__S12_SKL_18_QA">#REF!</definedName>
    <definedName name="__S12_SKL_18_QG">#REF!</definedName>
    <definedName name="__S12_SKL_19_QA">#REF!</definedName>
    <definedName name="__S12_SKL_19_QG">#REF!</definedName>
    <definedName name="__S12_SKL_20_QA">#REF!</definedName>
    <definedName name="__S12_SKL_20_QG">#REF!</definedName>
    <definedName name="__S12_SKL_21_QA">#REF!</definedName>
    <definedName name="__S12_SKL_21_QG">#REF!</definedName>
    <definedName name="__S12_SKL_22_QA">#REF!</definedName>
    <definedName name="__S12_SKL_22_QG">#REF!</definedName>
    <definedName name="__S12_SKL_23_QA">#REF!</definedName>
    <definedName name="__S12_SKL_23_QG">#REF!</definedName>
    <definedName name="__S12_SKL_3_QA">#REF!</definedName>
    <definedName name="__S12_SKL_3_QG">#REF!</definedName>
    <definedName name="__S12_SKL_4_QA">#REF!</definedName>
    <definedName name="__S12_SKL_4_QG">#REF!</definedName>
    <definedName name="__S12_SKL_5_QA">#REF!</definedName>
    <definedName name="__S12_SKL_5_QG">#REF!</definedName>
    <definedName name="__S12_SKL_6_QA">#REF!</definedName>
    <definedName name="__S12_SKL_6_QG">#REF!</definedName>
    <definedName name="__S12_SKL_7_QA">#REF!</definedName>
    <definedName name="__S12_SKL_7_QG">#REF!</definedName>
    <definedName name="__S12_SKL_8_QA">#REF!</definedName>
    <definedName name="__S12_SKL_8_QG">#REF!</definedName>
    <definedName name="__S12_SKL_9_QA">#REF!</definedName>
    <definedName name="__S12_SKL_9_QG">#REF!</definedName>
    <definedName name="__S12_SKL_99_QA">#REF!</definedName>
    <definedName name="__S12_SKL_99_QG">#REF!</definedName>
    <definedName name="__S12_SNA_1_QA">#REF!</definedName>
    <definedName name="__S12_SNA_1_QG">#REF!</definedName>
    <definedName name="__S12_SNA_10_QA">#REF!</definedName>
    <definedName name="__S12_SNA_10_QG">#REF!</definedName>
    <definedName name="__S12_SNA_11_QA">#REF!</definedName>
    <definedName name="__S12_SNA_11_QG">#REF!</definedName>
    <definedName name="__S12_SNA_12_QA">#REF!</definedName>
    <definedName name="__S12_SNA_12_QG">#REF!</definedName>
    <definedName name="__S12_SNA_13_QA">#REF!</definedName>
    <definedName name="__S12_SNA_13_QG">#REF!</definedName>
    <definedName name="__S12_SNA_14_QA">#REF!</definedName>
    <definedName name="__S12_SNA_14_QG">#REF!</definedName>
    <definedName name="__S12_SNA_15_QA">#REF!</definedName>
    <definedName name="__S12_SNA_15_QG">#REF!</definedName>
    <definedName name="__S12_SNA_16_QA">#REF!</definedName>
    <definedName name="__S12_SNA_16_QG">#REF!</definedName>
    <definedName name="__S12_SNA_17_QA">#REF!</definedName>
    <definedName name="__S12_SNA_17_QG">#REF!</definedName>
    <definedName name="__S12_SNA_18_QA">#REF!</definedName>
    <definedName name="__S12_SNA_18_QG">#REF!</definedName>
    <definedName name="__S12_SNA_19_QA">#REF!</definedName>
    <definedName name="__S12_SNA_19_QG">#REF!</definedName>
    <definedName name="__S12_SNA_2_QA">#REF!</definedName>
    <definedName name="__S12_SNA_2_QG">#REF!</definedName>
    <definedName name="__S12_SNA_20_QA">#REF!</definedName>
    <definedName name="__S12_SNA_20_QG">#REF!</definedName>
    <definedName name="__S12_SNA_21_QA">#REF!</definedName>
    <definedName name="__S12_SNA_21_QG">#REF!</definedName>
    <definedName name="__S12_SNA_22_QA">#REF!</definedName>
    <definedName name="__S12_SNA_22_QG">#REF!</definedName>
    <definedName name="__S12_SNA_23_QA">#REF!</definedName>
    <definedName name="__S12_SNA_23_QG">#REF!</definedName>
    <definedName name="__S12_SNA_3_QA">#REF!</definedName>
    <definedName name="__S12_SNA_3_QG">#REF!</definedName>
    <definedName name="__S12_SNA_4_QA">#REF!</definedName>
    <definedName name="__S12_SNA_4_QG">#REF!</definedName>
    <definedName name="__S12_SNA_5_QA">#REF!</definedName>
    <definedName name="__S12_SNA_5_QG">#REF!</definedName>
    <definedName name="__S12_SNA_6_QA">#REF!</definedName>
    <definedName name="__S12_SNA_6_QG">#REF!</definedName>
    <definedName name="__S12_SNA_7_QA">#REF!</definedName>
    <definedName name="__S12_SNA_7_QG">#REF!</definedName>
    <definedName name="__S12_SNA_8_QA">#REF!</definedName>
    <definedName name="__S12_SNA_8_QG">#REF!</definedName>
    <definedName name="__S12_SNA_9_QA">#REF!</definedName>
    <definedName name="__S12_SNA_9_QG">#REF!</definedName>
    <definedName name="__S12_SNL_1_QA">#REF!</definedName>
    <definedName name="__S12_SNL_1_QG">#REF!</definedName>
    <definedName name="__S12_SNL_10_QA">#REF!</definedName>
    <definedName name="__S12_SNL_10_QG">#REF!</definedName>
    <definedName name="__S12_SNL_11_QA">#REF!</definedName>
    <definedName name="__S12_SNL_11_QG">#REF!</definedName>
    <definedName name="__S12_SNL_12_QA">#REF!</definedName>
    <definedName name="__S12_SNL_12_QG">#REF!</definedName>
    <definedName name="__S12_SNL_13_QA">#REF!</definedName>
    <definedName name="__S12_SNL_13_QG">#REF!</definedName>
    <definedName name="__S12_SNL_14_QA">#REF!</definedName>
    <definedName name="__S12_SNL_14_QG">#REF!</definedName>
    <definedName name="__S12_SNL_15_QA">#REF!</definedName>
    <definedName name="__S12_SNL_15_QG">#REF!</definedName>
    <definedName name="__S12_SNL_16_QA">#REF!</definedName>
    <definedName name="__S12_SNL_16_QG">#REF!</definedName>
    <definedName name="__S12_SNL_17_QA">#REF!</definedName>
    <definedName name="__S12_SNL_17_QG">#REF!</definedName>
    <definedName name="__S12_SNL_18_QA">#REF!</definedName>
    <definedName name="__S12_SNL_18_QG">#REF!</definedName>
    <definedName name="__S12_SNL_19_QA">#REF!</definedName>
    <definedName name="__S12_SNL_19_QG">#REF!</definedName>
    <definedName name="__S12_SNL_20_QA">#REF!</definedName>
    <definedName name="__S12_SNL_20_QG">#REF!</definedName>
    <definedName name="__S12_SNL_21_QA">#REF!</definedName>
    <definedName name="__S12_SNL_21_QG">#REF!</definedName>
    <definedName name="__S12_SNL_22_QA">#REF!</definedName>
    <definedName name="__S12_SNL_22_QG">#REF!</definedName>
    <definedName name="__S12_SNL_23_QA">#REF!</definedName>
    <definedName name="__S12_SNL_23_QG">#REF!</definedName>
    <definedName name="__S12_SNL_3_QA">#REF!</definedName>
    <definedName name="__S12_SNL_3_QG">#REF!</definedName>
    <definedName name="__S12_SNL_4_QA">#REF!</definedName>
    <definedName name="__S12_SNL_4_QG">#REF!</definedName>
    <definedName name="__S12_SNL_5_QA">#REF!</definedName>
    <definedName name="__S12_SNL_5_QG">#REF!</definedName>
    <definedName name="__S12_SNL_6_QA">#REF!</definedName>
    <definedName name="__S12_SNL_6_QG">#REF!</definedName>
    <definedName name="__S12_SNL_7_QA">#REF!</definedName>
    <definedName name="__S12_SNL_7_QG">#REF!</definedName>
    <definedName name="__S12_SNL_8_QA">#REF!</definedName>
    <definedName name="__S12_SNL_8_QG">#REF!</definedName>
    <definedName name="__S12_SNL_9_QA">#REF!</definedName>
    <definedName name="__S12_SNL_9_QG">#REF!</definedName>
    <definedName name="__S12_SNL_99_QA">#REF!</definedName>
    <definedName name="__S12_SNL_99_QG">#REF!</definedName>
    <definedName name="__S12_TKA_1_AA">#REF!</definedName>
    <definedName name="__S12_TKA_1_AG">#REF!</definedName>
    <definedName name="__S12_TKA_1_QA">#REF!</definedName>
    <definedName name="__S12_TKA_1_QG">#REF!</definedName>
    <definedName name="__S12_TKA_10_AA">#REF!</definedName>
    <definedName name="__S12_TKA_10_AG">#REF!</definedName>
    <definedName name="__S12_TKA_10_QA">#REF!</definedName>
    <definedName name="__S12_TKA_10_QG">#REF!</definedName>
    <definedName name="__S12_TKA_11_AA">#REF!</definedName>
    <definedName name="__S12_TKA_11_AG">#REF!</definedName>
    <definedName name="__S12_TKA_11_QA">#REF!</definedName>
    <definedName name="__S12_TKA_11_QG">#REF!</definedName>
    <definedName name="__S12_TKA_12_AA">#REF!</definedName>
    <definedName name="__S12_TKA_12_AG">#REF!</definedName>
    <definedName name="__S12_TKA_12_QA">#REF!</definedName>
    <definedName name="__S12_TKA_12_QG">#REF!</definedName>
    <definedName name="__S12_TKA_13_AA">#REF!</definedName>
    <definedName name="__S12_TKA_13_AG">#REF!</definedName>
    <definedName name="__S12_TKA_13_QA">#REF!</definedName>
    <definedName name="__S12_TKA_13_QG">#REF!</definedName>
    <definedName name="__S12_TKA_14_AA">#REF!</definedName>
    <definedName name="__S12_TKA_14_AG">#REF!</definedName>
    <definedName name="__S12_TKA_14_QA">#REF!</definedName>
    <definedName name="__S12_TKA_14_QG">#REF!</definedName>
    <definedName name="__S12_TKA_15_AA">#REF!</definedName>
    <definedName name="__S12_TKA_15_AG">#REF!</definedName>
    <definedName name="__S12_TKA_15_QA">#REF!</definedName>
    <definedName name="__S12_TKA_15_QG">#REF!</definedName>
    <definedName name="__S12_TKA_16_AA">#REF!</definedName>
    <definedName name="__S12_TKA_16_AG">#REF!</definedName>
    <definedName name="__S12_TKA_16_QA">#REF!</definedName>
    <definedName name="__S12_TKA_16_QG">#REF!</definedName>
    <definedName name="__S12_TKA_17_AA">#REF!</definedName>
    <definedName name="__S12_TKA_17_AG">#REF!</definedName>
    <definedName name="__S12_TKA_17_QA">#REF!</definedName>
    <definedName name="__S12_TKA_17_QG">#REF!</definedName>
    <definedName name="__S12_TKA_18_AA">#REF!</definedName>
    <definedName name="__S12_TKA_18_AG">#REF!</definedName>
    <definedName name="__S12_TKA_18_QA">#REF!</definedName>
    <definedName name="__S12_TKA_18_QG">#REF!</definedName>
    <definedName name="__S12_TKA_19_AA">#REF!</definedName>
    <definedName name="__S12_TKA_19_AG">#REF!</definedName>
    <definedName name="__S12_TKA_19_QA">#REF!</definedName>
    <definedName name="__S12_TKA_19_QG">#REF!</definedName>
    <definedName name="__S12_TKA_2_AA">#REF!</definedName>
    <definedName name="__S12_TKA_2_AG">#REF!</definedName>
    <definedName name="__S12_TKA_2_QA">#REF!</definedName>
    <definedName name="__S12_TKA_2_QG">#REF!</definedName>
    <definedName name="__S12_TKA_20_AA">#REF!</definedName>
    <definedName name="__S12_TKA_20_AG">#REF!</definedName>
    <definedName name="__S12_TKA_20_QA">#REF!</definedName>
    <definedName name="__S12_TKA_20_QG">#REF!</definedName>
    <definedName name="__S12_TKA_21_AA">#REF!</definedName>
    <definedName name="__S12_TKA_21_AG">#REF!</definedName>
    <definedName name="__S12_TKA_21_QA">#REF!</definedName>
    <definedName name="__S12_TKA_21_QG">#REF!</definedName>
    <definedName name="__S12_TKA_22_AA">#REF!</definedName>
    <definedName name="__S12_TKA_22_AG">#REF!</definedName>
    <definedName name="__S12_TKA_22_QA">#REF!</definedName>
    <definedName name="__S12_TKA_22_QG">#REF!</definedName>
    <definedName name="__S12_TKA_23_AA">#REF!</definedName>
    <definedName name="__S12_TKA_23_AG">#REF!</definedName>
    <definedName name="__S12_TKA_23_QA">#REF!</definedName>
    <definedName name="__S12_TKA_23_QG">#REF!</definedName>
    <definedName name="__S12_TKA_3_AA">#REF!</definedName>
    <definedName name="__S12_TKA_3_AG">#REF!</definedName>
    <definedName name="__S12_TKA_3_QA">#REF!</definedName>
    <definedName name="__S12_TKA_3_QG">#REF!</definedName>
    <definedName name="__S12_TKA_4_AA">#REF!</definedName>
    <definedName name="__S12_TKA_4_AG">#REF!</definedName>
    <definedName name="__S12_TKA_4_QA">#REF!</definedName>
    <definedName name="__S12_TKA_4_QG">#REF!</definedName>
    <definedName name="__S12_TKA_5_AA">#REF!</definedName>
    <definedName name="__S12_TKA_5_AG">#REF!</definedName>
    <definedName name="__S12_TKA_5_QA">#REF!</definedName>
    <definedName name="__S12_TKA_5_QG">#REF!</definedName>
    <definedName name="__S12_TKA_6_AA">#REF!</definedName>
    <definedName name="__S12_TKA_6_AG">#REF!</definedName>
    <definedName name="__S12_TKA_6_QA">#REF!</definedName>
    <definedName name="__S12_TKA_6_QG">#REF!</definedName>
    <definedName name="__S12_TKA_7_AA">#REF!</definedName>
    <definedName name="__S12_TKA_7_AG">#REF!</definedName>
    <definedName name="__S12_TKA_7_QA">#REF!</definedName>
    <definedName name="__S12_TKA_7_QG">#REF!</definedName>
    <definedName name="__S12_TKA_8_AA">#REF!</definedName>
    <definedName name="__S12_TKA_8_AG">#REF!</definedName>
    <definedName name="__S12_TKA_8_QA">#REF!</definedName>
    <definedName name="__S12_TKA_8_QG">#REF!</definedName>
    <definedName name="__S12_TKA_9_AA">#REF!</definedName>
    <definedName name="__S12_TKA_9_AG">#REF!</definedName>
    <definedName name="__S12_TKA_9_QA">#REF!</definedName>
    <definedName name="__S12_TKA_9_QG">#REF!</definedName>
    <definedName name="__S12_TKL_1_AA">#REF!</definedName>
    <definedName name="__S12_TKL_1_AG">#REF!</definedName>
    <definedName name="__S12_TKL_1_QA">#REF!</definedName>
    <definedName name="__S12_TKL_1_QG">#REF!</definedName>
    <definedName name="__S12_TKL_10_AA">#REF!</definedName>
    <definedName name="__S12_TKL_10_AG">#REF!</definedName>
    <definedName name="__S12_TKL_10_QA">#REF!</definedName>
    <definedName name="__S12_TKL_10_QG">#REF!</definedName>
    <definedName name="__S12_TKL_11_AA">#REF!</definedName>
    <definedName name="__S12_TKL_11_AG">#REF!</definedName>
    <definedName name="__S12_TKL_11_QA">#REF!</definedName>
    <definedName name="__S12_TKL_11_QG">#REF!</definedName>
    <definedName name="__S12_TKL_12_AA">#REF!</definedName>
    <definedName name="__S12_TKL_12_AG">#REF!</definedName>
    <definedName name="__S12_TKL_12_QA">#REF!</definedName>
    <definedName name="__S12_TKL_12_QG">#REF!</definedName>
    <definedName name="__S12_TKL_13_AA">#REF!</definedName>
    <definedName name="__S12_TKL_13_AG">#REF!</definedName>
    <definedName name="__S12_TKL_13_QA">#REF!</definedName>
    <definedName name="__S12_TKL_13_QG">#REF!</definedName>
    <definedName name="__S12_TKL_14_AA">#REF!</definedName>
    <definedName name="__S12_TKL_14_AG">#REF!</definedName>
    <definedName name="__S12_TKL_14_QA">#REF!</definedName>
    <definedName name="__S12_TKL_14_QG">#REF!</definedName>
    <definedName name="__S12_TKL_15_AA">#REF!</definedName>
    <definedName name="__S12_TKL_15_AG">#REF!</definedName>
    <definedName name="__S12_TKL_15_QA">#REF!</definedName>
    <definedName name="__S12_TKL_15_QG">#REF!</definedName>
    <definedName name="__S12_TKL_16_AA">#REF!</definedName>
    <definedName name="__S12_TKL_16_AG">#REF!</definedName>
    <definedName name="__S12_TKL_16_QA">#REF!</definedName>
    <definedName name="__S12_TKL_16_QG">#REF!</definedName>
    <definedName name="__S12_TKL_17_AA">#REF!</definedName>
    <definedName name="__S12_TKL_17_AG">#REF!</definedName>
    <definedName name="__S12_TKL_17_QA">#REF!</definedName>
    <definedName name="__S12_TKL_17_QG">#REF!</definedName>
    <definedName name="__S12_TKL_18_AA">#REF!</definedName>
    <definedName name="__S12_TKL_18_AG">#REF!</definedName>
    <definedName name="__S12_TKL_18_QA">#REF!</definedName>
    <definedName name="__S12_TKL_18_QG">#REF!</definedName>
    <definedName name="__S12_TKL_19_AA">#REF!</definedName>
    <definedName name="__S12_TKL_19_AG">#REF!</definedName>
    <definedName name="__S12_TKL_19_QA">#REF!</definedName>
    <definedName name="__S12_TKL_19_QG">#REF!</definedName>
    <definedName name="__S12_TKL_20_AA">#REF!</definedName>
    <definedName name="__S12_TKL_20_AG">#REF!</definedName>
    <definedName name="__S12_TKL_20_QA">#REF!</definedName>
    <definedName name="__S12_TKL_20_QG">#REF!</definedName>
    <definedName name="__S12_TKL_21_AA">#REF!</definedName>
    <definedName name="__S12_TKL_21_AG">#REF!</definedName>
    <definedName name="__S12_TKL_21_QA">#REF!</definedName>
    <definedName name="__S12_TKL_21_QG">#REF!</definedName>
    <definedName name="__S12_TKL_22_AA">#REF!</definedName>
    <definedName name="__S12_TKL_22_AG">#REF!</definedName>
    <definedName name="__S12_TKL_22_QA">#REF!</definedName>
    <definedName name="__S12_TKL_22_QG">#REF!</definedName>
    <definedName name="__S12_TKL_23_AA">#REF!</definedName>
    <definedName name="__S12_TKL_23_AG">#REF!</definedName>
    <definedName name="__S12_TKL_23_QA">#REF!</definedName>
    <definedName name="__S12_TKL_23_QG">#REF!</definedName>
    <definedName name="__S12_TKL_3_AA">#REF!</definedName>
    <definedName name="__S12_TKL_3_AG">#REF!</definedName>
    <definedName name="__S12_TKL_3_QA">#REF!</definedName>
    <definedName name="__S12_TKL_3_QG">#REF!</definedName>
    <definedName name="__S12_TKL_4_AA">#REF!</definedName>
    <definedName name="__S12_TKL_4_AG">#REF!</definedName>
    <definedName name="__S12_TKL_4_QA">#REF!</definedName>
    <definedName name="__S12_TKL_4_QG">#REF!</definedName>
    <definedName name="__S12_TKL_5_AA">#REF!</definedName>
    <definedName name="__S12_TKL_5_AG">#REF!</definedName>
    <definedName name="__S12_TKL_5_QA">#REF!</definedName>
    <definedName name="__S12_TKL_5_QG">#REF!</definedName>
    <definedName name="__S12_TKL_6_AA">#REF!</definedName>
    <definedName name="__S12_TKL_6_AG">#REF!</definedName>
    <definedName name="__S12_TKL_6_QA">#REF!</definedName>
    <definedName name="__S12_TKL_6_QG">#REF!</definedName>
    <definedName name="__S12_TKL_7_AA">#REF!</definedName>
    <definedName name="__S12_TKL_7_AG">#REF!</definedName>
    <definedName name="__S12_TKL_7_QA">#REF!</definedName>
    <definedName name="__S12_TKL_7_QG">#REF!</definedName>
    <definedName name="__S12_TKL_8_AA">#REF!</definedName>
    <definedName name="__S12_TKL_8_AG">#REF!</definedName>
    <definedName name="__S12_TKL_8_QA">#REF!</definedName>
    <definedName name="__S12_TKL_8_QG">#REF!</definedName>
    <definedName name="__S12_TKL_9_AA">#REF!</definedName>
    <definedName name="__S12_TKL_9_AG">#REF!</definedName>
    <definedName name="__S12_TKL_9_QA">#REF!</definedName>
    <definedName name="__S12_TKL_9_QG">#REF!</definedName>
    <definedName name="__S12_TKL_99_AA">#REF!</definedName>
    <definedName name="__S12_TKL_99_AG">#REF!</definedName>
    <definedName name="__S12_TKL_99_QA">#REF!</definedName>
    <definedName name="__S12_TKL_99_QG">#REF!</definedName>
    <definedName name="__S12_TNA_1_AA">#REF!</definedName>
    <definedName name="__S12_TNA_1_AG">#REF!</definedName>
    <definedName name="__S12_TNA_1_QA">#REF!</definedName>
    <definedName name="__S12_TNA_1_QG">#REF!</definedName>
    <definedName name="__S12_TNA_10_AA">#REF!</definedName>
    <definedName name="__S12_TNA_10_AG">#REF!</definedName>
    <definedName name="__S12_TNA_10_QA">#REF!</definedName>
    <definedName name="__S12_TNA_10_QG">#REF!</definedName>
    <definedName name="__S12_TNA_11_AA">#REF!</definedName>
    <definedName name="__S12_TNA_11_AG">#REF!</definedName>
    <definedName name="__S12_TNA_11_QA">#REF!</definedName>
    <definedName name="__S12_TNA_11_QG">#REF!</definedName>
    <definedName name="__S12_TNA_12_AA">#REF!</definedName>
    <definedName name="__S12_TNA_12_AG">#REF!</definedName>
    <definedName name="__S12_TNA_12_QA">#REF!</definedName>
    <definedName name="__S12_TNA_12_QG">#REF!</definedName>
    <definedName name="__S12_TNA_13_AA">#REF!</definedName>
    <definedName name="__S12_TNA_13_AG">#REF!</definedName>
    <definedName name="__S12_TNA_13_QA">#REF!</definedName>
    <definedName name="__S12_TNA_13_QG">#REF!</definedName>
    <definedName name="__S12_TNA_14_AA">#REF!</definedName>
    <definedName name="__S12_TNA_14_AG">#REF!</definedName>
    <definedName name="__S12_TNA_14_QA">#REF!</definedName>
    <definedName name="__S12_TNA_14_QG">#REF!</definedName>
    <definedName name="__S12_TNA_15_AA">#REF!</definedName>
    <definedName name="__S12_TNA_15_AG">#REF!</definedName>
    <definedName name="__S12_TNA_15_QA">#REF!</definedName>
    <definedName name="__S12_TNA_15_QG">#REF!</definedName>
    <definedName name="__S12_TNA_16_AA">#REF!</definedName>
    <definedName name="__S12_TNA_16_AG">#REF!</definedName>
    <definedName name="__S12_TNA_16_QA">#REF!</definedName>
    <definedName name="__S12_TNA_16_QG">#REF!</definedName>
    <definedName name="__S12_TNA_17_AA">#REF!</definedName>
    <definedName name="__S12_TNA_17_AG">#REF!</definedName>
    <definedName name="__S12_TNA_17_QA">#REF!</definedName>
    <definedName name="__S12_TNA_17_QG">#REF!</definedName>
    <definedName name="__S12_TNA_18_AA">#REF!</definedName>
    <definedName name="__S12_TNA_18_AG">#REF!</definedName>
    <definedName name="__S12_TNA_18_QA">#REF!</definedName>
    <definedName name="__S12_TNA_18_QG">#REF!</definedName>
    <definedName name="__S12_TNA_19_AA">#REF!</definedName>
    <definedName name="__S12_TNA_19_AG">#REF!</definedName>
    <definedName name="__S12_TNA_19_QA">#REF!</definedName>
    <definedName name="__S12_TNA_19_QG">#REF!</definedName>
    <definedName name="__S12_TNA_2_AA">#REF!</definedName>
    <definedName name="__S12_TNA_2_AG">#REF!</definedName>
    <definedName name="__S12_TNA_2_QA">#REF!</definedName>
    <definedName name="__S12_TNA_2_QG">#REF!</definedName>
    <definedName name="__S12_TNA_20_AA">#REF!</definedName>
    <definedName name="__S12_TNA_20_AG">#REF!</definedName>
    <definedName name="__S12_TNA_20_QA">#REF!</definedName>
    <definedName name="__S12_TNA_20_QG">#REF!</definedName>
    <definedName name="__S12_TNA_21_AA">#REF!</definedName>
    <definedName name="__S12_TNA_21_AG">#REF!</definedName>
    <definedName name="__S12_TNA_21_QA">#REF!</definedName>
    <definedName name="__S12_TNA_21_QG">#REF!</definedName>
    <definedName name="__S12_TNA_22_AA">#REF!</definedName>
    <definedName name="__S12_TNA_22_AG">#REF!</definedName>
    <definedName name="__S12_TNA_22_QA">#REF!</definedName>
    <definedName name="__S12_TNA_22_QG">#REF!</definedName>
    <definedName name="__S12_TNA_23_AA">#REF!</definedName>
    <definedName name="__S12_TNA_23_AG">#REF!</definedName>
    <definedName name="__S12_TNA_23_QA">#REF!</definedName>
    <definedName name="__S12_TNA_23_QG">#REF!</definedName>
    <definedName name="__S12_TNA_3_AA">#REF!</definedName>
    <definedName name="__S12_TNA_3_AG">#REF!</definedName>
    <definedName name="__S12_TNA_3_QA">#REF!</definedName>
    <definedName name="__S12_TNA_3_QG">#REF!</definedName>
    <definedName name="__S12_TNA_4_AA">#REF!</definedName>
    <definedName name="__S12_TNA_4_AG">#REF!</definedName>
    <definedName name="__S12_TNA_4_QA">#REF!</definedName>
    <definedName name="__S12_TNA_4_QG">#REF!</definedName>
    <definedName name="__S12_TNA_5_AA">#REF!</definedName>
    <definedName name="__S12_TNA_5_AG">#REF!</definedName>
    <definedName name="__S12_TNA_5_QA">#REF!</definedName>
    <definedName name="__S12_TNA_5_QG">#REF!</definedName>
    <definedName name="__S12_TNA_6_AA">#REF!</definedName>
    <definedName name="__S12_TNA_6_AG">#REF!</definedName>
    <definedName name="__S12_TNA_6_QA">#REF!</definedName>
    <definedName name="__S12_TNA_6_QG">#REF!</definedName>
    <definedName name="__S12_TNA_7_AA">#REF!</definedName>
    <definedName name="__S12_TNA_7_AG">#REF!</definedName>
    <definedName name="__S12_TNA_7_QA">#REF!</definedName>
    <definedName name="__S12_TNA_7_QG">#REF!</definedName>
    <definedName name="__S12_TNA_8_AA">#REF!</definedName>
    <definedName name="__S12_TNA_8_AG">#REF!</definedName>
    <definedName name="__S12_TNA_8_QA">#REF!</definedName>
    <definedName name="__S12_TNA_8_QG">#REF!</definedName>
    <definedName name="__S12_TNA_9_AA">#REF!</definedName>
    <definedName name="__S12_TNA_9_AG">#REF!</definedName>
    <definedName name="__S12_TNA_9_QA">#REF!</definedName>
    <definedName name="__S12_TNA_9_QG">#REF!</definedName>
    <definedName name="__S12_TNL_1_AA">#REF!</definedName>
    <definedName name="__S12_TNL_1_AG">#REF!</definedName>
    <definedName name="__S12_TNL_1_QA">#REF!</definedName>
    <definedName name="__S12_TNL_1_QG">#REF!</definedName>
    <definedName name="__S12_TNL_10_AA">#REF!</definedName>
    <definedName name="__S12_TNL_10_AG">#REF!</definedName>
    <definedName name="__S12_TNL_10_QA">#REF!</definedName>
    <definedName name="__S12_TNL_10_QG">#REF!</definedName>
    <definedName name="__S12_TNL_11_AA">#REF!</definedName>
    <definedName name="__S12_TNL_11_AG">#REF!</definedName>
    <definedName name="__S12_TNL_11_QA">#REF!</definedName>
    <definedName name="__S12_TNL_11_QG">#REF!</definedName>
    <definedName name="__S12_TNL_12_AA">#REF!</definedName>
    <definedName name="__S12_TNL_12_AG">#REF!</definedName>
    <definedName name="__S12_TNL_12_QA">#REF!</definedName>
    <definedName name="__S12_TNL_12_QG">#REF!</definedName>
    <definedName name="__S12_TNL_13_AA">#REF!</definedName>
    <definedName name="__S12_TNL_13_AG">#REF!</definedName>
    <definedName name="__S12_TNL_13_QA">#REF!</definedName>
    <definedName name="__S12_TNL_13_QG">#REF!</definedName>
    <definedName name="__S12_TNL_14_AA">#REF!</definedName>
    <definedName name="__S12_TNL_14_AG">#REF!</definedName>
    <definedName name="__S12_TNL_14_QA">#REF!</definedName>
    <definedName name="__S12_TNL_14_QG">#REF!</definedName>
    <definedName name="__S12_TNL_15_AA">#REF!</definedName>
    <definedName name="__S12_TNL_15_AG">#REF!</definedName>
    <definedName name="__S12_TNL_15_QA">#REF!</definedName>
    <definedName name="__S12_TNL_15_QG">#REF!</definedName>
    <definedName name="__S12_TNL_16_AA">#REF!</definedName>
    <definedName name="__S12_TNL_16_AG">#REF!</definedName>
    <definedName name="__S12_TNL_16_QA">#REF!</definedName>
    <definedName name="__S12_TNL_16_QG">#REF!</definedName>
    <definedName name="__S12_TNL_17_AA">#REF!</definedName>
    <definedName name="__S12_TNL_17_AG">#REF!</definedName>
    <definedName name="__S12_TNL_17_QA">#REF!</definedName>
    <definedName name="__S12_TNL_17_QG">#REF!</definedName>
    <definedName name="__S12_TNL_18_AA">#REF!</definedName>
    <definedName name="__S12_TNL_18_AG">#REF!</definedName>
    <definedName name="__S12_TNL_18_QA">#REF!</definedName>
    <definedName name="__S12_TNL_18_QG">#REF!</definedName>
    <definedName name="__S12_TNL_19_AA">#REF!</definedName>
    <definedName name="__S12_TNL_19_AG">#REF!</definedName>
    <definedName name="__S12_TNL_19_QA">#REF!</definedName>
    <definedName name="__S12_TNL_19_QG">#REF!</definedName>
    <definedName name="__S12_TNL_20_AA">#REF!</definedName>
    <definedName name="__S12_TNL_20_AG">#REF!</definedName>
    <definedName name="__S12_TNL_20_QA">#REF!</definedName>
    <definedName name="__S12_TNL_20_QG">#REF!</definedName>
    <definedName name="__S12_TNL_21_AA">#REF!</definedName>
    <definedName name="__S12_TNL_21_AG">#REF!</definedName>
    <definedName name="__S12_TNL_21_QA">#REF!</definedName>
    <definedName name="__S12_TNL_21_QG">#REF!</definedName>
    <definedName name="__S12_TNL_22_AA">#REF!</definedName>
    <definedName name="__S12_TNL_22_AG">#REF!</definedName>
    <definedName name="__S12_TNL_22_QA">#REF!</definedName>
    <definedName name="__S12_TNL_22_QG">#REF!</definedName>
    <definedName name="__S12_TNL_23_AA">#REF!</definedName>
    <definedName name="__S12_TNL_23_AG">#REF!</definedName>
    <definedName name="__S12_TNL_23_QA">#REF!</definedName>
    <definedName name="__S12_TNL_23_QG">#REF!</definedName>
    <definedName name="__S12_TNL_3_AA">#REF!</definedName>
    <definedName name="__S12_TNL_3_AG">#REF!</definedName>
    <definedName name="__S12_TNL_3_QA">#REF!</definedName>
    <definedName name="__S12_TNL_3_QG">#REF!</definedName>
    <definedName name="__S12_TNL_4_AA">#REF!</definedName>
    <definedName name="__S12_TNL_4_AG">#REF!</definedName>
    <definedName name="__S12_TNL_4_QA">#REF!</definedName>
    <definedName name="__S12_TNL_4_QG">#REF!</definedName>
    <definedName name="__S12_TNL_5_AA">#REF!</definedName>
    <definedName name="__S12_TNL_5_AG">#REF!</definedName>
    <definedName name="__S12_TNL_5_QA">#REF!</definedName>
    <definedName name="__S12_TNL_5_QG">#REF!</definedName>
    <definedName name="__S12_TNL_6_AA">#REF!</definedName>
    <definedName name="__S12_TNL_6_AG">#REF!</definedName>
    <definedName name="__S12_TNL_6_QA">#REF!</definedName>
    <definedName name="__S12_TNL_6_QG">#REF!</definedName>
    <definedName name="__S12_TNL_7_AA">#REF!</definedName>
    <definedName name="__S12_TNL_7_AG">#REF!</definedName>
    <definedName name="__S12_TNL_7_QA">#REF!</definedName>
    <definedName name="__S12_TNL_7_QG">#REF!</definedName>
    <definedName name="__S12_TNL_8_AA">#REF!</definedName>
    <definedName name="__S12_TNL_8_AG">#REF!</definedName>
    <definedName name="__S12_TNL_8_QA">#REF!</definedName>
    <definedName name="__S12_TNL_8_QG">#REF!</definedName>
    <definedName name="__S12_TNL_9_AA">#REF!</definedName>
    <definedName name="__S12_TNL_9_AG">#REF!</definedName>
    <definedName name="__S12_TNL_9_QA">#REF!</definedName>
    <definedName name="__S12_TNL_9_QG">#REF!</definedName>
    <definedName name="__S12_TNL_99_AA">#REF!</definedName>
    <definedName name="__S12_TNL_99_AG">#REF!</definedName>
    <definedName name="__S12_TNL_99_QA">#REF!</definedName>
    <definedName name="__S12_TNL_99_QG">#REF!</definedName>
    <definedName name="__S121_SKA_1_QA">#REF!</definedName>
    <definedName name="__S121_SKA_1_QG">#REF!</definedName>
    <definedName name="__S121_SKA_10_QA">#REF!</definedName>
    <definedName name="__S121_SKA_10_QG">#REF!</definedName>
    <definedName name="__S121_SKA_11_QA">#REF!</definedName>
    <definedName name="__S121_SKA_11_QG">#REF!</definedName>
    <definedName name="__S121_SKA_12_QA">#REF!</definedName>
    <definedName name="__S121_SKA_12_QG">#REF!</definedName>
    <definedName name="__S121_SKA_13_QA">#REF!</definedName>
    <definedName name="__S121_SKA_13_QG">#REF!</definedName>
    <definedName name="__S121_SKA_14_QA">#REF!</definedName>
    <definedName name="__S121_SKA_14_QG">#REF!</definedName>
    <definedName name="__S121_SKA_15_QA">#REF!</definedName>
    <definedName name="__S121_SKA_15_QG">#REF!</definedName>
    <definedName name="__S121_SKA_16_QA">#REF!</definedName>
    <definedName name="__S121_SKA_16_QG">#REF!</definedName>
    <definedName name="__S121_SKA_17_QA">#REF!</definedName>
    <definedName name="__S121_SKA_17_QG">#REF!</definedName>
    <definedName name="__S121_SKA_18_QA">#REF!</definedName>
    <definedName name="__S121_SKA_18_QG">#REF!</definedName>
    <definedName name="__S121_SKA_19_QA">#REF!</definedName>
    <definedName name="__S121_SKA_19_QG">#REF!</definedName>
    <definedName name="__S121_SKA_2_QA">#REF!</definedName>
    <definedName name="__S121_SKA_2_QG">#REF!</definedName>
    <definedName name="__S121_SKA_20_QA">#REF!</definedName>
    <definedName name="__S121_SKA_20_QG">#REF!</definedName>
    <definedName name="__S121_SKA_21_QA">#REF!</definedName>
    <definedName name="__S121_SKA_21_QG">#REF!</definedName>
    <definedName name="__S121_SKA_22_QA">#REF!</definedName>
    <definedName name="__S121_SKA_22_QG">#REF!</definedName>
    <definedName name="__S121_SKA_23_QA">#REF!</definedName>
    <definedName name="__S121_SKA_23_QG">#REF!</definedName>
    <definedName name="__S121_SKA_3_QA">#REF!</definedName>
    <definedName name="__S121_SKA_3_QG">#REF!</definedName>
    <definedName name="__S121_SKA_4_QA">#REF!</definedName>
    <definedName name="__S121_SKA_4_QG">#REF!</definedName>
    <definedName name="__S121_SKA_5_QA">#REF!</definedName>
    <definedName name="__S121_SKA_5_QG">#REF!</definedName>
    <definedName name="__S121_SKA_6_QA">#REF!</definedName>
    <definedName name="__S121_SKA_6_QG">#REF!</definedName>
    <definedName name="__S121_SKA_7_QA">#REF!</definedName>
    <definedName name="__S121_SKA_7_QG">#REF!</definedName>
    <definedName name="__S121_SKA_8_QA">#REF!</definedName>
    <definedName name="__S121_SKA_8_QG">#REF!</definedName>
    <definedName name="__S121_SKA_9_QA">#REF!</definedName>
    <definedName name="__S121_SKA_9_QG">#REF!</definedName>
    <definedName name="__S121_SKL_1_QA">#REF!</definedName>
    <definedName name="__S121_SKL_1_QG">#REF!</definedName>
    <definedName name="__S121_SKL_10_QA">#REF!</definedName>
    <definedName name="__S121_SKL_10_QG">#REF!</definedName>
    <definedName name="__S121_SKL_11_QA">#REF!</definedName>
    <definedName name="__S121_SKL_11_QG">#REF!</definedName>
    <definedName name="__S121_SKL_12_QA">#REF!</definedName>
    <definedName name="__S121_SKL_12_QG">#REF!</definedName>
    <definedName name="__S121_SKL_13_QA">#REF!</definedName>
    <definedName name="__S121_SKL_13_QG">#REF!</definedName>
    <definedName name="__S121_SKL_14_QA">#REF!</definedName>
    <definedName name="__S121_SKL_14_QG">#REF!</definedName>
    <definedName name="__S121_SKL_15_QA">#REF!</definedName>
    <definedName name="__S121_SKL_15_QG">#REF!</definedName>
    <definedName name="__S121_SKL_16_QA">#REF!</definedName>
    <definedName name="__S121_SKL_16_QG">#REF!</definedName>
    <definedName name="__S121_SKL_17_QA">#REF!</definedName>
    <definedName name="__S121_SKL_17_QG">#REF!</definedName>
    <definedName name="__S121_SKL_18_QA">#REF!</definedName>
    <definedName name="__S121_SKL_18_QG">#REF!</definedName>
    <definedName name="__S121_SKL_19_QA">#REF!</definedName>
    <definedName name="__S121_SKL_19_QG">#REF!</definedName>
    <definedName name="__S121_SKL_20_QA">#REF!</definedName>
    <definedName name="__S121_SKL_20_QG">#REF!</definedName>
    <definedName name="__S121_SKL_21_QA">#REF!</definedName>
    <definedName name="__S121_SKL_21_QG">#REF!</definedName>
    <definedName name="__S121_SKL_22_QA">#REF!</definedName>
    <definedName name="__S121_SKL_22_QG">#REF!</definedName>
    <definedName name="__S121_SKL_23_QA">#REF!</definedName>
    <definedName name="__S121_SKL_23_QG">#REF!</definedName>
    <definedName name="__S121_SKL_3_QA">#REF!</definedName>
    <definedName name="__S121_SKL_3_QG">#REF!</definedName>
    <definedName name="__S121_SKL_4_QA">#REF!</definedName>
    <definedName name="__S121_SKL_4_QG">#REF!</definedName>
    <definedName name="__S121_SKL_5_QA">#REF!</definedName>
    <definedName name="__S121_SKL_5_QG">#REF!</definedName>
    <definedName name="__S121_SKL_6_QA">#REF!</definedName>
    <definedName name="__S121_SKL_6_QG">#REF!</definedName>
    <definedName name="__S121_SKL_7_QA">#REF!</definedName>
    <definedName name="__S121_SKL_7_QG">#REF!</definedName>
    <definedName name="__S121_SKL_8_QA">#REF!</definedName>
    <definedName name="__S121_SKL_8_QG">#REF!</definedName>
    <definedName name="__S121_SKL_9_QA">#REF!</definedName>
    <definedName name="__S121_SKL_9_QG">#REF!</definedName>
    <definedName name="__S121_SKL_99_QA">#REF!</definedName>
    <definedName name="__S121_SKL_99_QG">#REF!</definedName>
    <definedName name="__S121_SNA_1_QA">#REF!</definedName>
    <definedName name="__S121_SNA_1_QG">#REF!</definedName>
    <definedName name="__S121_SNA_10_QA">#REF!</definedName>
    <definedName name="__S121_SNA_10_QG">#REF!</definedName>
    <definedName name="__S121_SNA_11_QA">#REF!</definedName>
    <definedName name="__S121_SNA_11_QG">#REF!</definedName>
    <definedName name="__S121_SNA_12_QA">#REF!</definedName>
    <definedName name="__S121_SNA_12_QG">#REF!</definedName>
    <definedName name="__S121_SNA_13_QA">#REF!</definedName>
    <definedName name="__S121_SNA_13_QG">#REF!</definedName>
    <definedName name="__S121_SNA_14_QA">#REF!</definedName>
    <definedName name="__S121_SNA_14_QG">#REF!</definedName>
    <definedName name="__S121_SNA_15_QA">#REF!</definedName>
    <definedName name="__S121_SNA_15_QG">#REF!</definedName>
    <definedName name="__S121_SNA_16_QA">#REF!</definedName>
    <definedName name="__S121_SNA_16_QG">#REF!</definedName>
    <definedName name="__S121_SNA_17_QA">#REF!</definedName>
    <definedName name="__S121_SNA_17_QG">#REF!</definedName>
    <definedName name="__S121_SNA_18_QA">#REF!</definedName>
    <definedName name="__S121_SNA_18_QG">#REF!</definedName>
    <definedName name="__S121_SNA_19_QA">#REF!</definedName>
    <definedName name="__S121_SNA_19_QG">#REF!</definedName>
    <definedName name="__S121_SNA_2_QA">#REF!</definedName>
    <definedName name="__S121_SNA_2_QG">#REF!</definedName>
    <definedName name="__S121_SNA_20_QA">#REF!</definedName>
    <definedName name="__S121_SNA_20_QG">#REF!</definedName>
    <definedName name="__S121_SNA_21_QA">#REF!</definedName>
    <definedName name="__S121_SNA_21_QG">#REF!</definedName>
    <definedName name="__S121_SNA_22_QA">#REF!</definedName>
    <definedName name="__S121_SNA_22_QG">#REF!</definedName>
    <definedName name="__S121_SNA_23_QA">#REF!</definedName>
    <definedName name="__S121_SNA_23_QG">#REF!</definedName>
    <definedName name="__S121_SNA_3_QA">#REF!</definedName>
    <definedName name="__S121_SNA_3_QG">#REF!</definedName>
    <definedName name="__S121_SNA_4_QA">#REF!</definedName>
    <definedName name="__S121_SNA_4_QG">#REF!</definedName>
    <definedName name="__S121_SNA_5_QA">#REF!</definedName>
    <definedName name="__S121_SNA_5_QG">#REF!</definedName>
    <definedName name="__S121_SNA_6_QA">#REF!</definedName>
    <definedName name="__S121_SNA_6_QG">#REF!</definedName>
    <definedName name="__S121_SNA_7_QA">#REF!</definedName>
    <definedName name="__S121_SNA_7_QG">#REF!</definedName>
    <definedName name="__S121_SNA_8_QA">#REF!</definedName>
    <definedName name="__S121_SNA_8_QG">#REF!</definedName>
    <definedName name="__S121_SNA_9_QA">#REF!</definedName>
    <definedName name="__S121_SNA_9_QG">#REF!</definedName>
    <definedName name="__S121_SNL_1_QA">#REF!</definedName>
    <definedName name="__S121_SNL_1_QG">#REF!</definedName>
    <definedName name="__S121_SNL_10_QA">#REF!</definedName>
    <definedName name="__S121_SNL_10_QG">#REF!</definedName>
    <definedName name="__S121_SNL_11_QA">#REF!</definedName>
    <definedName name="__S121_SNL_11_QG">#REF!</definedName>
    <definedName name="__S121_SNL_12_QA">#REF!</definedName>
    <definedName name="__S121_SNL_12_QG">#REF!</definedName>
    <definedName name="__S121_SNL_13_QA">#REF!</definedName>
    <definedName name="__S121_SNL_13_QG">#REF!</definedName>
    <definedName name="__S121_SNL_14_QA">#REF!</definedName>
    <definedName name="__S121_SNL_14_QG">#REF!</definedName>
    <definedName name="__S121_SNL_15_QA">#REF!</definedName>
    <definedName name="__S121_SNL_15_QG">#REF!</definedName>
    <definedName name="__S121_SNL_16_QA">#REF!</definedName>
    <definedName name="__S121_SNL_16_QG">#REF!</definedName>
    <definedName name="__S121_SNL_17_QA">#REF!</definedName>
    <definedName name="__S121_SNL_17_QG">#REF!</definedName>
    <definedName name="__S121_SNL_18_QA">#REF!</definedName>
    <definedName name="__S121_SNL_18_QG">#REF!</definedName>
    <definedName name="__S121_SNL_19_QA">#REF!</definedName>
    <definedName name="__S121_SNL_19_QG">#REF!</definedName>
    <definedName name="__S121_SNL_20_QA">#REF!</definedName>
    <definedName name="__S121_SNL_20_QG">#REF!</definedName>
    <definedName name="__S121_SNL_21_QA">#REF!</definedName>
    <definedName name="__S121_SNL_21_QG">#REF!</definedName>
    <definedName name="__S121_SNL_22_QA">#REF!</definedName>
    <definedName name="__S121_SNL_22_QG">#REF!</definedName>
    <definedName name="__S121_SNL_23_QA">#REF!</definedName>
    <definedName name="__S121_SNL_23_QG">#REF!</definedName>
    <definedName name="__S121_SNL_3_QA">#REF!</definedName>
    <definedName name="__S121_SNL_3_QG">#REF!</definedName>
    <definedName name="__S121_SNL_4_QA">#REF!</definedName>
    <definedName name="__S121_SNL_4_QG">#REF!</definedName>
    <definedName name="__S121_SNL_5_QA">#REF!</definedName>
    <definedName name="__S121_SNL_5_QG">#REF!</definedName>
    <definedName name="__S121_SNL_6_QA">#REF!</definedName>
    <definedName name="__S121_SNL_6_QG">#REF!</definedName>
    <definedName name="__S121_SNL_7_QA">#REF!</definedName>
    <definedName name="__S121_SNL_7_QG">#REF!</definedName>
    <definedName name="__S121_SNL_8_QA">#REF!</definedName>
    <definedName name="__S121_SNL_8_QG">#REF!</definedName>
    <definedName name="__S121_SNL_9_QA">#REF!</definedName>
    <definedName name="__S121_SNL_9_QG">#REF!</definedName>
    <definedName name="__S121_SNL_99_QA">#REF!</definedName>
    <definedName name="__S121_SNL_99_QG">#REF!</definedName>
    <definedName name="__S121_TKA_1_AA">#REF!</definedName>
    <definedName name="__S121_TKA_1_AG">#REF!</definedName>
    <definedName name="__S121_TKA_1_QA">#REF!</definedName>
    <definedName name="__S121_TKA_1_QG">#REF!</definedName>
    <definedName name="__S121_TKA_10_AA">#REF!</definedName>
    <definedName name="__S121_TKA_10_AG">#REF!</definedName>
    <definedName name="__S121_TKA_10_QA">#REF!</definedName>
    <definedName name="__S121_TKA_10_QG">#REF!</definedName>
    <definedName name="__S121_TKA_11_AA">#REF!</definedName>
    <definedName name="__S121_TKA_11_AG">#REF!</definedName>
    <definedName name="__S121_TKA_11_QA">#REF!</definedName>
    <definedName name="__S121_TKA_11_QG">#REF!</definedName>
    <definedName name="__S121_TKA_12_AA">#REF!</definedName>
    <definedName name="__S121_TKA_12_AG">#REF!</definedName>
    <definedName name="__S121_TKA_12_QA">#REF!</definedName>
    <definedName name="__S121_TKA_12_QG">#REF!</definedName>
    <definedName name="__S121_TKA_13_AA">#REF!</definedName>
    <definedName name="__S121_TKA_13_AG">#REF!</definedName>
    <definedName name="__S121_TKA_13_QA">#REF!</definedName>
    <definedName name="__S121_TKA_13_QG">#REF!</definedName>
    <definedName name="__S121_TKA_14_AA">#REF!</definedName>
    <definedName name="__S121_TKA_14_AG">#REF!</definedName>
    <definedName name="__S121_TKA_14_QA">#REF!</definedName>
    <definedName name="__S121_TKA_14_QG">#REF!</definedName>
    <definedName name="__S121_TKA_15_AA">#REF!</definedName>
    <definedName name="__S121_TKA_15_AG">#REF!</definedName>
    <definedName name="__S121_TKA_15_QA">#REF!</definedName>
    <definedName name="__S121_TKA_15_QG">#REF!</definedName>
    <definedName name="__S121_TKA_16_AA">#REF!</definedName>
    <definedName name="__S121_TKA_16_AG">#REF!</definedName>
    <definedName name="__S121_TKA_16_QA">#REF!</definedName>
    <definedName name="__S121_TKA_16_QG">#REF!</definedName>
    <definedName name="__S121_TKA_17_AA">#REF!</definedName>
    <definedName name="__S121_TKA_17_AG">#REF!</definedName>
    <definedName name="__S121_TKA_17_QA">#REF!</definedName>
    <definedName name="__S121_TKA_17_QG">#REF!</definedName>
    <definedName name="__S121_TKA_18_AA">#REF!</definedName>
    <definedName name="__S121_TKA_18_AG">#REF!</definedName>
    <definedName name="__S121_TKA_18_QA">#REF!</definedName>
    <definedName name="__S121_TKA_18_QG">#REF!</definedName>
    <definedName name="__S121_TKA_19_AA">#REF!</definedName>
    <definedName name="__S121_TKA_19_AG">#REF!</definedName>
    <definedName name="__S121_TKA_19_QA">#REF!</definedName>
    <definedName name="__S121_TKA_19_QG">#REF!</definedName>
    <definedName name="__S121_TKA_2_AA">#REF!</definedName>
    <definedName name="__S121_TKA_2_AG">#REF!</definedName>
    <definedName name="__S121_TKA_2_QA">#REF!</definedName>
    <definedName name="__S121_TKA_2_QG">#REF!</definedName>
    <definedName name="__S121_TKA_20_AA">#REF!</definedName>
    <definedName name="__S121_TKA_20_AG">#REF!</definedName>
    <definedName name="__S121_TKA_20_QA">#REF!</definedName>
    <definedName name="__S121_TKA_20_QG">#REF!</definedName>
    <definedName name="__S121_TKA_21_AA">#REF!</definedName>
    <definedName name="__S121_TKA_21_AG">#REF!</definedName>
    <definedName name="__S121_TKA_21_QA">#REF!</definedName>
    <definedName name="__S121_TKA_21_QG">#REF!</definedName>
    <definedName name="__S121_TKA_22_AA">#REF!</definedName>
    <definedName name="__S121_TKA_22_AG">#REF!</definedName>
    <definedName name="__S121_TKA_22_QA">#REF!</definedName>
    <definedName name="__S121_TKA_22_QG">#REF!</definedName>
    <definedName name="__S121_TKA_23_AA">#REF!</definedName>
    <definedName name="__S121_TKA_23_AG">#REF!</definedName>
    <definedName name="__S121_TKA_23_QA">#REF!</definedName>
    <definedName name="__S121_TKA_23_QG">#REF!</definedName>
    <definedName name="__S121_TKA_3_AA">#REF!</definedName>
    <definedName name="__S121_TKA_3_AG">#REF!</definedName>
    <definedName name="__S121_TKA_3_QA">#REF!</definedName>
    <definedName name="__S121_TKA_3_QG">#REF!</definedName>
    <definedName name="__S121_TKA_4_AA">#REF!</definedName>
    <definedName name="__S121_TKA_4_AG">#REF!</definedName>
    <definedName name="__S121_TKA_4_QA">#REF!</definedName>
    <definedName name="__S121_TKA_4_QG">#REF!</definedName>
    <definedName name="__S121_TKA_5_AA">#REF!</definedName>
    <definedName name="__S121_TKA_5_AG">#REF!</definedName>
    <definedName name="__S121_TKA_5_QA">#REF!</definedName>
    <definedName name="__S121_TKA_5_QG">#REF!</definedName>
    <definedName name="__S121_TKA_6_AA">#REF!</definedName>
    <definedName name="__S121_TKA_6_AG">#REF!</definedName>
    <definedName name="__S121_TKA_6_QA">#REF!</definedName>
    <definedName name="__S121_TKA_6_QG">#REF!</definedName>
    <definedName name="__S121_TKA_7_AA">#REF!</definedName>
    <definedName name="__S121_TKA_7_AG">#REF!</definedName>
    <definedName name="__S121_TKA_7_QA">#REF!</definedName>
    <definedName name="__S121_TKA_7_QG">#REF!</definedName>
    <definedName name="__S121_TKA_8_AA">#REF!</definedName>
    <definedName name="__S121_TKA_8_AG">#REF!</definedName>
    <definedName name="__S121_TKA_8_QA">#REF!</definedName>
    <definedName name="__S121_TKA_8_QG">#REF!</definedName>
    <definedName name="__S121_TKA_9_AA">#REF!</definedName>
    <definedName name="__S121_TKA_9_AG">#REF!</definedName>
    <definedName name="__S121_TKA_9_QA">#REF!</definedName>
    <definedName name="__S121_TKA_9_QG">#REF!</definedName>
    <definedName name="__S121_TKL_1_AA">#REF!</definedName>
    <definedName name="__S121_TKL_1_AG">#REF!</definedName>
    <definedName name="__S121_TKL_1_QA">#REF!</definedName>
    <definedName name="__S121_TKL_1_QG">#REF!</definedName>
    <definedName name="__S121_TKL_10_AA">#REF!</definedName>
    <definedName name="__S121_TKL_10_AG">#REF!</definedName>
    <definedName name="__S121_TKL_10_QA">#REF!</definedName>
    <definedName name="__S121_TKL_10_QG">#REF!</definedName>
    <definedName name="__S121_TKL_11_AA">#REF!</definedName>
    <definedName name="__S121_TKL_11_AG">#REF!</definedName>
    <definedName name="__S121_TKL_11_QA">#REF!</definedName>
    <definedName name="__S121_TKL_11_QG">#REF!</definedName>
    <definedName name="__S121_TKL_12_AA">#REF!</definedName>
    <definedName name="__S121_TKL_12_AG">#REF!</definedName>
    <definedName name="__S121_TKL_12_QA">#REF!</definedName>
    <definedName name="__S121_TKL_12_QG">#REF!</definedName>
    <definedName name="__S121_TKL_13_AA">#REF!</definedName>
    <definedName name="__S121_TKL_13_AG">#REF!</definedName>
    <definedName name="__S121_TKL_13_QA">#REF!</definedName>
    <definedName name="__S121_TKL_13_QG">#REF!</definedName>
    <definedName name="__S121_TKL_14_AA">#REF!</definedName>
    <definedName name="__S121_TKL_14_AG">#REF!</definedName>
    <definedName name="__S121_TKL_14_QA">#REF!</definedName>
    <definedName name="__S121_TKL_14_QG">#REF!</definedName>
    <definedName name="__S121_TKL_15_AA">#REF!</definedName>
    <definedName name="__S121_TKL_15_AG">#REF!</definedName>
    <definedName name="__S121_TKL_15_QA">#REF!</definedName>
    <definedName name="__S121_TKL_15_QG">#REF!</definedName>
    <definedName name="__S121_TKL_16_AA">#REF!</definedName>
    <definedName name="__S121_TKL_16_AG">#REF!</definedName>
    <definedName name="__S121_TKL_16_QA">#REF!</definedName>
    <definedName name="__S121_TKL_16_QG">#REF!</definedName>
    <definedName name="__S121_TKL_17_AA">#REF!</definedName>
    <definedName name="__S121_TKL_17_AG">#REF!</definedName>
    <definedName name="__S121_TKL_17_QG">#REF!</definedName>
    <definedName name="__S121_TKL_18_AA">#REF!</definedName>
    <definedName name="__S121_TKL_18_AG">#REF!</definedName>
    <definedName name="__S121_TKL_18_QA">#REF!</definedName>
    <definedName name="__S121_TKL_18_QG">#REF!</definedName>
    <definedName name="__S121_TKL_19_AA">#REF!</definedName>
    <definedName name="__S121_TKL_19_AG">#REF!</definedName>
    <definedName name="__S121_TKL_19_QA">#REF!</definedName>
    <definedName name="__S121_TKL_19_QG">#REF!</definedName>
    <definedName name="__S121_TKL_20_AA">#REF!</definedName>
    <definedName name="__S121_TKL_20_AG">#REF!</definedName>
    <definedName name="__S121_TKL_20_QA">#REF!</definedName>
    <definedName name="__S121_TKL_20_QG">#REF!</definedName>
    <definedName name="__S121_TKL_21_AA">#REF!</definedName>
    <definedName name="__S121_TKL_21_AG">#REF!</definedName>
    <definedName name="__S121_TKL_21_QA">#REF!</definedName>
    <definedName name="__S121_TKL_21_QG">#REF!</definedName>
    <definedName name="__S121_TKL_22_AA">#REF!</definedName>
    <definedName name="__S121_TKL_22_AG">#REF!</definedName>
    <definedName name="__S121_TKL_22_QA">#REF!</definedName>
    <definedName name="__S121_TKL_22_QG">#REF!</definedName>
    <definedName name="__S121_TKL_23_AA">#REF!</definedName>
    <definedName name="__S121_TKL_23_AG">#REF!</definedName>
    <definedName name="__S121_TKL_23_QA">#REF!</definedName>
    <definedName name="__S121_TKL_23_QG">#REF!</definedName>
    <definedName name="__S121_TKL_3_AA">#REF!</definedName>
    <definedName name="__S121_TKL_3_AG">#REF!</definedName>
    <definedName name="__S121_TKL_3_QA">#REF!</definedName>
    <definedName name="__S121_TKL_3_QG">#REF!</definedName>
    <definedName name="__S121_TKL_4_AA">#REF!</definedName>
    <definedName name="__S121_TKL_4_AG">#REF!</definedName>
    <definedName name="__S121_TKL_4_QA">#REF!</definedName>
    <definedName name="__S121_TKL_4_QG">#REF!</definedName>
    <definedName name="__S121_TKL_5_AA">#REF!</definedName>
    <definedName name="__S121_TKL_5_AG">#REF!</definedName>
    <definedName name="__S121_TKL_5_QA">#REF!</definedName>
    <definedName name="__S121_TKL_5_QG">#REF!</definedName>
    <definedName name="__S121_TKL_6_AA">#REF!</definedName>
    <definedName name="__S121_TKL_6_AG">#REF!</definedName>
    <definedName name="__S121_TKL_6_QA">#REF!</definedName>
    <definedName name="__S121_TKL_6_QG">#REF!</definedName>
    <definedName name="__S121_TKL_7_AA">#REF!</definedName>
    <definedName name="__S121_TKL_7_AG">#REF!</definedName>
    <definedName name="__S121_TKL_7_QA">#REF!</definedName>
    <definedName name="__S121_TKL_7_QG">#REF!</definedName>
    <definedName name="__S121_TKL_8_AA">#REF!</definedName>
    <definedName name="__S121_TKL_8_AG">#REF!</definedName>
    <definedName name="__S121_TKL_8_QA">#REF!</definedName>
    <definedName name="__S121_TKL_8_QG">#REF!</definedName>
    <definedName name="__S121_TKL_9_AA">#REF!</definedName>
    <definedName name="__S121_TKL_9_AG">#REF!</definedName>
    <definedName name="__S121_TKL_9_QA">#REF!</definedName>
    <definedName name="__S121_TKL_9_QG">#REF!</definedName>
    <definedName name="__S121_TKL_99_AA">#REF!</definedName>
    <definedName name="__S121_TKL_99_AG">#REF!</definedName>
    <definedName name="__S121_TKL_99_QA">#REF!</definedName>
    <definedName name="__S121_TKL_99_QG">#REF!</definedName>
    <definedName name="__S121_TNA_1_AA">#REF!</definedName>
    <definedName name="__S121_TNA_1_AG">#REF!</definedName>
    <definedName name="__S121_TNA_1_QA">#REF!</definedName>
    <definedName name="__S121_TNA_1_QG">#REF!</definedName>
    <definedName name="__S121_TNA_10_AA">#REF!</definedName>
    <definedName name="__S121_TNA_10_AG">#REF!</definedName>
    <definedName name="__S121_TNA_10_QA">#REF!</definedName>
    <definedName name="__S121_TNA_10_QG">#REF!</definedName>
    <definedName name="__S121_TNA_11_AA">#REF!</definedName>
    <definedName name="__S121_TNA_11_AG">#REF!</definedName>
    <definedName name="__S121_TNA_11_QA">#REF!</definedName>
    <definedName name="__S121_TNA_11_QG">#REF!</definedName>
    <definedName name="__S121_TNA_12_AA">#REF!</definedName>
    <definedName name="__S121_TNA_12_AG">#REF!</definedName>
    <definedName name="__S121_TNA_12_QA">#REF!</definedName>
    <definedName name="__S121_TNA_12_QG">#REF!</definedName>
    <definedName name="__S121_TNA_13_AA">#REF!</definedName>
    <definedName name="__S121_TNA_13_AG">#REF!</definedName>
    <definedName name="__S121_TNA_13_QA">#REF!</definedName>
    <definedName name="__S121_TNA_13_QG">#REF!</definedName>
    <definedName name="__S121_TNA_14_AA">#REF!</definedName>
    <definedName name="__S121_TNA_14_AG">#REF!</definedName>
    <definedName name="__S121_TNA_14_QA">#REF!</definedName>
    <definedName name="__S121_TNA_14_QG">#REF!</definedName>
    <definedName name="__S121_TNA_15_AA">#REF!</definedName>
    <definedName name="__S121_TNA_15_AG">#REF!</definedName>
    <definedName name="__S121_TNA_15_QA">#REF!</definedName>
    <definedName name="__S121_TNA_15_QG">#REF!</definedName>
    <definedName name="__S121_TNA_16_AA">#REF!</definedName>
    <definedName name="__S121_TNA_16_AG">#REF!</definedName>
    <definedName name="__S121_TNA_16_QA">#REF!</definedName>
    <definedName name="__S121_TNA_16_QG">#REF!</definedName>
    <definedName name="__S121_TNA_17_AA">#REF!</definedName>
    <definedName name="__S121_TNA_17_AG">#REF!</definedName>
    <definedName name="__S121_TNA_17_QA">#REF!</definedName>
    <definedName name="__S121_TNA_17_QG">#REF!</definedName>
    <definedName name="__S121_TNA_18_AA">#REF!</definedName>
    <definedName name="__S121_TNA_18_AG">#REF!</definedName>
    <definedName name="__S121_TNA_18_QA">#REF!</definedName>
    <definedName name="__S121_TNA_18_QG">#REF!</definedName>
    <definedName name="__S121_TNA_19_AA">#REF!</definedName>
    <definedName name="__S121_TNA_19_AG">#REF!</definedName>
    <definedName name="__S121_TNA_19_QA">#REF!</definedName>
    <definedName name="__S121_TNA_19_QG">#REF!</definedName>
    <definedName name="__S121_TNA_2_AA">#REF!</definedName>
    <definedName name="__S121_TNA_2_AG">#REF!</definedName>
    <definedName name="__S121_TNA_2_QA">#REF!</definedName>
    <definedName name="__S121_TNA_2_QG">#REF!</definedName>
    <definedName name="__S121_TNA_20_AA">#REF!</definedName>
    <definedName name="__S121_TNA_20_AG">#REF!</definedName>
    <definedName name="__S121_TNA_20_QA">#REF!</definedName>
    <definedName name="__S121_TNA_20_QG">#REF!</definedName>
    <definedName name="__S121_TNA_21_AA">#REF!</definedName>
    <definedName name="__S121_TNA_21_AG">#REF!</definedName>
    <definedName name="__S121_TNA_21_QA">#REF!</definedName>
    <definedName name="__S121_TNA_21_QG">#REF!</definedName>
    <definedName name="__S121_TNA_22_AA">#REF!</definedName>
    <definedName name="__S121_TNA_22_AG">#REF!</definedName>
    <definedName name="__S121_TNA_22_QA">#REF!</definedName>
    <definedName name="__S121_TNA_22_QG">#REF!</definedName>
    <definedName name="__S121_TNA_23_AA">#REF!</definedName>
    <definedName name="__S121_TNA_23_AG">#REF!</definedName>
    <definedName name="__S121_TNA_23_QA">#REF!</definedName>
    <definedName name="__S121_TNA_23_QG">#REF!</definedName>
    <definedName name="__S121_TNA_3_AA">#REF!</definedName>
    <definedName name="__S121_TNA_3_AG">#REF!</definedName>
    <definedName name="__S121_TNA_3_QA">#REF!</definedName>
    <definedName name="__S121_TNA_3_QG">#REF!</definedName>
    <definedName name="__S121_TNA_4_AA">#REF!</definedName>
    <definedName name="__S121_TNA_4_AG">#REF!</definedName>
    <definedName name="__S121_TNA_4_QA">#REF!</definedName>
    <definedName name="__S121_TNA_4_QG">#REF!</definedName>
    <definedName name="__S121_TNA_5_AA">#REF!</definedName>
    <definedName name="__S121_TNA_5_AG">#REF!</definedName>
    <definedName name="__S121_TNA_5_QA">#REF!</definedName>
    <definedName name="__S121_TNA_5_QG">#REF!</definedName>
    <definedName name="__S121_TNA_6_AA">#REF!</definedName>
    <definedName name="__S121_TNA_6_AG">#REF!</definedName>
    <definedName name="__S121_TNA_6_QA">#REF!</definedName>
    <definedName name="__S121_TNA_6_QG">#REF!</definedName>
    <definedName name="__S121_TNA_7_AA">#REF!</definedName>
    <definedName name="__S121_TNA_7_AG">#REF!</definedName>
    <definedName name="__S121_TNA_7_QA">#REF!</definedName>
    <definedName name="__S121_TNA_7_QG">#REF!</definedName>
    <definedName name="__S121_TNA_8_AA">#REF!</definedName>
    <definedName name="__S121_TNA_8_AG">#REF!</definedName>
    <definedName name="__S121_TNA_8_QA">#REF!</definedName>
    <definedName name="__S121_TNA_8_QG">#REF!</definedName>
    <definedName name="__S121_TNA_9_AA">#REF!</definedName>
    <definedName name="__S121_TNA_9_AG">#REF!</definedName>
    <definedName name="__S121_TNA_9_QA">#REF!</definedName>
    <definedName name="__S121_TNA_9_QG">#REF!</definedName>
    <definedName name="__S121_TNL_1_AA">#REF!</definedName>
    <definedName name="__S121_TNL_1_AG">#REF!</definedName>
    <definedName name="__S121_TNL_1_QA">#REF!</definedName>
    <definedName name="__S121_TNL_1_QG">#REF!</definedName>
    <definedName name="__S121_TNL_10_AA">#REF!</definedName>
    <definedName name="__S121_TNL_10_AG">#REF!</definedName>
    <definedName name="__S121_TNL_10_QA">#REF!</definedName>
    <definedName name="__S121_TNL_10_QG">#REF!</definedName>
    <definedName name="__S121_TNL_11_AA">#REF!</definedName>
    <definedName name="__S121_TNL_11_AG">#REF!</definedName>
    <definedName name="__S121_TNL_11_QA">#REF!</definedName>
    <definedName name="__S121_TNL_11_QG">#REF!</definedName>
    <definedName name="__S121_TNL_12_AA">#REF!</definedName>
    <definedName name="__S121_TNL_12_AG">#REF!</definedName>
    <definedName name="__S121_TNL_12_QA">#REF!</definedName>
    <definedName name="__S121_TNL_12_QG">#REF!</definedName>
    <definedName name="__S121_TNL_13_AA">#REF!</definedName>
    <definedName name="__S121_TNL_13_AG">#REF!</definedName>
    <definedName name="__S121_TNL_13_QA">#REF!</definedName>
    <definedName name="__S121_TNL_13_QG">#REF!</definedName>
    <definedName name="__S121_TNL_14_AA">#REF!</definedName>
    <definedName name="__S121_TNL_14_AG">#REF!</definedName>
    <definedName name="__S121_TNL_14_QA">#REF!</definedName>
    <definedName name="__S121_TNL_14_QG">#REF!</definedName>
    <definedName name="__S121_TNL_15_AA">#REF!</definedName>
    <definedName name="__S121_TNL_15_AG">#REF!</definedName>
    <definedName name="__S121_TNL_15_QA">#REF!</definedName>
    <definedName name="__S121_TNL_15_QG">#REF!</definedName>
    <definedName name="__S121_TNL_16_AA">#REF!</definedName>
    <definedName name="__S121_TNL_16_AG">#REF!</definedName>
    <definedName name="__S121_TNL_16_QA">#REF!</definedName>
    <definedName name="__S121_TNL_16_QG">#REF!</definedName>
    <definedName name="__S121_TNL_17_AA">#REF!</definedName>
    <definedName name="__S121_TNL_17_AG">#REF!</definedName>
    <definedName name="__S121_TNL_17_QA">#REF!</definedName>
    <definedName name="__S121_TNL_17_QG">#REF!</definedName>
    <definedName name="__S121_TNL_18_AA">#REF!</definedName>
    <definedName name="__S121_TNL_18_AG">#REF!</definedName>
    <definedName name="__S121_TNL_18_QA">#REF!</definedName>
    <definedName name="__S121_TNL_18_QG">#REF!</definedName>
    <definedName name="__S121_TNL_19_AA">#REF!</definedName>
    <definedName name="__S121_TNL_19_AG">#REF!</definedName>
    <definedName name="__S121_TNL_19_QA">#REF!</definedName>
    <definedName name="__S121_TNL_19_QG">#REF!</definedName>
    <definedName name="__S121_TNL_20_AA">#REF!</definedName>
    <definedName name="__S121_TNL_20_AG">#REF!</definedName>
    <definedName name="__S121_TNL_20_QA">#REF!</definedName>
    <definedName name="__S121_TNL_20_QG">#REF!</definedName>
    <definedName name="__S121_TNL_21_AA">#REF!</definedName>
    <definedName name="__S121_TNL_21_AG">#REF!</definedName>
    <definedName name="__S121_TNL_21_QA">#REF!</definedName>
    <definedName name="__S121_TNL_21_QG">#REF!</definedName>
    <definedName name="__S121_TNL_22_AA">#REF!</definedName>
    <definedName name="__S121_TNL_22_AG">#REF!</definedName>
    <definedName name="__S121_TNL_22_QA">#REF!</definedName>
    <definedName name="__S121_TNL_22_QG">#REF!</definedName>
    <definedName name="__S121_TNL_23_AA">#REF!</definedName>
    <definedName name="__S121_TNL_23_AG">#REF!</definedName>
    <definedName name="__S121_TNL_23_QA">#REF!</definedName>
    <definedName name="__S121_TNL_23_QG">#REF!</definedName>
    <definedName name="__S121_TNL_3_AA">#REF!</definedName>
    <definedName name="__S121_TNL_3_AG">#REF!</definedName>
    <definedName name="__S121_TNL_3_QA">#REF!</definedName>
    <definedName name="__S121_TNL_3_QG">#REF!</definedName>
    <definedName name="__S121_TNL_4_AA">#REF!</definedName>
    <definedName name="__S121_TNL_4_AG">#REF!</definedName>
    <definedName name="__S121_TNL_4_QA">#REF!</definedName>
    <definedName name="__S121_TNL_4_QG">#REF!</definedName>
    <definedName name="__S121_TNL_5_AA">#REF!</definedName>
    <definedName name="__S121_TNL_5_AG">#REF!</definedName>
    <definedName name="__S121_TNL_5_QA">#REF!</definedName>
    <definedName name="__S121_TNL_5_QG">#REF!</definedName>
    <definedName name="__S121_TNL_6_AA">#REF!</definedName>
    <definedName name="__S121_TNL_6_AG">#REF!</definedName>
    <definedName name="__S121_TNL_6_QA">#REF!</definedName>
    <definedName name="__S121_TNL_6_QG">#REF!</definedName>
    <definedName name="__S121_TNL_7_AA">#REF!</definedName>
    <definedName name="__S121_TNL_7_AG">#REF!</definedName>
    <definedName name="__S121_TNL_7_QA">#REF!</definedName>
    <definedName name="__S121_TNL_7_QG">#REF!</definedName>
    <definedName name="__S121_TNL_8_AA">#REF!</definedName>
    <definedName name="__S121_TNL_8_AG">#REF!</definedName>
    <definedName name="__S121_TNL_8_QA">#REF!</definedName>
    <definedName name="__S121_TNL_8_QG">#REF!</definedName>
    <definedName name="__S121_TNL_9_AA">#REF!</definedName>
    <definedName name="__S121_TNL_9_AG">#REF!</definedName>
    <definedName name="__S121_TNL_9_QA">#REF!</definedName>
    <definedName name="__S121_TNL_9_QG">#REF!</definedName>
    <definedName name="__S121_TNL_99_AA">#REF!</definedName>
    <definedName name="__S121_TNL_99_AG">#REF!</definedName>
    <definedName name="__S121_TNL_99_QA">#REF!</definedName>
    <definedName name="__S121_TNL_99_QG">#REF!</definedName>
    <definedName name="__S122_SKA_1_QA">#REF!</definedName>
    <definedName name="__S122_SKA_1_QG">#REF!</definedName>
    <definedName name="__S122_SKA_10_QA">#REF!</definedName>
    <definedName name="__S122_SKA_10_QG">#REF!</definedName>
    <definedName name="__S122_SKA_11_QA">#REF!</definedName>
    <definedName name="__S122_SKA_11_QG">#REF!</definedName>
    <definedName name="__S122_SKA_12_QA">#REF!</definedName>
    <definedName name="__S122_SKA_12_QG">#REF!</definedName>
    <definedName name="__S122_SKA_13_QA">#REF!</definedName>
    <definedName name="__S122_SKA_13_QG">#REF!</definedName>
    <definedName name="__S122_SKA_14_QA">#REF!</definedName>
    <definedName name="__S122_SKA_14_QG">#REF!</definedName>
    <definedName name="__S122_SKA_15_QA">#REF!</definedName>
    <definedName name="__S122_SKA_15_QG">#REF!</definedName>
    <definedName name="__S122_SKA_16_QA">#REF!</definedName>
    <definedName name="__S122_SKA_16_QG">#REF!</definedName>
    <definedName name="__S122_SKA_17_QA">#REF!</definedName>
    <definedName name="__S122_SKA_17_QG">#REF!</definedName>
    <definedName name="__S122_SKA_18_QA">#REF!</definedName>
    <definedName name="__S122_SKA_18_QG">#REF!</definedName>
    <definedName name="__S122_SKA_19_QA">#REF!</definedName>
    <definedName name="__S122_SKA_19_QG">#REF!</definedName>
    <definedName name="__S122_SKA_2_QA">#REF!</definedName>
    <definedName name="__S122_SKA_2_QG">#REF!</definedName>
    <definedName name="__S122_SKA_20_QA">#REF!</definedName>
    <definedName name="__S122_SKA_20_QG">#REF!</definedName>
    <definedName name="__S122_SKA_21_QA">#REF!</definedName>
    <definedName name="__S122_SKA_21_QG">#REF!</definedName>
    <definedName name="__S122_SKA_22_QA">#REF!</definedName>
    <definedName name="__S122_SKA_22_QG">#REF!</definedName>
    <definedName name="__S122_SKA_23_QA">#REF!</definedName>
    <definedName name="__S122_SKA_23_QG">#REF!</definedName>
    <definedName name="__S122_SKA_3_QA">#REF!</definedName>
    <definedName name="__S122_SKA_3_QG">#REF!</definedName>
    <definedName name="__S122_SKA_4_QA">#REF!</definedName>
    <definedName name="__S122_SKA_4_QG">#REF!</definedName>
    <definedName name="__S122_SKA_5_QA">#REF!</definedName>
    <definedName name="__S122_SKA_5_QG">#REF!</definedName>
    <definedName name="__S122_SKA_6_QA">#REF!</definedName>
    <definedName name="__S122_SKA_6_QG">#REF!</definedName>
    <definedName name="__S122_SKA_7_QA">#REF!</definedName>
    <definedName name="__S122_SKA_7_QG">#REF!</definedName>
    <definedName name="__S122_SKA_8_QA">#REF!</definedName>
    <definedName name="__S122_SKA_8_QG">#REF!</definedName>
    <definedName name="__S122_SKA_9_QA">#REF!</definedName>
    <definedName name="__S122_SKA_9_QG">#REF!</definedName>
    <definedName name="__S122_SKL_1_QA">#REF!</definedName>
    <definedName name="__S122_SKL_1_QG">#REF!</definedName>
    <definedName name="__S122_SKL_10_QA">#REF!</definedName>
    <definedName name="__S122_SKL_10_QG">#REF!</definedName>
    <definedName name="__S122_SKL_11_QA">#REF!</definedName>
    <definedName name="__S122_SKL_11_QG">#REF!</definedName>
    <definedName name="__S122_SKL_12_QA">#REF!</definedName>
    <definedName name="__S122_SKL_12_QG">#REF!</definedName>
    <definedName name="__S122_SKL_13_QA">#REF!</definedName>
    <definedName name="__S122_SKL_13_QG">#REF!</definedName>
    <definedName name="__S122_SKL_14_QA">#REF!</definedName>
    <definedName name="__S122_SKL_14_QG">#REF!</definedName>
    <definedName name="__S122_SKL_15_QA">#REF!</definedName>
    <definedName name="__S122_SKL_15_QG">#REF!</definedName>
    <definedName name="__S122_SKL_16_QA">#REF!</definedName>
    <definedName name="__S122_SKL_16_QG">#REF!</definedName>
    <definedName name="__S122_SKL_17_QA">#REF!</definedName>
    <definedName name="__S122_SKL_17_QG">#REF!</definedName>
    <definedName name="__S122_SKL_18_QA">#REF!</definedName>
    <definedName name="__S122_SKL_18_QG">#REF!</definedName>
    <definedName name="__S122_SKL_19_QA">#REF!</definedName>
    <definedName name="__S122_SKL_19_QG">#REF!</definedName>
    <definedName name="__S122_SKL_20_QA">#REF!</definedName>
    <definedName name="__S122_SKL_20_QG">#REF!</definedName>
    <definedName name="__S122_SKL_21_QA">#REF!</definedName>
    <definedName name="__S122_SKL_21_QG">#REF!</definedName>
    <definedName name="__S122_SKL_22_QA">#REF!</definedName>
    <definedName name="__S122_SKL_22_QG">#REF!</definedName>
    <definedName name="__S122_SKL_23_QA">#REF!</definedName>
    <definedName name="__S122_SKL_23_QG">#REF!</definedName>
    <definedName name="__S122_SKL_3_QA">#REF!</definedName>
    <definedName name="__S122_SKL_3_QG">#REF!</definedName>
    <definedName name="__S122_SKL_4_QA">#REF!</definedName>
    <definedName name="__S122_SKL_4_QG">#REF!</definedName>
    <definedName name="__S122_SKL_5_QA">#REF!</definedName>
    <definedName name="__S122_SKL_5_QG">#REF!</definedName>
    <definedName name="__S122_SKL_6_QA">#REF!</definedName>
    <definedName name="__S122_SKL_6_QG">#REF!</definedName>
    <definedName name="__S122_SKL_7_QA">#REF!</definedName>
    <definedName name="__S122_SKL_7_QG">#REF!</definedName>
    <definedName name="__S122_SKL_8_QA">#REF!</definedName>
    <definedName name="__S122_SKL_8_QG">#REF!</definedName>
    <definedName name="__S122_SKL_9_QA">#REF!</definedName>
    <definedName name="__S122_SKL_9_QG">#REF!</definedName>
    <definedName name="__S122_SKL_99_QA">#REF!</definedName>
    <definedName name="__S122_SKL_99_QG">#REF!</definedName>
    <definedName name="__S122_SNA_1_QA">#REF!</definedName>
    <definedName name="__S122_SNA_1_QG">#REF!</definedName>
    <definedName name="__S122_SNA_10_QA">#REF!</definedName>
    <definedName name="__S122_SNA_10_QG">#REF!</definedName>
    <definedName name="__S122_SNA_11_QA">#REF!</definedName>
    <definedName name="__S122_SNA_11_QG">#REF!</definedName>
    <definedName name="__S122_SNA_12_QA">#REF!</definedName>
    <definedName name="__S122_SNA_12_QG">#REF!</definedName>
    <definedName name="__S122_SNA_13_QA">#REF!</definedName>
    <definedName name="__S122_SNA_13_QG">#REF!</definedName>
    <definedName name="__S122_SNA_14_QA">#REF!</definedName>
    <definedName name="__S122_SNA_14_QG">#REF!</definedName>
    <definedName name="__S122_SNA_15_QA">#REF!</definedName>
    <definedName name="__S122_SNA_15_QG">#REF!</definedName>
    <definedName name="__S122_SNA_16_QA">#REF!</definedName>
    <definedName name="__S122_SNA_16_QG">#REF!</definedName>
    <definedName name="__S122_SNA_17_QA">#REF!</definedName>
    <definedName name="__S122_SNA_17_QG">#REF!</definedName>
    <definedName name="__S122_SNA_18_QA">#REF!</definedName>
    <definedName name="__S122_SNA_18_QG">#REF!</definedName>
    <definedName name="__S122_SNA_19_QA">#REF!</definedName>
    <definedName name="__S122_SNA_19_QG">#REF!</definedName>
    <definedName name="__S122_SNA_2_QA">#REF!</definedName>
    <definedName name="__S122_SNA_2_QG">#REF!</definedName>
    <definedName name="__S122_SNA_20_QA">#REF!</definedName>
    <definedName name="__S122_SNA_20_QG">#REF!</definedName>
    <definedName name="__S122_SNA_21_QA">#REF!</definedName>
    <definedName name="__S122_SNA_21_QG">#REF!</definedName>
    <definedName name="__S122_SNA_22_QA">#REF!</definedName>
    <definedName name="__S122_SNA_22_QG">#REF!</definedName>
    <definedName name="__S122_SNA_23_QA">#REF!</definedName>
    <definedName name="__S122_SNA_23_QG">#REF!</definedName>
    <definedName name="__S122_SNA_3_QA">#REF!</definedName>
    <definedName name="__S122_SNA_3_QG">#REF!</definedName>
    <definedName name="__S122_SNA_4_QA">#REF!</definedName>
    <definedName name="__S122_SNA_4_QG">#REF!</definedName>
    <definedName name="__S122_SNA_5_QA">#REF!</definedName>
    <definedName name="__S122_SNA_5_QG">#REF!</definedName>
    <definedName name="__S122_SNA_6_QA">#REF!</definedName>
    <definedName name="__S122_SNA_6_QG">#REF!</definedName>
    <definedName name="__S122_SNA_7_QA">#REF!</definedName>
    <definedName name="__S122_SNA_7_QG">#REF!</definedName>
    <definedName name="__S122_SNA_8_QA">#REF!</definedName>
    <definedName name="__S122_SNA_8_QG">#REF!</definedName>
    <definedName name="__S122_SNA_9_QA">#REF!</definedName>
    <definedName name="__S122_SNA_9_QG">#REF!</definedName>
    <definedName name="__S122_SNL_1_QA">#REF!</definedName>
    <definedName name="__S122_SNL_1_QG">#REF!</definedName>
    <definedName name="__S122_SNL_10_QA">#REF!</definedName>
    <definedName name="__S122_SNL_10_QG">#REF!</definedName>
    <definedName name="__S122_SNL_11_QA">#REF!</definedName>
    <definedName name="__S122_SNL_11_QG">#REF!</definedName>
    <definedName name="__S122_SNL_12_QA">#REF!</definedName>
    <definedName name="__S122_SNL_12_QG">#REF!</definedName>
    <definedName name="__S122_SNL_13_QA">#REF!</definedName>
    <definedName name="__S122_SNL_13_QG">#REF!</definedName>
    <definedName name="__S122_SNL_14_QA">#REF!</definedName>
    <definedName name="__S122_SNL_14_QG">#REF!</definedName>
    <definedName name="__S122_SNL_15_QA">#REF!</definedName>
    <definedName name="__S122_SNL_15_QG">#REF!</definedName>
    <definedName name="__S122_SNL_16_QA">#REF!</definedName>
    <definedName name="__S122_SNL_16_QG">#REF!</definedName>
    <definedName name="__S122_SNL_17_QA">#REF!</definedName>
    <definedName name="__S122_SNL_17_QG">#REF!</definedName>
    <definedName name="__S122_SNL_18_QA">#REF!</definedName>
    <definedName name="__S122_SNL_18_QG">#REF!</definedName>
    <definedName name="__S122_SNL_19_QA">#REF!</definedName>
    <definedName name="__S122_SNL_19_QG">#REF!</definedName>
    <definedName name="__S122_SNL_20_QA">#REF!</definedName>
    <definedName name="__S122_SNL_20_QG">#REF!</definedName>
    <definedName name="__S122_SNL_21_QA">#REF!</definedName>
    <definedName name="__S122_SNL_21_QG">#REF!</definedName>
    <definedName name="__S122_SNL_22_QA">#REF!</definedName>
    <definedName name="__S122_SNL_22_QG">#REF!</definedName>
    <definedName name="__S122_SNL_23_QA">#REF!</definedName>
    <definedName name="__S122_SNL_23_QG">#REF!</definedName>
    <definedName name="__S122_SNL_3_QA">#REF!</definedName>
    <definedName name="__S122_SNL_3_QG">#REF!</definedName>
    <definedName name="__S122_SNL_4_QA">#REF!</definedName>
    <definedName name="__S122_SNL_4_QG">#REF!</definedName>
    <definedName name="__S122_SNL_5_QA">#REF!</definedName>
    <definedName name="__S122_SNL_5_QG">#REF!</definedName>
    <definedName name="__S122_SNL_6_QA">#REF!</definedName>
    <definedName name="__S122_SNL_6_QG">#REF!</definedName>
    <definedName name="__S122_SNL_7_QA">#REF!</definedName>
    <definedName name="__S122_SNL_7_QG">#REF!</definedName>
    <definedName name="__S122_SNL_8_QA">#REF!</definedName>
    <definedName name="__S122_SNL_8_QG">#REF!</definedName>
    <definedName name="__S122_SNL_9_QA">#REF!</definedName>
    <definedName name="__S122_SNL_9_QG">#REF!</definedName>
    <definedName name="__S122_SNL_99_QA">#REF!</definedName>
    <definedName name="__S122_SNL_99_QG">#REF!</definedName>
    <definedName name="__S122_TKA_1_AA">#REF!</definedName>
    <definedName name="__S122_TKA_1_AG">#REF!</definedName>
    <definedName name="__S122_TKA_1_QA">#REF!</definedName>
    <definedName name="__S122_TKA_1_QG">#REF!</definedName>
    <definedName name="__S122_TKA_10_AA">#REF!</definedName>
    <definedName name="__S122_TKA_10_AG">#REF!</definedName>
    <definedName name="__S122_TKA_10_QA">#REF!</definedName>
    <definedName name="__S122_TKA_10_QG">#REF!</definedName>
    <definedName name="__S122_TKA_11_AA">#REF!</definedName>
    <definedName name="__S122_TKA_11_AG">#REF!</definedName>
    <definedName name="__S122_TKA_11_QA">#REF!</definedName>
    <definedName name="__S122_TKA_11_QG">#REF!</definedName>
    <definedName name="__S122_TKA_12_AA">#REF!</definedName>
    <definedName name="__S122_TKA_12_AG">#REF!</definedName>
    <definedName name="__S122_TKA_12_QA">#REF!</definedName>
    <definedName name="__S122_TKA_12_QG">#REF!</definedName>
    <definedName name="__S122_TKA_13_AA">#REF!</definedName>
    <definedName name="__S122_TKA_13_AG">#REF!</definedName>
    <definedName name="__S122_TKA_13_QA">#REF!</definedName>
    <definedName name="__S122_TKA_13_QG">#REF!</definedName>
    <definedName name="__S122_TKA_14_AA">#REF!</definedName>
    <definedName name="__S122_TKA_14_AG">#REF!</definedName>
    <definedName name="__S122_TKA_14_QA">#REF!</definedName>
    <definedName name="__S122_TKA_14_QG">#REF!</definedName>
    <definedName name="__S122_TKA_15_AA">#REF!</definedName>
    <definedName name="__S122_TKA_15_AG">#REF!</definedName>
    <definedName name="__S122_TKA_15_QA">#REF!</definedName>
    <definedName name="__S122_TKA_15_QG">#REF!</definedName>
    <definedName name="__S122_TKA_16_AA">#REF!</definedName>
    <definedName name="__S122_TKA_16_AG">#REF!</definedName>
    <definedName name="__S122_TKA_16_QA">#REF!</definedName>
    <definedName name="__S122_TKA_16_QG">#REF!</definedName>
    <definedName name="__S122_TKA_17_AA">#REF!</definedName>
    <definedName name="__S122_TKA_17_AG">#REF!</definedName>
    <definedName name="__S122_TKA_17_QA">#REF!</definedName>
    <definedName name="__S122_TKA_17_QG">#REF!</definedName>
    <definedName name="__S122_TKA_18_AA">#REF!</definedName>
    <definedName name="__S122_TKA_18_AG">#REF!</definedName>
    <definedName name="__S122_TKA_18_QA">#REF!</definedName>
    <definedName name="__S122_TKA_18_QG">#REF!</definedName>
    <definedName name="__S122_TKA_19_AA">#REF!</definedName>
    <definedName name="__S122_TKA_19_AG">#REF!</definedName>
    <definedName name="__S122_TKA_19_QA">#REF!</definedName>
    <definedName name="__S122_TKA_19_QG">#REF!</definedName>
    <definedName name="__S122_TKA_2_AA">#REF!</definedName>
    <definedName name="__S122_TKA_2_AG">#REF!</definedName>
    <definedName name="__S122_TKA_2_QA">#REF!</definedName>
    <definedName name="__S122_TKA_2_QG">#REF!</definedName>
    <definedName name="__S122_TKA_20_AA">#REF!</definedName>
    <definedName name="__S122_TKA_20_AG">#REF!</definedName>
    <definedName name="__S122_TKA_20_QA">#REF!</definedName>
    <definedName name="__S122_TKA_20_QG">#REF!</definedName>
    <definedName name="__S122_TKA_21_AA">#REF!</definedName>
    <definedName name="__S122_TKA_21_AG">#REF!</definedName>
    <definedName name="__S122_TKA_21_QA">#REF!</definedName>
    <definedName name="__S122_TKA_21_QG">#REF!</definedName>
    <definedName name="__S122_TKA_22_AA">#REF!</definedName>
    <definedName name="__S122_TKA_22_AG">#REF!</definedName>
    <definedName name="__S122_TKA_22_QA">#REF!</definedName>
    <definedName name="__S122_TKA_22_QG">#REF!</definedName>
    <definedName name="__S122_TKA_23_AA">#REF!</definedName>
    <definedName name="__S122_TKA_23_AG">#REF!</definedName>
    <definedName name="__S122_TKA_23_QA">#REF!</definedName>
    <definedName name="__S122_TKA_23_QG">#REF!</definedName>
    <definedName name="__S122_TKA_3_AA">#REF!</definedName>
    <definedName name="__S122_TKA_3_AG">#REF!</definedName>
    <definedName name="__S122_TKA_3_QA">#REF!</definedName>
    <definedName name="__S122_TKA_3_QG">#REF!</definedName>
    <definedName name="__S122_TKA_4_AA">#REF!</definedName>
    <definedName name="__S122_TKA_4_AG">#REF!</definedName>
    <definedName name="__S122_TKA_4_QA">#REF!</definedName>
    <definedName name="__S122_TKA_4_QG">#REF!</definedName>
    <definedName name="__S122_TKA_5_AA">#REF!</definedName>
    <definedName name="__S122_TKA_5_AG">#REF!</definedName>
    <definedName name="__S122_TKA_5_QA">#REF!</definedName>
    <definedName name="__S122_TKA_5_QG">#REF!</definedName>
    <definedName name="__S122_TKA_6_AA">#REF!</definedName>
    <definedName name="__S122_TKA_6_AG">#REF!</definedName>
    <definedName name="__S122_TKA_6_QA">#REF!</definedName>
    <definedName name="__S122_TKA_6_QG">#REF!</definedName>
    <definedName name="__S122_TKA_7_AA">#REF!</definedName>
    <definedName name="__S122_TKA_7_AG">#REF!</definedName>
    <definedName name="__S122_TKA_7_QA">#REF!</definedName>
    <definedName name="__S122_TKA_7_QG">#REF!</definedName>
    <definedName name="__S122_TKA_8_AA">#REF!</definedName>
    <definedName name="__S122_TKA_8_AG">#REF!</definedName>
    <definedName name="__S122_TKA_8_QA">#REF!</definedName>
    <definedName name="__S122_TKA_8_QG">#REF!</definedName>
    <definedName name="__S122_TKA_9_AA">#REF!</definedName>
    <definedName name="__S122_TKA_9_AG">#REF!</definedName>
    <definedName name="__S122_TKA_9_QA">#REF!</definedName>
    <definedName name="__S122_TKA_9_QG">#REF!</definedName>
    <definedName name="__S122_TKL_1_AA">#REF!</definedName>
    <definedName name="__S122_TKL_1_AG">#REF!</definedName>
    <definedName name="__S122_TKL_1_QA">#REF!</definedName>
    <definedName name="__S122_TKL_1_QG">#REF!</definedName>
    <definedName name="__S122_TKL_10_AA">#REF!</definedName>
    <definedName name="__S122_TKL_10_AG">#REF!</definedName>
    <definedName name="__S122_TKL_10_QA">#REF!</definedName>
    <definedName name="__S122_TKL_10_QG">#REF!</definedName>
    <definedName name="__S122_TKL_11_AA">#REF!</definedName>
    <definedName name="__S122_TKL_11_AG">#REF!</definedName>
    <definedName name="__S122_TKL_11_QA">#REF!</definedName>
    <definedName name="__S122_TKL_11_QG">#REF!</definedName>
    <definedName name="__S122_TKL_12_AA">#REF!</definedName>
    <definedName name="__S122_TKL_12_AG">#REF!</definedName>
    <definedName name="__S122_TKL_12_QA">#REF!</definedName>
    <definedName name="__S122_TKL_12_QG">#REF!</definedName>
    <definedName name="__S122_TKL_13_AA">#REF!</definedName>
    <definedName name="__S122_TKL_13_AG">#REF!</definedName>
    <definedName name="__S122_TKL_13_QA">#REF!</definedName>
    <definedName name="__S122_TKL_13_QG">#REF!</definedName>
    <definedName name="__S122_TKL_14_AA">#REF!</definedName>
    <definedName name="__S122_TKL_14_AG">#REF!</definedName>
    <definedName name="__S122_TKL_14_QA">#REF!</definedName>
    <definedName name="__S122_TKL_14_QG">#REF!</definedName>
    <definedName name="__S122_TKL_15_AA">#REF!</definedName>
    <definedName name="__S122_TKL_15_AG">#REF!</definedName>
    <definedName name="__S122_TKL_15_QA">#REF!</definedName>
    <definedName name="__S122_TKL_15_QG">#REF!</definedName>
    <definedName name="__S122_TKL_16_AA">#REF!</definedName>
    <definedName name="__S122_TKL_16_AG">#REF!</definedName>
    <definedName name="__S122_TKL_16_QA">#REF!</definedName>
    <definedName name="__S122_TKL_16_QG">#REF!</definedName>
    <definedName name="__S122_TKL_17_AA">#REF!</definedName>
    <definedName name="__S122_TKL_17_AG">#REF!</definedName>
    <definedName name="__S122_TKL_17_QA">#REF!</definedName>
    <definedName name="__S122_TKL_17_QG">#REF!</definedName>
    <definedName name="__S122_TKL_18_AA">#REF!</definedName>
    <definedName name="__S122_TKL_18_AG">#REF!</definedName>
    <definedName name="__S122_TKL_18_QA">#REF!</definedName>
    <definedName name="__S122_TKL_18_QG">#REF!</definedName>
    <definedName name="__S122_TKL_19_AA">#REF!</definedName>
    <definedName name="__S122_TKL_19_AG">#REF!</definedName>
    <definedName name="__S122_TKL_19_QA">#REF!</definedName>
    <definedName name="__S122_TKL_19_QG">#REF!</definedName>
    <definedName name="__S122_TKL_20_AA">#REF!</definedName>
    <definedName name="__S122_TKL_20_AG">#REF!</definedName>
    <definedName name="__S122_TKL_20_QA">#REF!</definedName>
    <definedName name="__S122_TKL_20_QG">#REF!</definedName>
    <definedName name="__S122_TKL_21_AA">#REF!</definedName>
    <definedName name="__S122_TKL_21_AG">#REF!</definedName>
    <definedName name="__S122_TKL_21_QA">#REF!</definedName>
    <definedName name="__S122_TKL_21_QG">#REF!</definedName>
    <definedName name="__S122_TKL_22_AA">#REF!</definedName>
    <definedName name="__S122_TKL_22_AG">#REF!</definedName>
    <definedName name="__S122_TKL_22_QA">#REF!</definedName>
    <definedName name="__S122_TKL_22_QG">#REF!</definedName>
    <definedName name="__S122_TKL_23_AA">#REF!</definedName>
    <definedName name="__S122_TKL_23_AG">#REF!</definedName>
    <definedName name="__S122_TKL_23_QA">#REF!</definedName>
    <definedName name="__S122_TKL_23_QG">#REF!</definedName>
    <definedName name="__S122_TKL_3_AA">#REF!</definedName>
    <definedName name="__S122_TKL_3_AG">#REF!</definedName>
    <definedName name="__S122_TKL_3_QA">#REF!</definedName>
    <definedName name="__S122_TKL_3_QG">#REF!</definedName>
    <definedName name="__S122_TKL_4_AA">#REF!</definedName>
    <definedName name="__S122_TKL_4_AG">#REF!</definedName>
    <definedName name="__S122_TKL_4_QA">#REF!</definedName>
    <definedName name="__S122_TKL_4_QG">#REF!</definedName>
    <definedName name="__S122_TKL_5_AA">#REF!</definedName>
    <definedName name="__S122_TKL_5_AG">#REF!</definedName>
    <definedName name="__S122_TKL_5_QA">#REF!</definedName>
    <definedName name="__S122_TKL_5_QG">#REF!</definedName>
    <definedName name="__S122_TKL_6_AA">#REF!</definedName>
    <definedName name="__S122_TKL_6_AG">#REF!</definedName>
    <definedName name="__S122_TKL_6_QA">#REF!</definedName>
    <definedName name="__S122_TKL_6_QG">#REF!</definedName>
    <definedName name="__S122_TKL_7_AA">#REF!</definedName>
    <definedName name="__S122_TKL_7_AG">#REF!</definedName>
    <definedName name="__S122_TKL_7_QA">#REF!</definedName>
    <definedName name="__S122_TKL_7_QG">#REF!</definedName>
    <definedName name="__S122_TKL_8_AA">#REF!</definedName>
    <definedName name="__S122_TKL_8_AG">#REF!</definedName>
    <definedName name="__S122_TKL_8_QA">#REF!</definedName>
    <definedName name="__S122_TKL_8_QG">#REF!</definedName>
    <definedName name="__S122_TKL_9_AA">#REF!</definedName>
    <definedName name="__S122_TKL_9_AG">#REF!</definedName>
    <definedName name="__S122_TKL_9_QA">#REF!</definedName>
    <definedName name="__S122_TKL_9_QG">#REF!</definedName>
    <definedName name="__S122_TKL_99_AA">#REF!</definedName>
    <definedName name="__S122_TKL_99_AG">#REF!</definedName>
    <definedName name="__S122_TKL_99_QA">#REF!</definedName>
    <definedName name="__S122_TKL_99_QG">#REF!</definedName>
    <definedName name="__S122_TNA_1_AA">#REF!</definedName>
    <definedName name="__S122_TNA_1_AG">#REF!</definedName>
    <definedName name="__S122_TNA_1_QA">#REF!</definedName>
    <definedName name="__S122_TNA_1_QG">#REF!</definedName>
    <definedName name="__S122_TNA_10_AA">#REF!</definedName>
    <definedName name="__S122_TNA_10_AG">#REF!</definedName>
    <definedName name="__S122_TNA_10_QA">#REF!</definedName>
    <definedName name="__S122_TNA_10_QG">#REF!</definedName>
    <definedName name="__S122_TNA_11_AA">#REF!</definedName>
    <definedName name="__S122_TNA_11_AG">#REF!</definedName>
    <definedName name="__S122_TNA_11_QA">#REF!</definedName>
    <definedName name="__S122_TNA_11_QG">#REF!</definedName>
    <definedName name="__S122_TNA_12_AA">#REF!</definedName>
    <definedName name="__S122_TNA_12_AG">#REF!</definedName>
    <definedName name="__S122_TNA_12_QA">#REF!</definedName>
    <definedName name="__S122_TNA_12_QG">#REF!</definedName>
    <definedName name="__S122_TNA_13_AA">#REF!</definedName>
    <definedName name="__S122_TNA_13_AG">#REF!</definedName>
    <definedName name="__S122_TNA_13_QA">#REF!</definedName>
    <definedName name="__S122_TNA_13_QG">#REF!</definedName>
    <definedName name="__S122_TNA_14_AA">#REF!</definedName>
    <definedName name="__S122_TNA_14_AG">#REF!</definedName>
    <definedName name="__S122_TNA_14_QA">#REF!</definedName>
    <definedName name="__S122_TNA_14_QG">#REF!</definedName>
    <definedName name="__S122_TNA_15_AA">#REF!</definedName>
    <definedName name="__S122_TNA_15_AG">#REF!</definedName>
    <definedName name="__S122_TNA_15_QA">#REF!</definedName>
    <definedName name="__S122_TNA_15_QG">#REF!</definedName>
    <definedName name="__S122_TNA_16_AA">#REF!</definedName>
    <definedName name="__S122_TNA_16_AG">#REF!</definedName>
    <definedName name="__S122_TNA_16_QA">#REF!</definedName>
    <definedName name="__S122_TNA_16_QG">#REF!</definedName>
    <definedName name="__S122_TNA_17_AA">#REF!</definedName>
    <definedName name="__S122_TNA_17_AG">#REF!</definedName>
    <definedName name="__S122_TNA_17_QA">#REF!</definedName>
    <definedName name="__S122_TNA_17_QG">#REF!</definedName>
    <definedName name="__S122_TNA_18_AA">#REF!</definedName>
    <definedName name="__S122_TNA_18_AG">#REF!</definedName>
    <definedName name="__S122_TNA_18_QA">#REF!</definedName>
    <definedName name="__S122_TNA_18_QG">#REF!</definedName>
    <definedName name="__S122_TNA_19_AA">#REF!</definedName>
    <definedName name="__S122_TNA_19_AG">#REF!</definedName>
    <definedName name="__S122_TNA_19_QA">#REF!</definedName>
    <definedName name="__S122_TNA_19_QG">#REF!</definedName>
    <definedName name="__S122_TNA_2_AA">#REF!</definedName>
    <definedName name="__S122_TNA_2_AG">#REF!</definedName>
    <definedName name="__S122_TNA_2_QA">#REF!</definedName>
    <definedName name="__S122_TNA_2_QG">#REF!</definedName>
    <definedName name="__S122_TNA_20_AA">#REF!</definedName>
    <definedName name="__S122_TNA_20_AG">#REF!</definedName>
    <definedName name="__S122_TNA_20_QA">#REF!</definedName>
    <definedName name="__S122_TNA_20_QG">#REF!</definedName>
    <definedName name="__S122_TNA_21_AA">#REF!</definedName>
    <definedName name="__S122_TNA_21_AG">#REF!</definedName>
    <definedName name="__S122_TNA_21_QA">#REF!</definedName>
    <definedName name="__S122_TNA_21_QG">#REF!</definedName>
    <definedName name="__S122_TNA_22_AA">#REF!</definedName>
    <definedName name="__S122_TNA_22_AG">#REF!</definedName>
    <definedName name="__S122_TNA_22_QA">#REF!</definedName>
    <definedName name="__S122_TNA_22_QG">#REF!</definedName>
    <definedName name="__S122_TNA_23_AA">#REF!</definedName>
    <definedName name="__S122_TNA_23_AG">#REF!</definedName>
    <definedName name="__S122_TNA_23_QA">#REF!</definedName>
    <definedName name="__S122_TNA_23_QG">#REF!</definedName>
    <definedName name="__S122_TNA_3_AA">#REF!</definedName>
    <definedName name="__S122_TNA_3_AG">#REF!</definedName>
    <definedName name="__S122_TNA_3_QA">#REF!</definedName>
    <definedName name="__S122_TNA_3_QG">#REF!</definedName>
    <definedName name="__S122_TNA_4_AA">#REF!</definedName>
    <definedName name="__S122_TNA_4_AG">#REF!</definedName>
    <definedName name="__S122_TNA_4_QA">#REF!</definedName>
    <definedName name="__S122_TNA_4_QG">#REF!</definedName>
    <definedName name="__S122_TNA_5_AA">#REF!</definedName>
    <definedName name="__S122_TNA_5_AG">#REF!</definedName>
    <definedName name="__S122_TNA_5_QA">#REF!</definedName>
    <definedName name="__S122_TNA_5_QG">#REF!</definedName>
    <definedName name="__S122_TNA_6_AA">#REF!</definedName>
    <definedName name="__S122_TNA_6_AG">#REF!</definedName>
    <definedName name="__S122_TNA_6_QA">#REF!</definedName>
    <definedName name="__S122_TNA_6_QG">#REF!</definedName>
    <definedName name="__S122_TNA_7_AA">#REF!</definedName>
    <definedName name="__S122_TNA_7_AG">#REF!</definedName>
    <definedName name="__S122_TNA_7_QA">#REF!</definedName>
    <definedName name="__S122_TNA_7_QG">#REF!</definedName>
    <definedName name="__S122_TNA_8_AA">#REF!</definedName>
    <definedName name="__S122_TNA_8_AG">#REF!</definedName>
    <definedName name="__S122_TNA_8_QA">#REF!</definedName>
    <definedName name="__S122_TNA_8_QG">#REF!</definedName>
    <definedName name="__S122_TNA_9_AA">#REF!</definedName>
    <definedName name="__S122_TNA_9_AG">#REF!</definedName>
    <definedName name="__S122_TNA_9_QA">#REF!</definedName>
    <definedName name="__S122_TNA_9_QG">#REF!</definedName>
    <definedName name="__S122_TNL_1_AA">#REF!</definedName>
    <definedName name="__S122_TNL_1_AG">#REF!</definedName>
    <definedName name="__S122_TNL_1_QA">#REF!</definedName>
    <definedName name="__S122_TNL_1_QG">#REF!</definedName>
    <definedName name="__S122_TNL_10_AA">#REF!</definedName>
    <definedName name="__S122_TNL_10_AG">#REF!</definedName>
    <definedName name="__S122_TNL_10_QA">#REF!</definedName>
    <definedName name="__S122_TNL_10_QG">#REF!</definedName>
    <definedName name="__S122_TNL_11_AA">#REF!</definedName>
    <definedName name="__S122_TNL_11_AG">#REF!</definedName>
    <definedName name="__S122_TNL_11_QA">#REF!</definedName>
    <definedName name="__S122_TNL_11_QG">#REF!</definedName>
    <definedName name="__S122_TNL_12_AA">#REF!</definedName>
    <definedName name="__S122_TNL_12_AG">#REF!</definedName>
    <definedName name="__S122_TNL_12_QA">#REF!</definedName>
    <definedName name="__S122_TNL_12_QG">#REF!</definedName>
    <definedName name="__S122_TNL_13_AA">#REF!</definedName>
    <definedName name="__S122_TNL_13_AG">#REF!</definedName>
    <definedName name="__S122_TNL_13_QA">#REF!</definedName>
    <definedName name="__S122_TNL_13_QG">#REF!</definedName>
    <definedName name="__S122_TNL_14_AA">#REF!</definedName>
    <definedName name="__S122_TNL_14_AG">#REF!</definedName>
    <definedName name="__S122_TNL_14_QA">#REF!</definedName>
    <definedName name="__S122_TNL_14_QG">#REF!</definedName>
    <definedName name="__S122_TNL_15_AA">#REF!</definedName>
    <definedName name="__S122_TNL_15_AG">#REF!</definedName>
    <definedName name="__S122_TNL_15_QA">#REF!</definedName>
    <definedName name="__S122_TNL_15_QG">#REF!</definedName>
    <definedName name="__S122_TNL_16_AA">#REF!</definedName>
    <definedName name="__S122_TNL_16_AG">#REF!</definedName>
    <definedName name="__S122_TNL_16_QA">#REF!</definedName>
    <definedName name="__S122_TNL_16_QG">#REF!</definedName>
    <definedName name="__S122_TNL_17_AA">#REF!</definedName>
    <definedName name="__S122_TNL_17_AG">#REF!</definedName>
    <definedName name="__S122_TNL_17_QA">#REF!</definedName>
    <definedName name="__S122_TNL_17_QG">#REF!</definedName>
    <definedName name="__S122_TNL_18_AA">#REF!</definedName>
    <definedName name="__S122_TNL_18_AG">#REF!</definedName>
    <definedName name="__S122_TNL_18_QA">#REF!</definedName>
    <definedName name="__S122_TNL_18_QG">#REF!</definedName>
    <definedName name="__S122_TNL_19_AA">#REF!</definedName>
    <definedName name="__S122_TNL_19_AG">#REF!</definedName>
    <definedName name="__S122_TNL_19_QA">#REF!</definedName>
    <definedName name="__S122_TNL_19_QG">#REF!</definedName>
    <definedName name="__S122_TNL_20_AA">#REF!</definedName>
    <definedName name="__S122_TNL_20_AG">#REF!</definedName>
    <definedName name="__S122_TNL_20_QA">#REF!</definedName>
    <definedName name="__S122_TNL_20_QG">#REF!</definedName>
    <definedName name="__S122_TNL_21_AA">#REF!</definedName>
    <definedName name="__S122_TNL_21_AG">#REF!</definedName>
    <definedName name="__S122_TNL_21_QA">#REF!</definedName>
    <definedName name="__S122_TNL_21_QG">#REF!</definedName>
    <definedName name="__S122_TNL_22_AA">#REF!</definedName>
    <definedName name="__S122_TNL_22_AG">#REF!</definedName>
    <definedName name="__S122_TNL_22_QA">#REF!</definedName>
    <definedName name="__S122_TNL_22_QG">#REF!</definedName>
    <definedName name="__S122_TNL_23_AA">#REF!</definedName>
    <definedName name="__S122_TNL_23_AG">#REF!</definedName>
    <definedName name="__S122_TNL_23_QA">#REF!</definedName>
    <definedName name="__S122_TNL_23_QG">#REF!</definedName>
    <definedName name="__S122_TNL_3_AA">#REF!</definedName>
    <definedName name="__S122_TNL_3_AG">#REF!</definedName>
    <definedName name="__S122_TNL_3_QA">#REF!</definedName>
    <definedName name="__S122_TNL_3_QG">#REF!</definedName>
    <definedName name="__S122_TNL_4_AA">#REF!</definedName>
    <definedName name="__S122_TNL_4_AG">#REF!</definedName>
    <definedName name="__S122_TNL_4_QA">#REF!</definedName>
    <definedName name="__S122_TNL_4_QG">#REF!</definedName>
    <definedName name="__S122_TNL_5_AA">#REF!</definedName>
    <definedName name="__S122_TNL_5_AG">#REF!</definedName>
    <definedName name="__S122_TNL_5_QA">#REF!</definedName>
    <definedName name="__S122_TNL_5_QG">#REF!</definedName>
    <definedName name="__S122_TNL_6_AA">#REF!</definedName>
    <definedName name="__S122_TNL_6_AG">#REF!</definedName>
    <definedName name="__S122_TNL_6_QA">#REF!</definedName>
    <definedName name="__S122_TNL_6_QG">#REF!</definedName>
    <definedName name="__S122_TNL_7_AA">#REF!</definedName>
    <definedName name="__S122_TNL_7_AG">#REF!</definedName>
    <definedName name="__S122_TNL_7_QA">#REF!</definedName>
    <definedName name="__S122_TNL_7_QG">#REF!</definedName>
    <definedName name="__S122_TNL_8_AA">#REF!</definedName>
    <definedName name="__S122_TNL_8_AG">#REF!</definedName>
    <definedName name="__S122_TNL_8_QA">#REF!</definedName>
    <definedName name="__S122_TNL_8_QG">#REF!</definedName>
    <definedName name="__S122_TNL_9_AA">#REF!</definedName>
    <definedName name="__S122_TNL_9_AG">#REF!</definedName>
    <definedName name="__S122_TNL_9_QA">#REF!</definedName>
    <definedName name="__S122_TNL_9_QG">#REF!</definedName>
    <definedName name="__S122_TNL_99_AA">#REF!</definedName>
    <definedName name="__S122_TNL_99_AG">#REF!</definedName>
    <definedName name="__S122_TNL_99_QA">#REF!</definedName>
    <definedName name="__S122_TNL_99_QG">#REF!</definedName>
    <definedName name="__S123_SKA_1_QA">#REF!</definedName>
    <definedName name="__S123_SKA_1_QG">#REF!</definedName>
    <definedName name="__S123_SKA_10_QA">#REF!</definedName>
    <definedName name="__S123_SKA_10_QG">#REF!</definedName>
    <definedName name="__S123_SKA_11_QA">#REF!</definedName>
    <definedName name="__S123_SKA_11_QG">#REF!</definedName>
    <definedName name="__S123_SKA_12_QA">#REF!</definedName>
    <definedName name="__S123_SKA_12_QG">#REF!</definedName>
    <definedName name="__S123_SKA_13_QA">#REF!</definedName>
    <definedName name="__S123_SKA_13_QG">#REF!</definedName>
    <definedName name="__S123_SKA_14_QA">#REF!</definedName>
    <definedName name="__S123_SKA_14_QG">#REF!</definedName>
    <definedName name="__S123_SKA_15_QA">#REF!</definedName>
    <definedName name="__S123_SKA_15_QG">#REF!</definedName>
    <definedName name="__S123_SKA_16_QA">#REF!</definedName>
    <definedName name="__S123_SKA_16_QG">#REF!</definedName>
    <definedName name="__S123_SKA_17_QA">#REF!</definedName>
    <definedName name="__S123_SKA_17_QG">#REF!</definedName>
    <definedName name="__S123_SKA_18_QA">#REF!</definedName>
    <definedName name="__S123_SKA_18_QG">#REF!</definedName>
    <definedName name="__S123_SKA_19_QA">#REF!</definedName>
    <definedName name="__S123_SKA_19_QG">#REF!</definedName>
    <definedName name="__S123_SKA_2_QA">#REF!</definedName>
    <definedName name="__S123_SKA_2_QG">#REF!</definedName>
    <definedName name="__S123_SKA_20_QA">#REF!</definedName>
    <definedName name="__S123_SKA_20_QG">#REF!</definedName>
    <definedName name="__S123_SKA_21_QA">#REF!</definedName>
    <definedName name="__S123_SKA_21_QG">#REF!</definedName>
    <definedName name="__S123_SKA_22_QA">#REF!</definedName>
    <definedName name="__S123_SKA_22_QG">#REF!</definedName>
    <definedName name="__S123_SKA_23_QA">#REF!</definedName>
    <definedName name="__S123_SKA_23_QG">#REF!</definedName>
    <definedName name="__S123_SKA_3_QA">#REF!</definedName>
    <definedName name="__S123_SKA_3_QG">#REF!</definedName>
    <definedName name="__S123_SKA_4_QA">#REF!</definedName>
    <definedName name="__S123_SKA_4_QG">#REF!</definedName>
    <definedName name="__S123_SKA_5_QA">#REF!</definedName>
    <definedName name="__S123_SKA_5_QG">#REF!</definedName>
    <definedName name="__S123_SKA_6_QA">#REF!</definedName>
    <definedName name="__S123_SKA_6_QG">#REF!</definedName>
    <definedName name="__S123_SKA_7_QA">#REF!</definedName>
    <definedName name="__S123_SKA_7_QG">#REF!</definedName>
    <definedName name="__S123_SKA_8_QA">#REF!</definedName>
    <definedName name="__S123_SKA_8_QG">#REF!</definedName>
    <definedName name="__S123_SKA_9_QA">#REF!</definedName>
    <definedName name="__S123_SKA_9_QG">#REF!</definedName>
    <definedName name="__S123_SKL_1_QA">#REF!</definedName>
    <definedName name="__S123_SKL_1_QG">#REF!</definedName>
    <definedName name="__S123_SKL_10_QA">#REF!</definedName>
    <definedName name="__S123_SKL_10_QG">#REF!</definedName>
    <definedName name="__S123_SKL_11_QA">#REF!</definedName>
    <definedName name="__S123_SKL_11_QG">#REF!</definedName>
    <definedName name="__S123_SKL_12_QA">#REF!</definedName>
    <definedName name="__S123_SKL_12_QG">#REF!</definedName>
    <definedName name="__S123_SKL_13_QA">#REF!</definedName>
    <definedName name="__S123_SKL_13_QG">#REF!</definedName>
    <definedName name="__S123_SKL_14_QA">#REF!</definedName>
    <definedName name="__S123_SKL_14_QG">#REF!</definedName>
    <definedName name="__S123_SKL_15_QA">#REF!</definedName>
    <definedName name="__S123_SKL_15_QG">#REF!</definedName>
    <definedName name="__S123_SKL_16_QA">#REF!</definedName>
    <definedName name="__S123_SKL_16_QG">#REF!</definedName>
    <definedName name="__S123_SKL_17_QA">#REF!</definedName>
    <definedName name="__S123_SKL_17_QG">#REF!</definedName>
    <definedName name="__S123_SKL_18_QA">#REF!</definedName>
    <definedName name="__S123_SKL_18_QG">#REF!</definedName>
    <definedName name="__S123_SKL_19_QA">#REF!</definedName>
    <definedName name="__S123_SKL_19_QG">#REF!</definedName>
    <definedName name="__S123_SKL_20_QA">#REF!</definedName>
    <definedName name="__S123_SKL_20_QG">#REF!</definedName>
    <definedName name="__S123_SKL_21_QA">#REF!</definedName>
    <definedName name="__S123_SKL_21_QG">#REF!</definedName>
    <definedName name="__S123_SKL_22_QA">#REF!</definedName>
    <definedName name="__S123_SKL_22_QG">#REF!</definedName>
    <definedName name="__S123_SKL_23_QA">#REF!</definedName>
    <definedName name="__S123_SKL_23_QG">#REF!</definedName>
    <definedName name="__S123_SKL_3_QA">#REF!</definedName>
    <definedName name="__S123_SKL_3_QG">#REF!</definedName>
    <definedName name="__S123_SKL_4_QA">#REF!</definedName>
    <definedName name="__S123_SKL_4_QG">#REF!</definedName>
    <definedName name="__S123_SKL_5_QA">#REF!</definedName>
    <definedName name="__S123_SKL_5_QG">#REF!</definedName>
    <definedName name="__S123_SKL_6_QA">#REF!</definedName>
    <definedName name="__S123_SKL_6_QG">#REF!</definedName>
    <definedName name="__S123_SKL_7_QA">#REF!</definedName>
    <definedName name="__S123_SKL_7_QG">#REF!</definedName>
    <definedName name="__S123_SKL_8_QA">#REF!</definedName>
    <definedName name="__S123_SKL_8_QG">#REF!</definedName>
    <definedName name="__S123_SKL_9_QA">#REF!</definedName>
    <definedName name="__S123_SKL_9_QG">#REF!</definedName>
    <definedName name="__S123_SKL_99_QA">#REF!</definedName>
    <definedName name="__S123_SKL_99_QG">#REF!</definedName>
    <definedName name="__S123_SNA_1_QA">#REF!</definedName>
    <definedName name="__S123_SNA_1_QG">#REF!</definedName>
    <definedName name="__S123_SNA_10_QA">#REF!</definedName>
    <definedName name="__S123_SNA_10_QG">#REF!</definedName>
    <definedName name="__S123_SNA_11_QA">#REF!</definedName>
    <definedName name="__S123_SNA_11_QG">#REF!</definedName>
    <definedName name="__S123_SNA_12_QA">#REF!</definedName>
    <definedName name="__S123_SNA_12_QG">#REF!</definedName>
    <definedName name="__S123_SNA_13_QA">#REF!</definedName>
    <definedName name="__S123_SNA_13_QG">#REF!</definedName>
    <definedName name="__S123_SNA_14_QA">#REF!</definedName>
    <definedName name="__S123_SNA_14_QG">#REF!</definedName>
    <definedName name="__S123_SNA_15_QA">#REF!</definedName>
    <definedName name="__S123_SNA_15_QG">#REF!</definedName>
    <definedName name="__S123_SNA_16_QA">#REF!</definedName>
    <definedName name="__S123_SNA_16_QG">#REF!</definedName>
    <definedName name="__S123_SNA_17_QA">#REF!</definedName>
    <definedName name="__S123_SNA_17_QG">#REF!</definedName>
    <definedName name="__S123_SNA_18_QA">#REF!</definedName>
    <definedName name="__S123_SNA_18_QG">#REF!</definedName>
    <definedName name="__S123_SNA_19_QA">#REF!</definedName>
    <definedName name="__S123_SNA_19_QG">#REF!</definedName>
    <definedName name="__S123_SNA_2_QA">#REF!</definedName>
    <definedName name="__S123_SNA_2_QG">#REF!</definedName>
    <definedName name="__S123_SNA_20_QA">#REF!</definedName>
    <definedName name="__S123_SNA_20_QG">#REF!</definedName>
    <definedName name="__S123_SNA_21_QA">#REF!</definedName>
    <definedName name="__S123_SNA_21_QG">#REF!</definedName>
    <definedName name="__S123_SNA_22_QA">#REF!</definedName>
    <definedName name="__S123_SNA_22_QG">#REF!</definedName>
    <definedName name="__S123_SNA_23_QA">#REF!</definedName>
    <definedName name="__S123_SNA_23_QG">#REF!</definedName>
    <definedName name="__S123_SNA_3_QA">#REF!</definedName>
    <definedName name="__S123_SNA_3_QG">#REF!</definedName>
    <definedName name="__S123_SNA_4_QA">#REF!</definedName>
    <definedName name="__S123_SNA_4_QG">#REF!</definedName>
    <definedName name="__S123_SNA_5_QA">#REF!</definedName>
    <definedName name="__S123_SNA_5_QG">#REF!</definedName>
    <definedName name="__S123_SNA_6_QA">#REF!</definedName>
    <definedName name="__S123_SNA_6_QG">#REF!</definedName>
    <definedName name="__S123_SNA_7_QA">#REF!</definedName>
    <definedName name="__S123_SNA_7_QG">#REF!</definedName>
    <definedName name="__S123_SNA_8_QA">#REF!</definedName>
    <definedName name="__S123_SNA_8_QG">#REF!</definedName>
    <definedName name="__S123_SNA_9_QA">#REF!</definedName>
    <definedName name="__S123_SNA_9_QG">#REF!</definedName>
    <definedName name="__S123_SNL_1_QA">#REF!</definedName>
    <definedName name="__S123_SNL_1_QG">#REF!</definedName>
    <definedName name="__S123_SNL_10_QA">#REF!</definedName>
    <definedName name="__S123_SNL_10_QG">#REF!</definedName>
    <definedName name="__S123_SNL_11_QA">#REF!</definedName>
    <definedName name="__S123_SNL_11_QG">#REF!</definedName>
    <definedName name="__S123_SNL_12_QA">#REF!</definedName>
    <definedName name="__S123_SNL_12_QG">#REF!</definedName>
    <definedName name="__S123_SNL_13_QA">#REF!</definedName>
    <definedName name="__S123_SNL_13_QG">#REF!</definedName>
    <definedName name="__S123_SNL_14_QA">#REF!</definedName>
    <definedName name="__S123_SNL_14_QG">#REF!</definedName>
    <definedName name="__S123_SNL_15_QA">#REF!</definedName>
    <definedName name="__S123_SNL_15_QG">#REF!</definedName>
    <definedName name="__S123_SNL_16_QA">#REF!</definedName>
    <definedName name="__S123_SNL_16_QG">#REF!</definedName>
    <definedName name="__S123_SNL_17_QA">#REF!</definedName>
    <definedName name="__S123_SNL_17_QG">#REF!</definedName>
    <definedName name="__S123_SNL_18_QA">#REF!</definedName>
    <definedName name="__S123_SNL_18_QG">#REF!</definedName>
    <definedName name="__S123_SNL_19_QA">#REF!</definedName>
    <definedName name="__S123_SNL_19_QG">#REF!</definedName>
    <definedName name="__S123_SNL_20_QA">#REF!</definedName>
    <definedName name="__S123_SNL_20_QG">#REF!</definedName>
    <definedName name="__S123_SNL_21_QA">#REF!</definedName>
    <definedName name="__S123_SNL_21_QG">#REF!</definedName>
    <definedName name="__S123_SNL_22_QA">#REF!</definedName>
    <definedName name="__S123_SNL_22_QG">#REF!</definedName>
    <definedName name="__S123_SNL_23_QA">#REF!</definedName>
    <definedName name="__S123_SNL_23_QG">#REF!</definedName>
    <definedName name="__S123_SNL_3_QA">#REF!</definedName>
    <definedName name="__S123_SNL_3_QG">#REF!</definedName>
    <definedName name="__S123_SNL_4_QA">#REF!</definedName>
    <definedName name="__S123_SNL_4_QG">#REF!</definedName>
    <definedName name="__S123_SNL_5_QA">#REF!</definedName>
    <definedName name="__S123_SNL_5_QG">#REF!</definedName>
    <definedName name="__S123_SNL_6_QA">#REF!</definedName>
    <definedName name="__S123_SNL_6_QG">#REF!</definedName>
    <definedName name="__S123_SNL_7_QA">#REF!</definedName>
    <definedName name="__S123_SNL_7_QG">#REF!</definedName>
    <definedName name="__S123_SNL_8_QA">#REF!</definedName>
    <definedName name="__S123_SNL_8_QG">#REF!</definedName>
    <definedName name="__S123_SNL_9_QA">#REF!</definedName>
    <definedName name="__S123_SNL_9_QG">#REF!</definedName>
    <definedName name="__S123_SNL_99_QA">#REF!</definedName>
    <definedName name="__S123_SNL_99_QG">#REF!</definedName>
    <definedName name="__S123_TKA_1_AA">#REF!</definedName>
    <definedName name="__S123_TKA_1_AG">#REF!</definedName>
    <definedName name="__S123_TKA_1_QA">#REF!</definedName>
    <definedName name="__S123_TKA_1_QG">#REF!</definedName>
    <definedName name="__S123_TKA_10_AA">#REF!</definedName>
    <definedName name="__S123_TKA_10_AG">#REF!</definedName>
    <definedName name="__S123_TKA_10_QA">#REF!</definedName>
    <definedName name="__S123_TKA_10_QG">#REF!</definedName>
    <definedName name="__S123_TKA_11_AA">#REF!</definedName>
    <definedName name="__S123_TKA_11_AG">#REF!</definedName>
    <definedName name="__S123_TKA_11_QA">#REF!</definedName>
    <definedName name="__S123_TKA_11_QG">#REF!</definedName>
    <definedName name="__S123_TKA_12_AA">#REF!</definedName>
    <definedName name="__S123_TKA_12_AG">#REF!</definedName>
    <definedName name="__S123_TKA_12_QA">#REF!</definedName>
    <definedName name="__S123_TKA_12_QG">#REF!</definedName>
    <definedName name="__S123_TKA_13_AA">#REF!</definedName>
    <definedName name="__S123_TKA_13_AG">#REF!</definedName>
    <definedName name="__S123_TKA_13_QA">#REF!</definedName>
    <definedName name="__S123_TKA_13_QG">#REF!</definedName>
    <definedName name="__S123_TKA_14_AA">#REF!</definedName>
    <definedName name="__S123_TKA_14_AG">#REF!</definedName>
    <definedName name="__S123_TKA_14_QA">#REF!</definedName>
    <definedName name="__S123_TKA_14_QG">#REF!</definedName>
    <definedName name="__S123_TKA_15_AA">#REF!</definedName>
    <definedName name="__S123_TKA_15_AG">#REF!</definedName>
    <definedName name="__S123_TKA_15_QA">#REF!</definedName>
    <definedName name="__S123_TKA_15_QG">#REF!</definedName>
    <definedName name="__S123_TKA_16_AA">#REF!</definedName>
    <definedName name="__S123_TKA_16_AG">#REF!</definedName>
    <definedName name="__S123_TKA_16_QA">#REF!</definedName>
    <definedName name="__S123_TKA_16_QG">#REF!</definedName>
    <definedName name="__S123_TKA_17_AA">#REF!</definedName>
    <definedName name="__S123_TKA_17_AG">#REF!</definedName>
    <definedName name="__S123_TKA_17_QA">#REF!</definedName>
    <definedName name="__S123_TKA_17_QG">#REF!</definedName>
    <definedName name="__S123_TKA_18_AA">#REF!</definedName>
    <definedName name="__S123_TKA_18_AG">#REF!</definedName>
    <definedName name="__S123_TKA_18_QA">#REF!</definedName>
    <definedName name="__S123_TKA_18_QG">#REF!</definedName>
    <definedName name="__S123_TKA_19_AA">#REF!</definedName>
    <definedName name="__S123_TKA_19_AG">#REF!</definedName>
    <definedName name="__S123_TKA_19_QA">#REF!</definedName>
    <definedName name="__S123_TKA_19_QG">#REF!</definedName>
    <definedName name="__S123_TKA_2_AA">#REF!</definedName>
    <definedName name="__S123_TKA_2_AG">#REF!</definedName>
    <definedName name="__S123_TKA_2_QA">#REF!</definedName>
    <definedName name="__S123_TKA_2_QG">#REF!</definedName>
    <definedName name="__S123_TKA_20_AA">#REF!</definedName>
    <definedName name="__S123_TKA_20_AG">#REF!</definedName>
    <definedName name="__S123_TKA_20_QA">#REF!</definedName>
    <definedName name="__S123_TKA_20_QG">#REF!</definedName>
    <definedName name="__S123_TKA_21_AA">#REF!</definedName>
    <definedName name="__S123_TKA_21_AG">#REF!</definedName>
    <definedName name="__S123_TKA_21_QA">#REF!</definedName>
    <definedName name="__S123_TKA_21_QG">#REF!</definedName>
    <definedName name="__S123_TKA_22_AA">#REF!</definedName>
    <definedName name="__S123_TKA_22_AG">#REF!</definedName>
    <definedName name="__S123_TKA_22_QA">#REF!</definedName>
    <definedName name="__S123_TKA_22_QG">#REF!</definedName>
    <definedName name="__S123_TKA_23_AA">#REF!</definedName>
    <definedName name="__S123_TKA_23_AG">#REF!</definedName>
    <definedName name="__S123_TKA_23_QA">#REF!</definedName>
    <definedName name="__S123_TKA_23_QG">#REF!</definedName>
    <definedName name="__S123_TKA_3_AA">#REF!</definedName>
    <definedName name="__S123_TKA_3_AG">#REF!</definedName>
    <definedName name="__S123_TKA_3_QA">#REF!</definedName>
    <definedName name="__S123_TKA_3_QG">#REF!</definedName>
    <definedName name="__S123_TKA_4_AA">#REF!</definedName>
    <definedName name="__S123_TKA_4_AG">#REF!</definedName>
    <definedName name="__S123_TKA_4_QA">#REF!</definedName>
    <definedName name="__S123_TKA_4_QG">#REF!</definedName>
    <definedName name="__S123_TKA_5_AA">#REF!</definedName>
    <definedName name="__S123_TKA_5_AG">#REF!</definedName>
    <definedName name="__S123_TKA_5_QA">#REF!</definedName>
    <definedName name="__S123_TKA_5_QG">#REF!</definedName>
    <definedName name="__S123_TKA_6_AA">#REF!</definedName>
    <definedName name="__S123_TKA_6_AG">#REF!</definedName>
    <definedName name="__S123_TKA_6_QA">#REF!</definedName>
    <definedName name="__S123_TKA_6_QG">#REF!</definedName>
    <definedName name="__S123_TKA_7_AA">#REF!</definedName>
    <definedName name="__S123_TKA_7_AG">#REF!</definedName>
    <definedName name="__S123_TKA_7_QA">#REF!</definedName>
    <definedName name="__S123_TKA_7_QG">#REF!</definedName>
    <definedName name="__S123_TKA_8_AA">#REF!</definedName>
    <definedName name="__S123_TKA_8_AG">#REF!</definedName>
    <definedName name="__S123_TKA_8_QA">#REF!</definedName>
    <definedName name="__S123_TKA_8_QG">#REF!</definedName>
    <definedName name="__S123_TKA_9_AA">#REF!</definedName>
    <definedName name="__S123_TKA_9_AG">#REF!</definedName>
    <definedName name="__S123_TKA_9_QA">#REF!</definedName>
    <definedName name="__S123_TKA_9_QG">#REF!</definedName>
    <definedName name="__S123_TKL_1_AA">#REF!</definedName>
    <definedName name="__S123_TKL_1_AG">#REF!</definedName>
    <definedName name="__S123_TKL_1_QA">#REF!</definedName>
    <definedName name="__S123_TKL_1_QG">#REF!</definedName>
    <definedName name="__S123_TKL_10_AA">#REF!</definedName>
    <definedName name="__S123_TKL_10_AG">#REF!</definedName>
    <definedName name="__S123_TKL_10_QA">#REF!</definedName>
    <definedName name="__S123_TKL_10_QG">#REF!</definedName>
    <definedName name="__S123_TKL_11_AA">#REF!</definedName>
    <definedName name="__S123_TKL_11_AG">#REF!</definedName>
    <definedName name="__S123_TKL_11_QA">#REF!</definedName>
    <definedName name="__S123_TKL_11_QG">#REF!</definedName>
    <definedName name="__S123_TKL_12_AA">#REF!</definedName>
    <definedName name="__S123_TKL_12_AG">#REF!</definedName>
    <definedName name="__S123_TKL_12_QA">#REF!</definedName>
    <definedName name="__S123_TKL_12_QG">#REF!</definedName>
    <definedName name="__S123_TKL_13_AA">#REF!</definedName>
    <definedName name="__S123_TKL_13_AG">#REF!</definedName>
    <definedName name="__S123_TKL_13_QA">#REF!</definedName>
    <definedName name="__S123_TKL_13_QG">#REF!</definedName>
    <definedName name="__S123_TKL_14_AA">#REF!</definedName>
    <definedName name="__S123_TKL_14_AG">#REF!</definedName>
    <definedName name="__S123_TKL_14_QA">#REF!</definedName>
    <definedName name="__S123_TKL_14_QG">#REF!</definedName>
    <definedName name="__S123_TKL_15_AA">#REF!</definedName>
    <definedName name="__S123_TKL_15_AG">#REF!</definedName>
    <definedName name="__S123_TKL_15_QA">#REF!</definedName>
    <definedName name="__S123_TKL_15_QG">#REF!</definedName>
    <definedName name="__S123_TKL_16_AA">#REF!</definedName>
    <definedName name="__S123_TKL_16_AG">#REF!</definedName>
    <definedName name="__S123_TKL_16_QA">#REF!</definedName>
    <definedName name="__S123_TKL_16_QG">#REF!</definedName>
    <definedName name="__S123_TKL_17_AA">#REF!</definedName>
    <definedName name="__S123_TKL_17_AG">#REF!</definedName>
    <definedName name="__S123_TKL_17_QA">#REF!</definedName>
    <definedName name="__S123_TKL_17_QG">#REF!</definedName>
    <definedName name="__S123_TKL_18_AA">#REF!</definedName>
    <definedName name="__S123_TKL_18_AG">#REF!</definedName>
    <definedName name="__S123_TKL_18_QA">#REF!</definedName>
    <definedName name="__S123_TKL_18_QG">#REF!</definedName>
    <definedName name="__S123_TKL_19_AA">#REF!</definedName>
    <definedName name="__S123_TKL_19_AG">#REF!</definedName>
    <definedName name="__S123_TKL_19_QA">#REF!</definedName>
    <definedName name="__S123_TKL_19_QG">#REF!</definedName>
    <definedName name="__S123_TKL_20_AA">#REF!</definedName>
    <definedName name="__S123_TKL_20_AG">#REF!</definedName>
    <definedName name="__S123_TKL_20_QA">#REF!</definedName>
    <definedName name="__S123_TKL_20_QG">#REF!</definedName>
    <definedName name="__S123_TKL_21_AA">#REF!</definedName>
    <definedName name="__S123_TKL_21_AG">#REF!</definedName>
    <definedName name="__S123_TKL_21_QA">#REF!</definedName>
    <definedName name="__S123_TKL_21_QG">#REF!</definedName>
    <definedName name="__S123_TKL_22_AA">#REF!</definedName>
    <definedName name="__S123_TKL_22_AG">#REF!</definedName>
    <definedName name="__S123_TKL_22_QA">#REF!</definedName>
    <definedName name="__S123_TKL_22_QG">#REF!</definedName>
    <definedName name="__S123_TKL_23_AA">#REF!</definedName>
    <definedName name="__S123_TKL_23_AG">#REF!</definedName>
    <definedName name="__S123_TKL_23_QA">#REF!</definedName>
    <definedName name="__S123_TKL_23_QG">#REF!</definedName>
    <definedName name="__S123_TKL_3_AA">#REF!</definedName>
    <definedName name="__S123_TKL_3_AG">#REF!</definedName>
    <definedName name="__S123_TKL_3_QA">#REF!</definedName>
    <definedName name="__S123_TKL_3_QG">#REF!</definedName>
    <definedName name="__S123_TKL_4_AA">#REF!</definedName>
    <definedName name="__S123_TKL_4_AG">#REF!</definedName>
    <definedName name="__S123_TKL_4_QA">#REF!</definedName>
    <definedName name="__S123_TKL_4_QG">#REF!</definedName>
    <definedName name="__S123_TKL_5_AA">#REF!</definedName>
    <definedName name="__S123_TKL_5_AG">#REF!</definedName>
    <definedName name="__S123_TKL_5_QA">#REF!</definedName>
    <definedName name="__S123_TKL_5_QG">#REF!</definedName>
    <definedName name="__S123_TKL_6_AA">#REF!</definedName>
    <definedName name="__S123_TKL_6_AG">#REF!</definedName>
    <definedName name="__S123_TKL_6_QA">#REF!</definedName>
    <definedName name="__S123_TKL_6_QG">#REF!</definedName>
    <definedName name="__S123_TKL_7_AA">#REF!</definedName>
    <definedName name="__S123_TKL_7_AG">#REF!</definedName>
    <definedName name="__S123_TKL_7_QA">#REF!</definedName>
    <definedName name="__S123_TKL_7_QG">#REF!</definedName>
    <definedName name="__S123_TKL_8_AA">#REF!</definedName>
    <definedName name="__S123_TKL_8_AG">#REF!</definedName>
    <definedName name="__S123_TKL_8_QA">#REF!</definedName>
    <definedName name="__S123_TKL_8_QG">#REF!</definedName>
    <definedName name="__S123_TKL_9_AA">#REF!</definedName>
    <definedName name="__S123_TKL_9_AG">#REF!</definedName>
    <definedName name="__S123_TKL_9_QA">#REF!</definedName>
    <definedName name="__S123_TKL_9_QG">#REF!</definedName>
    <definedName name="__S123_TKL_99_AA">#REF!</definedName>
    <definedName name="__S123_TKL_99_AG">#REF!</definedName>
    <definedName name="__S123_TKL_99_QA">#REF!</definedName>
    <definedName name="__S123_TKL_99_QG">#REF!</definedName>
    <definedName name="__S123_TNA_1_AA">#REF!</definedName>
    <definedName name="__S123_TNA_1_AG">#REF!</definedName>
    <definedName name="__S123_TNA_1_QA">#REF!</definedName>
    <definedName name="__S123_TNA_1_QG">#REF!</definedName>
    <definedName name="__S123_TNA_10_AA">#REF!</definedName>
    <definedName name="__S123_TNA_10_AG">#REF!</definedName>
    <definedName name="__S123_TNA_10_QA">#REF!</definedName>
    <definedName name="__S123_TNA_10_QG">#REF!</definedName>
    <definedName name="__S123_TNA_11_AA">#REF!</definedName>
    <definedName name="__S123_TNA_11_AG">#REF!</definedName>
    <definedName name="__S123_TNA_11_QA">#REF!</definedName>
    <definedName name="__S123_TNA_11_QG">#REF!</definedName>
    <definedName name="__S123_TNA_12_AA">#REF!</definedName>
    <definedName name="__S123_TNA_12_AG">#REF!</definedName>
    <definedName name="__S123_TNA_12_QA">#REF!</definedName>
    <definedName name="__S123_TNA_12_QG">#REF!</definedName>
    <definedName name="__S123_TNA_13_AA">#REF!</definedName>
    <definedName name="__S123_TNA_13_AG">#REF!</definedName>
    <definedName name="__S123_TNA_13_QA">#REF!</definedName>
    <definedName name="__S123_TNA_13_QG">#REF!</definedName>
    <definedName name="__S123_TNA_14_AA">#REF!</definedName>
    <definedName name="__S123_TNA_14_AG">#REF!</definedName>
    <definedName name="__S123_TNA_14_QA">#REF!</definedName>
    <definedName name="__S123_TNA_14_QG">#REF!</definedName>
    <definedName name="__S123_TNA_15_AA">#REF!</definedName>
    <definedName name="__S123_TNA_15_AG">#REF!</definedName>
    <definedName name="__S123_TNA_15_QA">#REF!</definedName>
    <definedName name="__S123_TNA_15_QG">#REF!</definedName>
    <definedName name="__S123_TNA_16_AA">#REF!</definedName>
    <definedName name="__S123_TNA_16_AG">#REF!</definedName>
    <definedName name="__S123_TNA_16_QA">#REF!</definedName>
    <definedName name="__S123_TNA_16_QG">#REF!</definedName>
    <definedName name="__S123_TNA_17_AA">#REF!</definedName>
    <definedName name="__S123_TNA_17_AG">#REF!</definedName>
    <definedName name="__S123_TNA_17_QA">#REF!</definedName>
    <definedName name="__S123_TNA_17_QG">#REF!</definedName>
    <definedName name="__S123_TNA_18_AA">#REF!</definedName>
    <definedName name="__S123_TNA_18_AG">#REF!</definedName>
    <definedName name="__S123_TNA_18_QA">#REF!</definedName>
    <definedName name="__S123_TNA_18_QG">#REF!</definedName>
    <definedName name="__S123_TNA_19_AA">#REF!</definedName>
    <definedName name="__S123_TNA_19_AG">#REF!</definedName>
    <definedName name="__S123_TNA_19_QA">#REF!</definedName>
    <definedName name="__S123_TNA_19_QG">#REF!</definedName>
    <definedName name="__S123_TNA_2_AA">#REF!</definedName>
    <definedName name="__S123_TNA_2_AG">#REF!</definedName>
    <definedName name="__S123_TNA_2_QA">#REF!</definedName>
    <definedName name="__S123_TNA_2_QG">#REF!</definedName>
    <definedName name="__S123_TNA_20_AA">#REF!</definedName>
    <definedName name="__S123_TNA_20_AG">#REF!</definedName>
    <definedName name="__S123_TNA_20_QA">#REF!</definedName>
    <definedName name="__S123_TNA_20_QG">#REF!</definedName>
    <definedName name="__S123_TNA_21_AA">#REF!</definedName>
    <definedName name="__S123_TNA_21_AG">#REF!</definedName>
    <definedName name="__S123_TNA_21_QA">#REF!</definedName>
    <definedName name="__S123_TNA_21_QG">#REF!</definedName>
    <definedName name="__S123_TNA_22_AA">#REF!</definedName>
    <definedName name="__S123_TNA_22_AG">#REF!</definedName>
    <definedName name="__S123_TNA_22_QA">#REF!</definedName>
    <definedName name="__S123_TNA_22_QG">#REF!</definedName>
    <definedName name="__S123_TNA_23_AA">#REF!</definedName>
    <definedName name="__S123_TNA_23_AG">#REF!</definedName>
    <definedName name="__S123_TNA_23_QA">#REF!</definedName>
    <definedName name="__S123_TNA_23_QG">#REF!</definedName>
    <definedName name="__S123_TNA_3_AA">#REF!</definedName>
    <definedName name="__S123_TNA_3_AG">#REF!</definedName>
    <definedName name="__S123_TNA_3_QA">#REF!</definedName>
    <definedName name="__S123_TNA_3_QG">#REF!</definedName>
    <definedName name="__S123_TNA_4_AA">#REF!</definedName>
    <definedName name="__S123_TNA_4_AG">#REF!</definedName>
    <definedName name="__S123_TNA_4_QA">#REF!</definedName>
    <definedName name="__S123_TNA_4_QG">#REF!</definedName>
    <definedName name="__S123_TNA_5_AA">#REF!</definedName>
    <definedName name="__S123_TNA_5_AG">#REF!</definedName>
    <definedName name="__S123_TNA_5_QA">#REF!</definedName>
    <definedName name="__S123_TNA_5_QG">#REF!</definedName>
    <definedName name="__S123_TNA_6_AA">#REF!</definedName>
    <definedName name="__S123_TNA_6_AG">#REF!</definedName>
    <definedName name="__S123_TNA_6_QA">#REF!</definedName>
    <definedName name="__S123_TNA_6_QG">#REF!</definedName>
    <definedName name="__S123_TNA_7_AA">#REF!</definedName>
    <definedName name="__S123_TNA_7_AG">#REF!</definedName>
    <definedName name="__S123_TNA_7_QA">#REF!</definedName>
    <definedName name="__S123_TNA_7_QG">#REF!</definedName>
    <definedName name="__S123_TNA_8_AA">#REF!</definedName>
    <definedName name="__S123_TNA_8_AG">#REF!</definedName>
    <definedName name="__S123_TNA_8_QA">#REF!</definedName>
    <definedName name="__S123_TNA_8_QG">#REF!</definedName>
    <definedName name="__S123_TNA_9_AA">#REF!</definedName>
    <definedName name="__S123_TNA_9_AG">#REF!</definedName>
    <definedName name="__S123_TNA_9_QA">#REF!</definedName>
    <definedName name="__S123_TNA_9_QG">#REF!</definedName>
    <definedName name="__S123_TNL_1_AA">#REF!</definedName>
    <definedName name="__S123_TNL_1_AG">#REF!</definedName>
    <definedName name="__S123_TNL_1_QA">#REF!</definedName>
    <definedName name="__S123_TNL_1_QG">#REF!</definedName>
    <definedName name="__S123_TNL_10_AA">#REF!</definedName>
    <definedName name="__S123_TNL_10_AG">#REF!</definedName>
    <definedName name="__S123_TNL_10_QA">#REF!</definedName>
    <definedName name="__S123_TNL_10_QG">#REF!</definedName>
    <definedName name="__S123_TNL_11_AA">#REF!</definedName>
    <definedName name="__S123_TNL_11_AG">#REF!</definedName>
    <definedName name="__S123_TNL_11_QA">#REF!</definedName>
    <definedName name="__S123_TNL_11_QG">#REF!</definedName>
    <definedName name="__S123_TNL_12_AA">#REF!</definedName>
    <definedName name="__S123_TNL_12_AG">#REF!</definedName>
    <definedName name="__S123_TNL_12_QA">#REF!</definedName>
    <definedName name="__S123_TNL_12_QG">#REF!</definedName>
    <definedName name="__S123_TNL_13_AA">#REF!</definedName>
    <definedName name="__S123_TNL_13_AG">#REF!</definedName>
    <definedName name="__S123_TNL_13_QA">#REF!</definedName>
    <definedName name="__S123_TNL_13_QG">#REF!</definedName>
    <definedName name="__S123_TNL_14_AA">#REF!</definedName>
    <definedName name="__S123_TNL_14_AG">#REF!</definedName>
    <definedName name="__S123_TNL_14_QA">#REF!</definedName>
    <definedName name="__S123_TNL_14_QG">#REF!</definedName>
    <definedName name="__S123_TNL_15_AA">#REF!</definedName>
    <definedName name="__S123_TNL_15_AG">#REF!</definedName>
    <definedName name="__S123_TNL_15_QA">#REF!</definedName>
    <definedName name="__S123_TNL_15_QG">#REF!</definedName>
    <definedName name="__S123_TNL_16_AA">#REF!</definedName>
    <definedName name="__S123_TNL_16_AG">#REF!</definedName>
    <definedName name="__S123_TNL_16_QA">#REF!</definedName>
    <definedName name="__S123_TNL_16_QG">#REF!</definedName>
    <definedName name="__S123_TNL_17_AA">#REF!</definedName>
    <definedName name="__S123_TNL_17_AG">#REF!</definedName>
    <definedName name="__S123_TNL_17_QA">#REF!</definedName>
    <definedName name="__S123_TNL_17_QG">#REF!</definedName>
    <definedName name="__S123_TNL_18_AA">#REF!</definedName>
    <definedName name="__S123_TNL_18_AG">#REF!</definedName>
    <definedName name="__S123_TNL_18_QA">#REF!</definedName>
    <definedName name="__S123_TNL_18_QG">#REF!</definedName>
    <definedName name="__S123_TNL_19_AA">#REF!</definedName>
    <definedName name="__S123_TNL_19_AG">#REF!</definedName>
    <definedName name="__S123_TNL_19_QA">#REF!</definedName>
    <definedName name="__S123_TNL_19_QG">#REF!</definedName>
    <definedName name="__S123_TNL_20_AA">#REF!</definedName>
    <definedName name="__S123_TNL_20_AG">#REF!</definedName>
    <definedName name="__S123_TNL_20_QA">#REF!</definedName>
    <definedName name="__S123_TNL_20_QG">#REF!</definedName>
    <definedName name="__S123_TNL_21_AA">#REF!</definedName>
    <definedName name="__S123_TNL_21_AG">#REF!</definedName>
    <definedName name="__S123_TNL_21_QA">#REF!</definedName>
    <definedName name="__S123_TNL_21_QG">#REF!</definedName>
    <definedName name="__S123_TNL_22_AA">#REF!</definedName>
    <definedName name="__S123_TNL_22_AG">#REF!</definedName>
    <definedName name="__S123_TNL_22_QA">#REF!</definedName>
    <definedName name="__S123_TNL_22_QG">#REF!</definedName>
    <definedName name="__S123_TNL_23_AA">#REF!</definedName>
    <definedName name="__S123_TNL_23_AG">#REF!</definedName>
    <definedName name="__S123_TNL_23_QA">#REF!</definedName>
    <definedName name="__S123_TNL_23_QG">#REF!</definedName>
    <definedName name="__S123_TNL_3_AA">#REF!</definedName>
    <definedName name="__S123_TNL_3_AG">#REF!</definedName>
    <definedName name="__S123_TNL_3_QA">#REF!</definedName>
    <definedName name="__S123_TNL_3_QG">#REF!</definedName>
    <definedName name="__S123_TNL_4_AA">#REF!</definedName>
    <definedName name="__S123_TNL_4_AG">#REF!</definedName>
    <definedName name="__S123_TNL_4_QA">#REF!</definedName>
    <definedName name="__S123_TNL_4_QG">#REF!</definedName>
    <definedName name="__S123_TNL_5_AA">#REF!</definedName>
    <definedName name="__S123_TNL_5_AG">#REF!</definedName>
    <definedName name="__S123_TNL_5_QA">#REF!</definedName>
    <definedName name="__S123_TNL_5_QG">#REF!</definedName>
    <definedName name="__S123_TNL_6_AA">#REF!</definedName>
    <definedName name="__S123_TNL_6_AG">#REF!</definedName>
    <definedName name="__S123_TNL_6_QA">#REF!</definedName>
    <definedName name="__S123_TNL_6_QG">#REF!</definedName>
    <definedName name="__S123_TNL_7_AA">#REF!</definedName>
    <definedName name="__S123_TNL_7_AG">#REF!</definedName>
    <definedName name="__S123_TNL_7_QA">#REF!</definedName>
    <definedName name="__S123_TNL_7_QG">#REF!</definedName>
    <definedName name="__S123_TNL_8_AA">#REF!</definedName>
    <definedName name="__S123_TNL_8_AG">#REF!</definedName>
    <definedName name="__S123_TNL_8_QA">#REF!</definedName>
    <definedName name="__S123_TNL_8_QG">#REF!</definedName>
    <definedName name="__S123_TNL_9_AA">#REF!</definedName>
    <definedName name="__S123_TNL_9_AG">#REF!</definedName>
    <definedName name="__S123_TNL_9_QA">#REF!</definedName>
    <definedName name="__S123_TNL_9_QG">#REF!</definedName>
    <definedName name="__S123_TNL_99_AA">#REF!</definedName>
    <definedName name="__S123_TNL_99_AG">#REF!</definedName>
    <definedName name="__S123_TNL_99_QA">#REF!</definedName>
    <definedName name="__S123_TNL_99_QG">#REF!</definedName>
    <definedName name="__S124_SKA_1_QA">#REF!</definedName>
    <definedName name="__S124_SKA_1_QG">#REF!</definedName>
    <definedName name="__S124_SKA_10_QA">#REF!</definedName>
    <definedName name="__S124_SKA_10_QG">#REF!</definedName>
    <definedName name="__S124_SKA_11_QA">#REF!</definedName>
    <definedName name="__S124_SKA_11_QG">#REF!</definedName>
    <definedName name="__S124_SKA_12_QA">#REF!</definedName>
    <definedName name="__S124_SKA_12_QG">#REF!</definedName>
    <definedName name="__S124_SKA_13_QA">#REF!</definedName>
    <definedName name="__S124_SKA_13_QG">#REF!</definedName>
    <definedName name="__S124_SKA_14_QA">#REF!</definedName>
    <definedName name="__S124_SKA_14_QG">#REF!</definedName>
    <definedName name="__S124_SKA_15_QA">#REF!</definedName>
    <definedName name="__S124_SKA_15_QG">#REF!</definedName>
    <definedName name="__S124_SKA_16_QA">#REF!</definedName>
    <definedName name="__S124_SKA_16_QG">#REF!</definedName>
    <definedName name="__S124_SKA_17_QA">#REF!</definedName>
    <definedName name="__S124_SKA_17_QG">#REF!</definedName>
    <definedName name="__S124_SKA_18_QA">#REF!</definedName>
    <definedName name="__S124_SKA_18_QG">#REF!</definedName>
    <definedName name="__S124_SKA_19_QA">#REF!</definedName>
    <definedName name="__S124_SKA_19_QG">#REF!</definedName>
    <definedName name="__S124_SKA_2_QA">#REF!</definedName>
    <definedName name="__S124_SKA_2_QG">#REF!</definedName>
    <definedName name="__S124_SKA_20_QA">#REF!</definedName>
    <definedName name="__S124_SKA_20_QG">#REF!</definedName>
    <definedName name="__S124_SKA_21_QA">#REF!</definedName>
    <definedName name="__S124_SKA_21_QG">#REF!</definedName>
    <definedName name="__S124_SKA_22_QA">#REF!</definedName>
    <definedName name="__S124_SKA_22_QG">#REF!</definedName>
    <definedName name="__S124_SKA_23_QA">#REF!</definedName>
    <definedName name="__S124_SKA_23_QG">#REF!</definedName>
    <definedName name="__S124_SKA_3_QA">#REF!</definedName>
    <definedName name="__S124_SKA_3_QG">#REF!</definedName>
    <definedName name="__S124_SKA_4_QA">#REF!</definedName>
    <definedName name="__S124_SKA_4_QG">#REF!</definedName>
    <definedName name="__S124_SKA_5_QA">#REF!</definedName>
    <definedName name="__S124_SKA_5_QG">#REF!</definedName>
    <definedName name="__S124_SKA_6_QA">#REF!</definedName>
    <definedName name="__S124_SKA_6_QG">#REF!</definedName>
    <definedName name="__S124_SKA_7_QA">#REF!</definedName>
    <definedName name="__S124_SKA_7_QG">#REF!</definedName>
    <definedName name="__S124_SKA_8_QA">#REF!</definedName>
    <definedName name="__S124_SKA_8_QG">#REF!</definedName>
    <definedName name="__S124_SKA_9_QA">#REF!</definedName>
    <definedName name="__S124_SKA_9_QG">#REF!</definedName>
    <definedName name="__S124_SKL_1_QA">#REF!</definedName>
    <definedName name="__S124_SKL_1_QG">#REF!</definedName>
    <definedName name="__S124_SKL_10_QA">#REF!</definedName>
    <definedName name="__S124_SKL_10_QG">#REF!</definedName>
    <definedName name="__S124_SKL_11_QA">#REF!</definedName>
    <definedName name="__S124_SKL_11_QG">#REF!</definedName>
    <definedName name="__S124_SKL_12_QA">#REF!</definedName>
    <definedName name="__S124_SKL_12_QG">#REF!</definedName>
    <definedName name="__S124_SKL_13_QA">#REF!</definedName>
    <definedName name="__S124_SKL_13_QG">#REF!</definedName>
    <definedName name="__S124_SKL_14_QA">#REF!</definedName>
    <definedName name="__S124_SKL_14_QG">#REF!</definedName>
    <definedName name="__S124_SKL_15_QA">#REF!</definedName>
    <definedName name="__S124_SKL_15_QG">#REF!</definedName>
    <definedName name="__S124_SKL_16_QA">#REF!</definedName>
    <definedName name="__S124_SKL_16_QG">#REF!</definedName>
    <definedName name="__S124_SKL_17_QA">#REF!</definedName>
    <definedName name="__S124_SKL_17_QG">#REF!</definedName>
    <definedName name="__S124_SKL_18_QA">#REF!</definedName>
    <definedName name="__S124_SKL_18_QG">#REF!</definedName>
    <definedName name="__S124_SKL_19_QA">#REF!</definedName>
    <definedName name="__S124_SKL_19_QG">#REF!</definedName>
    <definedName name="__S124_SKL_20_QA">#REF!</definedName>
    <definedName name="__S124_SKL_20_QG">#REF!</definedName>
    <definedName name="__S124_SKL_21_QA">#REF!</definedName>
    <definedName name="__S124_SKL_21_QG">#REF!</definedName>
    <definedName name="__S124_SKL_22_QA">#REF!</definedName>
    <definedName name="__S124_SKL_22_QG">#REF!</definedName>
    <definedName name="__S124_SKL_23_QA">#REF!</definedName>
    <definedName name="__S124_SKL_23_QG">#REF!</definedName>
    <definedName name="__S124_SKL_3_QA">#REF!</definedName>
    <definedName name="__S124_SKL_3_QG">#REF!</definedName>
    <definedName name="__S124_SKL_4_QA">#REF!</definedName>
    <definedName name="__S124_SKL_4_QG">#REF!</definedName>
    <definedName name="__S124_SKL_5_QA">#REF!</definedName>
    <definedName name="__S124_SKL_5_QG">#REF!</definedName>
    <definedName name="__S124_SKL_6_QA">#REF!</definedName>
    <definedName name="__S124_SKL_6_QG">#REF!</definedName>
    <definedName name="__S124_SKL_7_QA">#REF!</definedName>
    <definedName name="__S124_SKL_7_QG">#REF!</definedName>
    <definedName name="__S124_SKL_8_QA">#REF!</definedName>
    <definedName name="__S124_SKL_8_QG">#REF!</definedName>
    <definedName name="__S124_SKL_9_QA">#REF!</definedName>
    <definedName name="__S124_SKL_9_QG">#REF!</definedName>
    <definedName name="__S124_SKL_99_QA">#REF!</definedName>
    <definedName name="__S124_SKL_99_QG">#REF!</definedName>
    <definedName name="__S124_SNA_1_QA">#REF!</definedName>
    <definedName name="__S124_SNA_1_QG">#REF!</definedName>
    <definedName name="__S124_SNA_10_QA">#REF!</definedName>
    <definedName name="__S124_SNA_10_QG">#REF!</definedName>
    <definedName name="__S124_SNA_11_QA">#REF!</definedName>
    <definedName name="__S124_SNA_11_QG">#REF!</definedName>
    <definedName name="__S124_SNA_12_QA">#REF!</definedName>
    <definedName name="__S124_SNA_12_QG">#REF!</definedName>
    <definedName name="__S124_SNA_13_QA">#REF!</definedName>
    <definedName name="__S124_SNA_13_QG">#REF!</definedName>
    <definedName name="__S124_SNA_14_QA">#REF!</definedName>
    <definedName name="__S124_SNA_14_QG">#REF!</definedName>
    <definedName name="__S124_SNA_15_QA">#REF!</definedName>
    <definedName name="__S124_SNA_15_QG">#REF!</definedName>
    <definedName name="__S124_SNA_16_QA">#REF!</definedName>
    <definedName name="__S124_SNA_16_QG">#REF!</definedName>
    <definedName name="__S124_SNA_17_QA">#REF!</definedName>
    <definedName name="__S124_SNA_17_QG">#REF!</definedName>
    <definedName name="__S124_SNA_18_QA">#REF!</definedName>
    <definedName name="__S124_SNA_18_QG">#REF!</definedName>
    <definedName name="__S124_SNA_19_QA">#REF!</definedName>
    <definedName name="__S124_SNA_19_QG">#REF!</definedName>
    <definedName name="__S124_SNA_2_QA">#REF!</definedName>
    <definedName name="__S124_SNA_2_QG">#REF!</definedName>
    <definedName name="__S124_SNA_20_QA">#REF!</definedName>
    <definedName name="__S124_SNA_20_QG">#REF!</definedName>
    <definedName name="__S124_SNA_21_QA">#REF!</definedName>
    <definedName name="__S124_SNA_21_QG">#REF!</definedName>
    <definedName name="__S124_SNA_22_QA">#REF!</definedName>
    <definedName name="__S124_SNA_22_QG">#REF!</definedName>
    <definedName name="__S124_SNA_23_QA">#REF!</definedName>
    <definedName name="__S124_SNA_23_QG">#REF!</definedName>
    <definedName name="__S124_SNA_3_QA">#REF!</definedName>
    <definedName name="__S124_SNA_3_QG">#REF!</definedName>
    <definedName name="__S124_SNA_4_QA">#REF!</definedName>
    <definedName name="__S124_SNA_4_QG">#REF!</definedName>
    <definedName name="__S124_SNA_5_QA">#REF!</definedName>
    <definedName name="__S124_SNA_5_QG">#REF!</definedName>
    <definedName name="__S124_SNA_6_QA">#REF!</definedName>
    <definedName name="__S124_SNA_6_QG">#REF!</definedName>
    <definedName name="__S124_SNA_7_QA">#REF!</definedName>
    <definedName name="__S124_SNA_7_QG">#REF!</definedName>
    <definedName name="__S124_SNA_8_QA">#REF!</definedName>
    <definedName name="__S124_SNA_8_QG">#REF!</definedName>
    <definedName name="__S124_SNA_9_QA">#REF!</definedName>
    <definedName name="__S124_SNA_9_QG">#REF!</definedName>
    <definedName name="__S124_SNL_1_QA">#REF!</definedName>
    <definedName name="__S124_SNL_1_QG">#REF!</definedName>
    <definedName name="__S124_SNL_10_QA">#REF!</definedName>
    <definedName name="__S124_SNL_10_QG">#REF!</definedName>
    <definedName name="__S124_SNL_11_QA">#REF!</definedName>
    <definedName name="__S124_SNL_11_QG">#REF!</definedName>
    <definedName name="__S124_SNL_12_QA">#REF!</definedName>
    <definedName name="__S124_SNL_12_QG">#REF!</definedName>
    <definedName name="__S124_SNL_13_QA">#REF!</definedName>
    <definedName name="__S124_SNL_13_QG">#REF!</definedName>
    <definedName name="__S124_SNL_14_QA">#REF!</definedName>
    <definedName name="__S124_SNL_14_QG">#REF!</definedName>
    <definedName name="__S124_SNL_15_QA">#REF!</definedName>
    <definedName name="__S124_SNL_15_QG">#REF!</definedName>
    <definedName name="__S124_SNL_16_QA">#REF!</definedName>
    <definedName name="__S124_SNL_16_QG">#REF!</definedName>
    <definedName name="__S124_SNL_17_QA">#REF!</definedName>
    <definedName name="__S124_SNL_17_QG">#REF!</definedName>
    <definedName name="__S124_SNL_18_QA">#REF!</definedName>
    <definedName name="__S124_SNL_18_QG">#REF!</definedName>
    <definedName name="__S124_SNL_19_QA">#REF!</definedName>
    <definedName name="__S124_SNL_19_QG">#REF!</definedName>
    <definedName name="__S124_SNL_20_QA">#REF!</definedName>
    <definedName name="__S124_SNL_20_QG">#REF!</definedName>
    <definedName name="__S124_SNL_21_QA">#REF!</definedName>
    <definedName name="__S124_SNL_21_QG">#REF!</definedName>
    <definedName name="__S124_SNL_22_QA">#REF!</definedName>
    <definedName name="__S124_SNL_22_QG">#REF!</definedName>
    <definedName name="__S124_SNL_23_QA">#REF!</definedName>
    <definedName name="__S124_SNL_23_QG">#REF!</definedName>
    <definedName name="__S124_SNL_3_QA">#REF!</definedName>
    <definedName name="__S124_SNL_3_QG">#REF!</definedName>
    <definedName name="__S124_SNL_4_QA">#REF!</definedName>
    <definedName name="__S124_SNL_4_QG">#REF!</definedName>
    <definedName name="__S124_SNL_5_QA">#REF!</definedName>
    <definedName name="__S124_SNL_5_QG">#REF!</definedName>
    <definedName name="__S124_SNL_6_QA">#REF!</definedName>
    <definedName name="__S124_SNL_6_QG">#REF!</definedName>
    <definedName name="__S124_SNL_7_QA">#REF!</definedName>
    <definedName name="__S124_SNL_7_QG">#REF!</definedName>
    <definedName name="__S124_SNL_8_QA">#REF!</definedName>
    <definedName name="__S124_SNL_8_QG">#REF!</definedName>
    <definedName name="__S124_SNL_9_QA">#REF!</definedName>
    <definedName name="__S124_SNL_9_QG">#REF!</definedName>
    <definedName name="__S124_SNL_99_QA">#REF!</definedName>
    <definedName name="__S124_SNL_99_QG">#REF!</definedName>
    <definedName name="__S124_TKA_1_AA">#REF!</definedName>
    <definedName name="__S124_TKA_1_AG">#REF!</definedName>
    <definedName name="__S124_TKA_1_QA">#REF!</definedName>
    <definedName name="__S124_TKA_1_QG">#REF!</definedName>
    <definedName name="__S124_TKA_10_AA">#REF!</definedName>
    <definedName name="__S124_TKA_10_AG">#REF!</definedName>
    <definedName name="__S124_TKA_10_QA">#REF!</definedName>
    <definedName name="__S124_TKA_10_QG">#REF!</definedName>
    <definedName name="__S124_TKA_11_AA">#REF!</definedName>
    <definedName name="__S124_TKA_11_AG">#REF!</definedName>
    <definedName name="__S124_TKA_11_QA">#REF!</definedName>
    <definedName name="__S124_TKA_11_QG">#REF!</definedName>
    <definedName name="__S124_TKA_12_AA">#REF!</definedName>
    <definedName name="__S124_TKA_12_AG">#REF!</definedName>
    <definedName name="__S124_TKA_12_QA">#REF!</definedName>
    <definedName name="__S124_TKA_12_QG">#REF!</definedName>
    <definedName name="__S124_TKA_13_AA">#REF!</definedName>
    <definedName name="__S124_TKA_13_AG">#REF!</definedName>
    <definedName name="__S124_TKA_13_QA">#REF!</definedName>
    <definedName name="__S124_TKA_13_QG">#REF!</definedName>
    <definedName name="__S124_TKA_14_AA">#REF!</definedName>
    <definedName name="__S124_TKA_14_AG">#REF!</definedName>
    <definedName name="__S124_TKA_14_QA">#REF!</definedName>
    <definedName name="__S124_TKA_14_QG">#REF!</definedName>
    <definedName name="__S124_TKA_15_AA">#REF!</definedName>
    <definedName name="__S124_TKA_15_AG">#REF!</definedName>
    <definedName name="__S124_TKA_15_QA">#REF!</definedName>
    <definedName name="__S124_TKA_15_QG">#REF!</definedName>
    <definedName name="__S124_TKA_16_AA">#REF!</definedName>
    <definedName name="__S124_TKA_16_AG">#REF!</definedName>
    <definedName name="__S124_TKA_16_QA">#REF!</definedName>
    <definedName name="__S124_TKA_16_QG">#REF!</definedName>
    <definedName name="__S124_TKA_17_AA">#REF!</definedName>
    <definedName name="__S124_TKA_17_AG">#REF!</definedName>
    <definedName name="__S124_TKA_17_QA">#REF!</definedName>
    <definedName name="__S124_TKA_17_QG">#REF!</definedName>
    <definedName name="__S124_TKA_18_AA">#REF!</definedName>
    <definedName name="__S124_TKA_18_AG">#REF!</definedName>
    <definedName name="__S124_TKA_18_QA">#REF!</definedName>
    <definedName name="__S124_TKA_18_QG">#REF!</definedName>
    <definedName name="__S124_TKA_19_AA">#REF!</definedName>
    <definedName name="__S124_TKA_19_AG">#REF!</definedName>
    <definedName name="__S124_TKA_19_QA">#REF!</definedName>
    <definedName name="__S124_TKA_19_QG">#REF!</definedName>
    <definedName name="__S124_TKA_2_AA">#REF!</definedName>
    <definedName name="__S124_TKA_2_AG">#REF!</definedName>
    <definedName name="__S124_TKA_2_QA">#REF!</definedName>
    <definedName name="__S124_TKA_2_QG">#REF!</definedName>
    <definedName name="__S124_TKA_20_AA">#REF!</definedName>
    <definedName name="__S124_TKA_20_AG">#REF!</definedName>
    <definedName name="__S124_TKA_20_QA">#REF!</definedName>
    <definedName name="__S124_TKA_20_QG">#REF!</definedName>
    <definedName name="__S124_TKA_21_AA">#REF!</definedName>
    <definedName name="__S124_TKA_21_AG">#REF!</definedName>
    <definedName name="__S124_TKA_21_QA">#REF!</definedName>
    <definedName name="__S124_TKA_21_QG">#REF!</definedName>
    <definedName name="__S124_TKA_22_AA">#REF!</definedName>
    <definedName name="__S124_TKA_22_AG">#REF!</definedName>
    <definedName name="__S124_TKA_22_QA">#REF!</definedName>
    <definedName name="__S124_TKA_22_QG">#REF!</definedName>
    <definedName name="__S124_TKA_23_AA">#REF!</definedName>
    <definedName name="__S124_TKA_23_AG">#REF!</definedName>
    <definedName name="__S124_TKA_23_QA">#REF!</definedName>
    <definedName name="__S124_TKA_23_QG">#REF!</definedName>
    <definedName name="__S124_TKA_3_AA">#REF!</definedName>
    <definedName name="__S124_TKA_3_AG">#REF!</definedName>
    <definedName name="__S124_TKA_3_QA">#REF!</definedName>
    <definedName name="__S124_TKA_3_QG">#REF!</definedName>
    <definedName name="__S124_TKA_4_AA">#REF!</definedName>
    <definedName name="__S124_TKA_4_AG">#REF!</definedName>
    <definedName name="__S124_TKA_4_QA">#REF!</definedName>
    <definedName name="__S124_TKA_4_QG">#REF!</definedName>
    <definedName name="__S124_TKA_5_AA">#REF!</definedName>
    <definedName name="__S124_TKA_5_AG">#REF!</definedName>
    <definedName name="__S124_TKA_5_QA">#REF!</definedName>
    <definedName name="__S124_TKA_5_QG">#REF!</definedName>
    <definedName name="__S124_TKA_6_AA">#REF!</definedName>
    <definedName name="__S124_TKA_6_AG">#REF!</definedName>
    <definedName name="__S124_TKA_6_QA">#REF!</definedName>
    <definedName name="__S124_TKA_6_QG">#REF!</definedName>
    <definedName name="__S124_TKA_7_AA">#REF!</definedName>
    <definedName name="__S124_TKA_7_AG">#REF!</definedName>
    <definedName name="__S124_TKA_7_QA">#REF!</definedName>
    <definedName name="__S124_TKA_7_QG">#REF!</definedName>
    <definedName name="__S124_TKA_8_AA">#REF!</definedName>
    <definedName name="__S124_TKA_8_AG">#REF!</definedName>
    <definedName name="__S124_TKA_8_QA">#REF!</definedName>
    <definedName name="__S124_TKA_8_QG">#REF!</definedName>
    <definedName name="__S124_TKA_9_AA">#REF!</definedName>
    <definedName name="__S124_TKA_9_AG">#REF!</definedName>
    <definedName name="__S124_TKA_9_QA">#REF!</definedName>
    <definedName name="__S124_TKA_9_QG">#REF!</definedName>
    <definedName name="__S124_TKL_1_AA">#REF!</definedName>
    <definedName name="__S124_TKL_1_AG">#REF!</definedName>
    <definedName name="__S124_TKL_1_QA">#REF!</definedName>
    <definedName name="__S124_TKL_1_QG">#REF!</definedName>
    <definedName name="__S124_TKL_10_AA">#REF!</definedName>
    <definedName name="__S124_TKL_10_AG">#REF!</definedName>
    <definedName name="__S124_TKL_10_QA">#REF!</definedName>
    <definedName name="__S124_TKL_10_QG">#REF!</definedName>
    <definedName name="__S124_TKL_11_AA">#REF!</definedName>
    <definedName name="__S124_TKL_11_AG">#REF!</definedName>
    <definedName name="__S124_TKL_11_QA">#REF!</definedName>
    <definedName name="__S124_TKL_11_QG">#REF!</definedName>
    <definedName name="__S124_TKL_12_AA">#REF!</definedName>
    <definedName name="__S124_TKL_12_AG">#REF!</definedName>
    <definedName name="__S124_TKL_12_QA">#REF!</definedName>
    <definedName name="__S124_TKL_12_QG">#REF!</definedName>
    <definedName name="__S124_TKL_13_AA">#REF!</definedName>
    <definedName name="__S124_TKL_13_AG">#REF!</definedName>
    <definedName name="__S124_TKL_13_QA">#REF!</definedName>
    <definedName name="__S124_TKL_13_QG">#REF!</definedName>
    <definedName name="__S124_TKL_14_AA">#REF!</definedName>
    <definedName name="__S124_TKL_14_AG">#REF!</definedName>
    <definedName name="__S124_TKL_14_QA">#REF!</definedName>
    <definedName name="__S124_TKL_14_QG">#REF!</definedName>
    <definedName name="__S124_TKL_15_AA">#REF!</definedName>
    <definedName name="__S124_TKL_15_AG">#REF!</definedName>
    <definedName name="__S124_TKL_15_QA">#REF!</definedName>
    <definedName name="__S124_TKL_15_QG">#REF!</definedName>
    <definedName name="__S124_TKL_16_AA">#REF!</definedName>
    <definedName name="__S124_TKL_16_AG">#REF!</definedName>
    <definedName name="__S124_TKL_16_QA">#REF!</definedName>
    <definedName name="__S124_TKL_16_QG">#REF!</definedName>
    <definedName name="__S124_TKL_17_AA">#REF!</definedName>
    <definedName name="__S124_TKL_17_AG">#REF!</definedName>
    <definedName name="__S124_TKL_17_QA">#REF!</definedName>
    <definedName name="__S124_TKL_17_QG">#REF!</definedName>
    <definedName name="__S124_TKL_18_AA">#REF!</definedName>
    <definedName name="__S124_TKL_18_AG">#REF!</definedName>
    <definedName name="__S124_TKL_18_QA">#REF!</definedName>
    <definedName name="__S124_TKL_18_QG">#REF!</definedName>
    <definedName name="__S124_TKL_19_AA">#REF!</definedName>
    <definedName name="__S124_TKL_19_AG">#REF!</definedName>
    <definedName name="__S124_TKL_19_QA">#REF!</definedName>
    <definedName name="__S124_TKL_19_QG">#REF!</definedName>
    <definedName name="__S124_TKL_20_AA">#REF!</definedName>
    <definedName name="__S124_TKL_20_AG">#REF!</definedName>
    <definedName name="__S124_TKL_20_QA">#REF!</definedName>
    <definedName name="__S124_TKL_20_QG">#REF!</definedName>
    <definedName name="__S124_TKL_21_AA">#REF!</definedName>
    <definedName name="__S124_TKL_21_AG">#REF!</definedName>
    <definedName name="__S124_TKL_21_QA">#REF!</definedName>
    <definedName name="__S124_TKL_21_QG">#REF!</definedName>
    <definedName name="__S124_TKL_22_AA">#REF!</definedName>
    <definedName name="__S124_TKL_22_AG">#REF!</definedName>
    <definedName name="__S124_TKL_22_QA">#REF!</definedName>
    <definedName name="__S124_TKL_22_QG">#REF!</definedName>
    <definedName name="__S124_TKL_23_AA">#REF!</definedName>
    <definedName name="__S124_TKL_23_AG">#REF!</definedName>
    <definedName name="__S124_TKL_23_QA">#REF!</definedName>
    <definedName name="__S124_TKL_23_QG">#REF!</definedName>
    <definedName name="__S124_TKL_3_AA">#REF!</definedName>
    <definedName name="__S124_TKL_3_AG">#REF!</definedName>
    <definedName name="__S124_TKL_3_QA">#REF!</definedName>
    <definedName name="__S124_TKL_3_QG">#REF!</definedName>
    <definedName name="__S124_TKL_4_AA">#REF!</definedName>
    <definedName name="__S124_TKL_4_AG">#REF!</definedName>
    <definedName name="__S124_TKL_4_QA">#REF!</definedName>
    <definedName name="__S124_TKL_4_QG">#REF!</definedName>
    <definedName name="__S124_TKL_5_AA">#REF!</definedName>
    <definedName name="__S124_TKL_5_AG">#REF!</definedName>
    <definedName name="__S124_TKL_5_QA">#REF!</definedName>
    <definedName name="__S124_TKL_5_QG">#REF!</definedName>
    <definedName name="__S124_TKL_6_AA">#REF!</definedName>
    <definedName name="__S124_TKL_6_AG">#REF!</definedName>
    <definedName name="__S124_TKL_6_QA">#REF!</definedName>
    <definedName name="__S124_TKL_6_QG">#REF!</definedName>
    <definedName name="__S124_TKL_7_AA">#REF!</definedName>
    <definedName name="__S124_TKL_7_AG">#REF!</definedName>
    <definedName name="__S124_TKL_7_QA">#REF!</definedName>
    <definedName name="__S124_TKL_7_QG">#REF!</definedName>
    <definedName name="__S124_TKL_8_AA">#REF!</definedName>
    <definedName name="__S124_TKL_8_AG">#REF!</definedName>
    <definedName name="__S124_TKL_8_QA">#REF!</definedName>
    <definedName name="__S124_TKL_8_QG">#REF!</definedName>
    <definedName name="__S124_TKL_9_AA">#REF!</definedName>
    <definedName name="__S124_TKL_9_AG">#REF!</definedName>
    <definedName name="__S124_TKL_9_QA">#REF!</definedName>
    <definedName name="__S124_TKL_9_QG">#REF!</definedName>
    <definedName name="__S124_TKL_99_AA">#REF!</definedName>
    <definedName name="__S124_TKL_99_AG">#REF!</definedName>
    <definedName name="__S124_TKL_99_QA">#REF!</definedName>
    <definedName name="__S124_TKL_99_QG">#REF!</definedName>
    <definedName name="__S124_TNA_1_AA">#REF!</definedName>
    <definedName name="__S124_TNA_1_AG">#REF!</definedName>
    <definedName name="__S124_TNA_1_QA">#REF!</definedName>
    <definedName name="__S124_TNA_1_QG">#REF!</definedName>
    <definedName name="__S124_TNA_10_AA">#REF!</definedName>
    <definedName name="__S124_TNA_10_AG">#REF!</definedName>
    <definedName name="__S124_TNA_10_QA">#REF!</definedName>
    <definedName name="__S124_TNA_10_QG">#REF!</definedName>
    <definedName name="__S124_TNA_11_AA">#REF!</definedName>
    <definedName name="__S124_TNA_11_AG">#REF!</definedName>
    <definedName name="__S124_TNA_11_QA">#REF!</definedName>
    <definedName name="__S124_TNA_11_QG">#REF!</definedName>
    <definedName name="__S124_TNA_12_AA">#REF!</definedName>
    <definedName name="__S124_TNA_12_AG">#REF!</definedName>
    <definedName name="__S124_TNA_12_QA">#REF!</definedName>
    <definedName name="__S124_TNA_12_QG">#REF!</definedName>
    <definedName name="__S124_TNA_13_AA">#REF!</definedName>
    <definedName name="__S124_TNA_13_AG">#REF!</definedName>
    <definedName name="__S124_TNA_13_QA">#REF!</definedName>
    <definedName name="__S124_TNA_13_QG">#REF!</definedName>
    <definedName name="__S124_TNA_14_AA">#REF!</definedName>
    <definedName name="__S124_TNA_14_AG">#REF!</definedName>
    <definedName name="__S124_TNA_14_QA">#REF!</definedName>
    <definedName name="__S124_TNA_14_QG">#REF!</definedName>
    <definedName name="__S124_TNA_15_AA">#REF!</definedName>
    <definedName name="__S124_TNA_15_AG">#REF!</definedName>
    <definedName name="__S124_TNA_15_QA">#REF!</definedName>
    <definedName name="__S124_TNA_15_QG">#REF!</definedName>
    <definedName name="__S124_TNA_16_AA">#REF!</definedName>
    <definedName name="__S124_TNA_16_AG">#REF!</definedName>
    <definedName name="__S124_TNA_16_QA">#REF!</definedName>
    <definedName name="__S124_TNA_16_QG">#REF!</definedName>
    <definedName name="__S124_TNA_17_AA">#REF!</definedName>
    <definedName name="__S124_TNA_17_AG">#REF!</definedName>
    <definedName name="__S124_TNA_17_QA">#REF!</definedName>
    <definedName name="__S124_TNA_17_QG">#REF!</definedName>
    <definedName name="__S124_TNA_18_AA">#REF!</definedName>
    <definedName name="__S124_TNA_18_AG">#REF!</definedName>
    <definedName name="__S124_TNA_18_QA">#REF!</definedName>
    <definedName name="__S124_TNA_18_QG">#REF!</definedName>
    <definedName name="__S124_TNA_19_AA">#REF!</definedName>
    <definedName name="__S124_TNA_19_AG">#REF!</definedName>
    <definedName name="__S124_TNA_19_QA">#REF!</definedName>
    <definedName name="__S124_TNA_19_QG">#REF!</definedName>
    <definedName name="__S124_TNA_2_AA">#REF!</definedName>
    <definedName name="__S124_TNA_2_AG">#REF!</definedName>
    <definedName name="__S124_TNA_2_QA">#REF!</definedName>
    <definedName name="__S124_TNA_2_QG">#REF!</definedName>
    <definedName name="__S124_TNA_20_AA">#REF!</definedName>
    <definedName name="__S124_TNA_20_AG">#REF!</definedName>
    <definedName name="__S124_TNA_20_QA">#REF!</definedName>
    <definedName name="__S124_TNA_20_QG">#REF!</definedName>
    <definedName name="__S124_TNA_21_AA">#REF!</definedName>
    <definedName name="__S124_TNA_21_AG">#REF!</definedName>
    <definedName name="__S124_TNA_21_QA">#REF!</definedName>
    <definedName name="__S124_TNA_21_QG">#REF!</definedName>
    <definedName name="__S124_TNA_22_AA">#REF!</definedName>
    <definedName name="__S124_TNA_22_AG">#REF!</definedName>
    <definedName name="__S124_TNA_22_QA">#REF!</definedName>
    <definedName name="__S124_TNA_22_QG">#REF!</definedName>
    <definedName name="__S124_TNA_23_AA">#REF!</definedName>
    <definedName name="__S124_TNA_23_AG">#REF!</definedName>
    <definedName name="__S124_TNA_23_QA">#REF!</definedName>
    <definedName name="__S124_TNA_23_QG">#REF!</definedName>
    <definedName name="__S124_TNA_3_AA">#REF!</definedName>
    <definedName name="__S124_TNA_3_AG">#REF!</definedName>
    <definedName name="__S124_TNA_3_QA">#REF!</definedName>
    <definedName name="__S124_TNA_3_QG">#REF!</definedName>
    <definedName name="__S124_TNA_4_AA">#REF!</definedName>
    <definedName name="__S124_TNA_4_AG">#REF!</definedName>
    <definedName name="__S124_TNA_4_QA">#REF!</definedName>
    <definedName name="__S124_TNA_4_QG">#REF!</definedName>
    <definedName name="__S124_TNA_5_AA">#REF!</definedName>
    <definedName name="__S124_TNA_5_AG">#REF!</definedName>
    <definedName name="__S124_TNA_5_QA">#REF!</definedName>
    <definedName name="__S124_TNA_5_QG">#REF!</definedName>
    <definedName name="__S124_TNA_6_AA">#REF!</definedName>
    <definedName name="__S124_TNA_6_AG">#REF!</definedName>
    <definedName name="__S124_TNA_6_QA">#REF!</definedName>
    <definedName name="__S124_TNA_6_QG">#REF!</definedName>
    <definedName name="__S124_TNA_7_AA">#REF!</definedName>
    <definedName name="__S124_TNA_7_AG">#REF!</definedName>
    <definedName name="__S124_TNA_7_QA">#REF!</definedName>
    <definedName name="__S124_TNA_7_QG">#REF!</definedName>
    <definedName name="__S124_TNA_8_AA">#REF!</definedName>
    <definedName name="__S124_TNA_8_AG">#REF!</definedName>
    <definedName name="__S124_TNA_8_QA">#REF!</definedName>
    <definedName name="__S124_TNA_8_QG">#REF!</definedName>
    <definedName name="__S124_TNA_9_AA">#REF!</definedName>
    <definedName name="__S124_TNA_9_AG">#REF!</definedName>
    <definedName name="__S124_TNA_9_QA">#REF!</definedName>
    <definedName name="__S124_TNA_9_QG">#REF!</definedName>
    <definedName name="__S124_TNL_1_AA">#REF!</definedName>
    <definedName name="__S124_TNL_1_AG">#REF!</definedName>
    <definedName name="__S124_TNL_1_QA">#REF!</definedName>
    <definedName name="__S124_TNL_1_QG">#REF!</definedName>
    <definedName name="__S124_TNL_10_AA">#REF!</definedName>
    <definedName name="__S124_TNL_10_AG">#REF!</definedName>
    <definedName name="__S124_TNL_10_QA">#REF!</definedName>
    <definedName name="__S124_TNL_10_QG">#REF!</definedName>
    <definedName name="__S124_TNL_11_AA">#REF!</definedName>
    <definedName name="__S124_TNL_11_AG">#REF!</definedName>
    <definedName name="__S124_TNL_11_QA">#REF!</definedName>
    <definedName name="__S124_TNL_11_QG">#REF!</definedName>
    <definedName name="__S124_TNL_12_AA">#REF!</definedName>
    <definedName name="__S124_TNL_12_AG">#REF!</definedName>
    <definedName name="__S124_TNL_12_QA">#REF!</definedName>
    <definedName name="__S124_TNL_12_QG">#REF!</definedName>
    <definedName name="__S124_TNL_13_AA">#REF!</definedName>
    <definedName name="__S124_TNL_13_AG">#REF!</definedName>
    <definedName name="__S124_TNL_13_QA">#REF!</definedName>
    <definedName name="__S124_TNL_13_QG">#REF!</definedName>
    <definedName name="__S124_TNL_14_AA">#REF!</definedName>
    <definedName name="__S124_TNL_14_AG">#REF!</definedName>
    <definedName name="__S124_TNL_14_QA">#REF!</definedName>
    <definedName name="__S124_TNL_14_QG">#REF!</definedName>
    <definedName name="__S124_TNL_15_AA">#REF!</definedName>
    <definedName name="__S124_TNL_15_AG">#REF!</definedName>
    <definedName name="__S124_TNL_15_QA">#REF!</definedName>
    <definedName name="__S124_TNL_15_QG">#REF!</definedName>
    <definedName name="__S124_TNL_16_AA">#REF!</definedName>
    <definedName name="__S124_TNL_16_AG">#REF!</definedName>
    <definedName name="__S124_TNL_16_QA">#REF!</definedName>
    <definedName name="__S124_TNL_16_QG">#REF!</definedName>
    <definedName name="__S124_TNL_17_AA">#REF!</definedName>
    <definedName name="__S124_TNL_17_AG">#REF!</definedName>
    <definedName name="__S124_TNL_17_QA">#REF!</definedName>
    <definedName name="__S124_TNL_17_QG">#REF!</definedName>
    <definedName name="__S124_TNL_18_AA">#REF!</definedName>
    <definedName name="__S124_TNL_18_AG">#REF!</definedName>
    <definedName name="__S124_TNL_18_QA">#REF!</definedName>
    <definedName name="__S124_TNL_18_QG">#REF!</definedName>
    <definedName name="__S124_TNL_19_AA">#REF!</definedName>
    <definedName name="__S124_TNL_19_AG">#REF!</definedName>
    <definedName name="__S124_TNL_19_QA">#REF!</definedName>
    <definedName name="__S124_TNL_19_QG">#REF!</definedName>
    <definedName name="__S124_TNL_20_AA">#REF!</definedName>
    <definedName name="__S124_TNL_20_AG">#REF!</definedName>
    <definedName name="__S124_TNL_20_QA">#REF!</definedName>
    <definedName name="__S124_TNL_20_QG">#REF!</definedName>
    <definedName name="__S124_TNL_21_AA">#REF!</definedName>
    <definedName name="__S124_TNL_21_AG">#REF!</definedName>
    <definedName name="__S124_TNL_21_QA">#REF!</definedName>
    <definedName name="__S124_TNL_21_QG">#REF!</definedName>
    <definedName name="__S124_TNL_22_AA">#REF!</definedName>
    <definedName name="__S124_TNL_22_AG">#REF!</definedName>
    <definedName name="__S124_TNL_22_QA">#REF!</definedName>
    <definedName name="__S124_TNL_22_QG">#REF!</definedName>
    <definedName name="__S124_TNL_23_AA">#REF!</definedName>
    <definedName name="__S124_TNL_23_AG">#REF!</definedName>
    <definedName name="__S124_TNL_23_QA">#REF!</definedName>
    <definedName name="__S124_TNL_23_QG">#REF!</definedName>
    <definedName name="__S124_TNL_3_AA">#REF!</definedName>
    <definedName name="__S124_TNL_3_AG">#REF!</definedName>
    <definedName name="__S124_TNL_3_QA">#REF!</definedName>
    <definedName name="__S124_TNL_3_QG">#REF!</definedName>
    <definedName name="__S124_TNL_4_AA">#REF!</definedName>
    <definedName name="__S124_TNL_4_AG">#REF!</definedName>
    <definedName name="__S124_TNL_4_QA">#REF!</definedName>
    <definedName name="__S124_TNL_4_QG">#REF!</definedName>
    <definedName name="__S124_TNL_5_AA">#REF!</definedName>
    <definedName name="__S124_TNL_5_AG">#REF!</definedName>
    <definedName name="__S124_TNL_5_QA">#REF!</definedName>
    <definedName name="__S124_TNL_5_QG">#REF!</definedName>
    <definedName name="__S124_TNL_6_AA">#REF!</definedName>
    <definedName name="__S124_TNL_6_AG">#REF!</definedName>
    <definedName name="__S124_TNL_6_QA">#REF!</definedName>
    <definedName name="__S124_TNL_6_QG">#REF!</definedName>
    <definedName name="__S124_TNL_7_AA">#REF!</definedName>
    <definedName name="__S124_TNL_7_AG">#REF!</definedName>
    <definedName name="__S124_TNL_7_QA">#REF!</definedName>
    <definedName name="__S124_TNL_7_QG">#REF!</definedName>
    <definedName name="__S124_TNL_8_AA">#REF!</definedName>
    <definedName name="__S124_TNL_8_AG">#REF!</definedName>
    <definedName name="__S124_TNL_8_QA">#REF!</definedName>
    <definedName name="__S124_TNL_8_QG">#REF!</definedName>
    <definedName name="__S124_TNL_9_AA">#REF!</definedName>
    <definedName name="__S124_TNL_9_AG">#REF!</definedName>
    <definedName name="__S124_TNL_9_QA">#REF!</definedName>
    <definedName name="__S124_TNL_9_QG">#REF!</definedName>
    <definedName name="__S124_TNL_99_AA">#REF!</definedName>
    <definedName name="__S124_TNL_99_AG">#REF!</definedName>
    <definedName name="__S124_TNL_99_QA">#REF!</definedName>
    <definedName name="__S124_TNL_99_QG">#REF!</definedName>
    <definedName name="__S125_SKA_1_QA">#REF!</definedName>
    <definedName name="__S125_SKA_1_QG">#REF!</definedName>
    <definedName name="__S125_SKA_10_QA">#REF!</definedName>
    <definedName name="__S125_SKA_10_QG">#REF!</definedName>
    <definedName name="__S125_SKA_11_QA">#REF!</definedName>
    <definedName name="__S125_SKA_11_QG">#REF!</definedName>
    <definedName name="__S125_SKA_12_QA">#REF!</definedName>
    <definedName name="__S125_SKA_12_QG">#REF!</definedName>
    <definedName name="__S125_SKA_13_QA">#REF!</definedName>
    <definedName name="__S125_SKA_13_QG">#REF!</definedName>
    <definedName name="__S125_SKA_14_QA">#REF!</definedName>
    <definedName name="__S125_SKA_14_QG">#REF!</definedName>
    <definedName name="__S125_SKA_15_QA">#REF!</definedName>
    <definedName name="__S125_SKA_15_QG">#REF!</definedName>
    <definedName name="__S125_SKA_16_QA">#REF!</definedName>
    <definedName name="__S125_SKA_16_QG">#REF!</definedName>
    <definedName name="__S125_SKA_17_QA">#REF!</definedName>
    <definedName name="__S125_SKA_17_QG">#REF!</definedName>
    <definedName name="__S125_SKA_18_QA">#REF!</definedName>
    <definedName name="__S125_SKA_18_QG">#REF!</definedName>
    <definedName name="__S125_SKA_19_QA">#REF!</definedName>
    <definedName name="__S125_SKA_19_QG">#REF!</definedName>
    <definedName name="__S125_SKA_2_QA">#REF!</definedName>
    <definedName name="__S125_SKA_2_QG">#REF!</definedName>
    <definedName name="__S125_SKA_20_QA">#REF!</definedName>
    <definedName name="__S125_SKA_20_QG">#REF!</definedName>
    <definedName name="__S125_SKA_21_QA">#REF!</definedName>
    <definedName name="__S125_SKA_21_QG">#REF!</definedName>
    <definedName name="__S125_SKA_22_QA">#REF!</definedName>
    <definedName name="__S125_SKA_22_QG">#REF!</definedName>
    <definedName name="__S125_SKA_23_QA">#REF!</definedName>
    <definedName name="__S125_SKA_23_QG">#REF!</definedName>
    <definedName name="__S125_SKA_3_QA">#REF!</definedName>
    <definedName name="__S125_SKA_3_QG">#REF!</definedName>
    <definedName name="__S125_SKA_4_QA">#REF!</definedName>
    <definedName name="__S125_SKA_4_QG">#REF!</definedName>
    <definedName name="__S125_SKA_5_QA">#REF!</definedName>
    <definedName name="__S125_SKA_5_QG">#REF!</definedName>
    <definedName name="__S125_SKA_6_QA">#REF!</definedName>
    <definedName name="__S125_SKA_6_QG">#REF!</definedName>
    <definedName name="__S125_SKA_7_QA">#REF!</definedName>
    <definedName name="__S125_SKA_7_QG">#REF!</definedName>
    <definedName name="__S125_SKA_8_QA">#REF!</definedName>
    <definedName name="__S125_SKA_8_QG">#REF!</definedName>
    <definedName name="__S125_SKA_9_QA">#REF!</definedName>
    <definedName name="__S125_SKA_9_QG">#REF!</definedName>
    <definedName name="__S125_SKL_1_QA">#REF!</definedName>
    <definedName name="__S125_SKL_1_QG">#REF!</definedName>
    <definedName name="__S125_SKL_10_QA">#REF!</definedName>
    <definedName name="__S125_SKL_10_QG">#REF!</definedName>
    <definedName name="__S125_SKL_11_QA">#REF!</definedName>
    <definedName name="__S125_SKL_11_QG">#REF!</definedName>
    <definedName name="__S125_SKL_12_QA">#REF!</definedName>
    <definedName name="__S125_SKL_12_QG">#REF!</definedName>
    <definedName name="__S125_SKL_13_QA">#REF!</definedName>
    <definedName name="__S125_SKL_13_QG">#REF!</definedName>
    <definedName name="__S125_SKL_14_QA">#REF!</definedName>
    <definedName name="__S125_SKL_14_QG">#REF!</definedName>
    <definedName name="__S125_SKL_15_QA">#REF!</definedName>
    <definedName name="__S125_SKL_15_QG">#REF!</definedName>
    <definedName name="__S125_SKL_16_QA">#REF!</definedName>
    <definedName name="__S125_SKL_16_QG">#REF!</definedName>
    <definedName name="__S125_SKL_17_QA">#REF!</definedName>
    <definedName name="__S125_SKL_17_QG">#REF!</definedName>
    <definedName name="__S125_SKL_18_QA">#REF!</definedName>
    <definedName name="__S125_SKL_18_QG">#REF!</definedName>
    <definedName name="__S125_SKL_19_QA">#REF!</definedName>
    <definedName name="__S125_SKL_19_QG">#REF!</definedName>
    <definedName name="__S125_SKL_20_QA">#REF!</definedName>
    <definedName name="__S125_SKL_20_QG">#REF!</definedName>
    <definedName name="__S125_SKL_21_QA">#REF!</definedName>
    <definedName name="__S125_SKL_21_QG">#REF!</definedName>
    <definedName name="__S125_SKL_22_QA">#REF!</definedName>
    <definedName name="__S125_SKL_22_QG">#REF!</definedName>
    <definedName name="__S125_SKL_23_QA">#REF!</definedName>
    <definedName name="__S125_SKL_23_QG">#REF!</definedName>
    <definedName name="__S125_SKL_3_QA">#REF!</definedName>
    <definedName name="__S125_SKL_3_QG">#REF!</definedName>
    <definedName name="__S125_SKL_4_QA">#REF!</definedName>
    <definedName name="__S125_SKL_4_QG">#REF!</definedName>
    <definedName name="__S125_SKL_5_QA">#REF!</definedName>
    <definedName name="__S125_SKL_5_QG">#REF!</definedName>
    <definedName name="__S125_SKL_6_QA">#REF!</definedName>
    <definedName name="__S125_SKL_6_QG">#REF!</definedName>
    <definedName name="__S125_SKL_7_QA">#REF!</definedName>
    <definedName name="__S125_SKL_7_QG">#REF!</definedName>
    <definedName name="__S125_SKL_8_QA">#REF!</definedName>
    <definedName name="__S125_SKL_8_QG">#REF!</definedName>
    <definedName name="__S125_SKL_9_QA">#REF!</definedName>
    <definedName name="__S125_SKL_9_QG">#REF!</definedName>
    <definedName name="__S125_SKL_99_QA">#REF!</definedName>
    <definedName name="__S125_SKL_99_QG">#REF!</definedName>
    <definedName name="__S125_SNA_1_QA">#REF!</definedName>
    <definedName name="__S125_SNA_1_QG">#REF!</definedName>
    <definedName name="__S125_SNA_10_QA">#REF!</definedName>
    <definedName name="__S125_SNA_10_QG">#REF!</definedName>
    <definedName name="__S125_SNA_11_QA">#REF!</definedName>
    <definedName name="__S125_SNA_11_QG">#REF!</definedName>
    <definedName name="__S125_SNA_12_QA">#REF!</definedName>
    <definedName name="__S125_SNA_12_QG">#REF!</definedName>
    <definedName name="__S125_SNA_13_QA">#REF!</definedName>
    <definedName name="__S125_SNA_13_QG">#REF!</definedName>
    <definedName name="__S125_SNA_14_QA">#REF!</definedName>
    <definedName name="__S125_SNA_14_QG">#REF!</definedName>
    <definedName name="__S125_SNA_15_QA">#REF!</definedName>
    <definedName name="__S125_SNA_15_QG">#REF!</definedName>
    <definedName name="__S125_SNA_16_QA">#REF!</definedName>
    <definedName name="__S125_SNA_16_QG">#REF!</definedName>
    <definedName name="__S125_SNA_17_QA">#REF!</definedName>
    <definedName name="__S125_SNA_17_QG">#REF!</definedName>
    <definedName name="__S125_SNA_18_QA">#REF!</definedName>
    <definedName name="__S125_SNA_18_QG">#REF!</definedName>
    <definedName name="__S125_SNA_19_QA">#REF!</definedName>
    <definedName name="__S125_SNA_19_QG">#REF!</definedName>
    <definedName name="__S125_SNA_2_QA">#REF!</definedName>
    <definedName name="__S125_SNA_2_QG">#REF!</definedName>
    <definedName name="__S125_SNA_20_QA">#REF!</definedName>
    <definedName name="__S125_SNA_20_QG">#REF!</definedName>
    <definedName name="__S125_SNA_21_QA">#REF!</definedName>
    <definedName name="__S125_SNA_21_QG">#REF!</definedName>
    <definedName name="__S125_SNA_22_QA">#REF!</definedName>
    <definedName name="__S125_SNA_22_QG">#REF!</definedName>
    <definedName name="__S125_SNA_23_QA">#REF!</definedName>
    <definedName name="__S125_SNA_23_QG">#REF!</definedName>
    <definedName name="__S125_SNA_3_QA">#REF!</definedName>
    <definedName name="__S125_SNA_3_QG">#REF!</definedName>
    <definedName name="__S125_SNA_4_QA">#REF!</definedName>
    <definedName name="__S125_SNA_4_QG">#REF!</definedName>
    <definedName name="__S125_SNA_5_QA">#REF!</definedName>
    <definedName name="__S125_SNA_5_QG">#REF!</definedName>
    <definedName name="__S125_SNA_6_QA">#REF!</definedName>
    <definedName name="__S125_SNA_6_QG">#REF!</definedName>
    <definedName name="__S125_SNA_7_QA">#REF!</definedName>
    <definedName name="__S125_SNA_7_QG">#REF!</definedName>
    <definedName name="__S125_SNA_8_QA">#REF!</definedName>
    <definedName name="__S125_SNA_8_QG">#REF!</definedName>
    <definedName name="__S125_SNA_9_QA">#REF!</definedName>
    <definedName name="__S125_SNA_9_QG">#REF!</definedName>
    <definedName name="__S125_SNL_1_QA">#REF!</definedName>
    <definedName name="__S125_SNL_1_QG">#REF!</definedName>
    <definedName name="__S125_SNL_10_QA">#REF!</definedName>
    <definedName name="__S125_SNL_10_QG">#REF!</definedName>
    <definedName name="__S125_SNL_11_QA">#REF!</definedName>
    <definedName name="__S125_SNL_11_QG">#REF!</definedName>
    <definedName name="__S125_SNL_12_QA">#REF!</definedName>
    <definedName name="__S125_SNL_12_QG">#REF!</definedName>
    <definedName name="__S125_SNL_13_QA">#REF!</definedName>
    <definedName name="__S125_SNL_13_QG">#REF!</definedName>
    <definedName name="__S125_SNL_14_QA">#REF!</definedName>
    <definedName name="__S125_SNL_14_QG">#REF!</definedName>
    <definedName name="__S125_SNL_15_QA">#REF!</definedName>
    <definedName name="__S125_SNL_15_QG">#REF!</definedName>
    <definedName name="__S125_SNL_16_QA">#REF!</definedName>
    <definedName name="__S125_SNL_16_QG">#REF!</definedName>
    <definedName name="__S125_SNL_17_QA">#REF!</definedName>
    <definedName name="__S125_SNL_17_QG">#REF!</definedName>
    <definedName name="__S125_SNL_18_QA">#REF!</definedName>
    <definedName name="__S125_SNL_18_QG">#REF!</definedName>
    <definedName name="__S125_SNL_19_QA">#REF!</definedName>
    <definedName name="__S125_SNL_19_QG">#REF!</definedName>
    <definedName name="__S125_SNL_20_QA">#REF!</definedName>
    <definedName name="__S125_SNL_20_QG">#REF!</definedName>
    <definedName name="__S125_SNL_21_QA">#REF!</definedName>
    <definedName name="__S125_SNL_21_QG">#REF!</definedName>
    <definedName name="__S125_SNL_22_QA">#REF!</definedName>
    <definedName name="__S125_SNL_22_QG">#REF!</definedName>
    <definedName name="__S125_SNL_23_QA">#REF!</definedName>
    <definedName name="__S125_SNL_23_QG">#REF!</definedName>
    <definedName name="__S125_SNL_3_QA">#REF!</definedName>
    <definedName name="__S125_SNL_3_QG">#REF!</definedName>
    <definedName name="__S125_SNL_4_QA">#REF!</definedName>
    <definedName name="__S125_SNL_4_QG">#REF!</definedName>
    <definedName name="__S125_SNL_5_QA">#REF!</definedName>
    <definedName name="__S125_SNL_5_QG">#REF!</definedName>
    <definedName name="__S125_SNL_6_QA">#REF!</definedName>
    <definedName name="__S125_SNL_6_QG">#REF!</definedName>
    <definedName name="__S125_SNL_7_QA">#REF!</definedName>
    <definedName name="__S125_SNL_7_QG">#REF!</definedName>
    <definedName name="__S125_SNL_8_QA">#REF!</definedName>
    <definedName name="__S125_SNL_8_QG">#REF!</definedName>
    <definedName name="__S125_SNL_9_QA">#REF!</definedName>
    <definedName name="__S125_SNL_9_QG">#REF!</definedName>
    <definedName name="__S125_SNL_99_QA">#REF!</definedName>
    <definedName name="__S125_SNL_99_QG">#REF!</definedName>
    <definedName name="__S125_TKA_1_AA">#REF!</definedName>
    <definedName name="__S125_TKA_1_AG">#REF!</definedName>
    <definedName name="__S125_TKA_1_QA">#REF!</definedName>
    <definedName name="__S125_TKA_1_QG">#REF!</definedName>
    <definedName name="__S125_TKA_10_AA">#REF!</definedName>
    <definedName name="__S125_TKA_10_AG">#REF!</definedName>
    <definedName name="__S125_TKA_10_QA">#REF!</definedName>
    <definedName name="__S125_TKA_10_QG">#REF!</definedName>
    <definedName name="__S125_TKA_11_AA">#REF!</definedName>
    <definedName name="__S125_TKA_11_AG">#REF!</definedName>
    <definedName name="__S125_TKA_11_QA">#REF!</definedName>
    <definedName name="__S125_TKA_11_QG">#REF!</definedName>
    <definedName name="__S125_TKA_12_AA">#REF!</definedName>
    <definedName name="__S125_TKA_12_AG">#REF!</definedName>
    <definedName name="__S125_TKA_12_QA">#REF!</definedName>
    <definedName name="__S125_TKA_12_QG">#REF!</definedName>
    <definedName name="__S125_TKA_13_AA">#REF!</definedName>
    <definedName name="__S125_TKA_13_AG">#REF!</definedName>
    <definedName name="__S125_TKA_13_QA">#REF!</definedName>
    <definedName name="__S125_TKA_13_QG">#REF!</definedName>
    <definedName name="__S125_TKA_14_AA">#REF!</definedName>
    <definedName name="__S125_TKA_14_AG">#REF!</definedName>
    <definedName name="__S125_TKA_14_QA">#REF!</definedName>
    <definedName name="__S125_TKA_14_QG">#REF!</definedName>
    <definedName name="__S125_TKA_15_AA">#REF!</definedName>
    <definedName name="__S125_TKA_15_AG">#REF!</definedName>
    <definedName name="__S125_TKA_15_QA">#REF!</definedName>
    <definedName name="__S125_TKA_15_QG">#REF!</definedName>
    <definedName name="__S125_TKA_16_AA">#REF!</definedName>
    <definedName name="__S125_TKA_16_AG">#REF!</definedName>
    <definedName name="__S125_TKA_16_QA">#REF!</definedName>
    <definedName name="__S125_TKA_16_QG">#REF!</definedName>
    <definedName name="__S125_TKA_17_AA">#REF!</definedName>
    <definedName name="__S125_TKA_17_AG">#REF!</definedName>
    <definedName name="__S125_TKA_17_QA">#REF!</definedName>
    <definedName name="__S125_TKA_17_QG">#REF!</definedName>
    <definedName name="__S125_TKA_18_AA">#REF!</definedName>
    <definedName name="__S125_TKA_18_AG">#REF!</definedName>
    <definedName name="__S125_TKA_18_QA">#REF!</definedName>
    <definedName name="__S125_TKA_18_QG">#REF!</definedName>
    <definedName name="__S125_TKA_19_AA">#REF!</definedName>
    <definedName name="__S125_TKA_19_AG">#REF!</definedName>
    <definedName name="__S125_TKA_19_QA">#REF!</definedName>
    <definedName name="__S125_TKA_19_QG">#REF!</definedName>
    <definedName name="__S125_TKA_2_AA">#REF!</definedName>
    <definedName name="__S125_TKA_2_AG">#REF!</definedName>
    <definedName name="__S125_TKA_2_QA">#REF!</definedName>
    <definedName name="__S125_TKA_2_QG">#REF!</definedName>
    <definedName name="__S125_TKA_20_AA">#REF!</definedName>
    <definedName name="__S125_TKA_20_AG">#REF!</definedName>
    <definedName name="__S125_TKA_20_QA">#REF!</definedName>
    <definedName name="__S125_TKA_20_QG">#REF!</definedName>
    <definedName name="__S125_TKA_21_AA">#REF!</definedName>
    <definedName name="__S125_TKA_21_AG">#REF!</definedName>
    <definedName name="__S125_TKA_21_QA">#REF!</definedName>
    <definedName name="__S125_TKA_21_QG">#REF!</definedName>
    <definedName name="__S125_TKA_22_AA">#REF!</definedName>
    <definedName name="__S125_TKA_22_AG">#REF!</definedName>
    <definedName name="__S125_TKA_22_QA">#REF!</definedName>
    <definedName name="__S125_TKA_22_QG">#REF!</definedName>
    <definedName name="__S125_TKA_23_AA">#REF!</definedName>
    <definedName name="__S125_TKA_23_AG">#REF!</definedName>
    <definedName name="__S125_TKA_23_QA">#REF!</definedName>
    <definedName name="__S125_TKA_23_QG">#REF!</definedName>
    <definedName name="__S125_TKA_3_AA">#REF!</definedName>
    <definedName name="__S125_TKA_3_AG">#REF!</definedName>
    <definedName name="__S125_TKA_3_QA">#REF!</definedName>
    <definedName name="__S125_TKA_3_QG">#REF!</definedName>
    <definedName name="__S125_TKA_4_AA">#REF!</definedName>
    <definedName name="__S125_TKA_4_AG">#REF!</definedName>
    <definedName name="__S125_TKA_4_QA">#REF!</definedName>
    <definedName name="__S125_TKA_4_QG">#REF!</definedName>
    <definedName name="__S125_TKA_5_AA">#REF!</definedName>
    <definedName name="__S125_TKA_5_AG">#REF!</definedName>
    <definedName name="__S125_TKA_5_QA">#REF!</definedName>
    <definedName name="__S125_TKA_5_QG">#REF!</definedName>
    <definedName name="__S125_TKA_6_AA">#REF!</definedName>
    <definedName name="__S125_TKA_6_AG">#REF!</definedName>
    <definedName name="__S125_TKA_6_QA">#REF!</definedName>
    <definedName name="__S125_TKA_6_QG">#REF!</definedName>
    <definedName name="__S125_TKA_7_AA">#REF!</definedName>
    <definedName name="__S125_TKA_7_AG">#REF!</definedName>
    <definedName name="__S125_TKA_7_QA">#REF!</definedName>
    <definedName name="__S125_TKA_7_QG">#REF!</definedName>
    <definedName name="__S125_TKA_8_AA">#REF!</definedName>
    <definedName name="__S125_TKA_8_AG">#REF!</definedName>
    <definedName name="__S125_TKA_8_QA">#REF!</definedName>
    <definedName name="__S125_TKA_8_QG">#REF!</definedName>
    <definedName name="__S125_TKA_9_AA">#REF!</definedName>
    <definedName name="__S125_TKA_9_AG">#REF!</definedName>
    <definedName name="__S125_TKA_9_QA">#REF!</definedName>
    <definedName name="__S125_TKA_9_QG">#REF!</definedName>
    <definedName name="__S125_TKL_1_AA">#REF!</definedName>
    <definedName name="__S125_TKL_1_AG">#REF!</definedName>
    <definedName name="__S125_TKL_1_QA">#REF!</definedName>
    <definedName name="__S125_TKL_1_QG">#REF!</definedName>
    <definedName name="__S125_TKL_10_AA">#REF!</definedName>
    <definedName name="__S125_TKL_10_AG">#REF!</definedName>
    <definedName name="__S125_TKL_10_QA">#REF!</definedName>
    <definedName name="__S125_TKL_10_QG">#REF!</definedName>
    <definedName name="__S125_TKL_11_AA">#REF!</definedName>
    <definedName name="__S125_TKL_11_AG">#REF!</definedName>
    <definedName name="__S125_TKL_11_QA">#REF!</definedName>
    <definedName name="__S125_TKL_11_QG">#REF!</definedName>
    <definedName name="__S125_TKL_12_AA">#REF!</definedName>
    <definedName name="__S125_TKL_12_AG">#REF!</definedName>
    <definedName name="__S125_TKL_12_QA">#REF!</definedName>
    <definedName name="__S125_TKL_12_QG">#REF!</definedName>
    <definedName name="__S125_TKL_13_AA">#REF!</definedName>
    <definedName name="__S125_TKL_13_AG">#REF!</definedName>
    <definedName name="__S125_TKL_13_QA">#REF!</definedName>
    <definedName name="__S125_TKL_13_QG">#REF!</definedName>
    <definedName name="__S125_TKL_14_AA">#REF!</definedName>
    <definedName name="__S125_TKL_14_AG">#REF!</definedName>
    <definedName name="__S125_TKL_14_QA">#REF!</definedName>
    <definedName name="__S125_TKL_14_QG">#REF!</definedName>
    <definedName name="__S125_TKL_15_AA">#REF!</definedName>
    <definedName name="__S125_TKL_15_AG">#REF!</definedName>
    <definedName name="__S125_TKL_15_QA">#REF!</definedName>
    <definedName name="__S125_TKL_15_QG">#REF!</definedName>
    <definedName name="__S125_TKL_16_AA">#REF!</definedName>
    <definedName name="__S125_TKL_16_AG">#REF!</definedName>
    <definedName name="__S125_TKL_16_QA">#REF!</definedName>
    <definedName name="__S125_TKL_16_QG">#REF!</definedName>
    <definedName name="__S125_TKL_17_AA">#REF!</definedName>
    <definedName name="__S125_TKL_17_AG">#REF!</definedName>
    <definedName name="__S125_TKL_17_QA">#REF!</definedName>
    <definedName name="__S125_TKL_17_QG">#REF!</definedName>
    <definedName name="__S125_TKL_18_AA">#REF!</definedName>
    <definedName name="__S125_TKL_18_AG">#REF!</definedName>
    <definedName name="__S125_TKL_18_QA">#REF!</definedName>
    <definedName name="__S125_TKL_18_QG">#REF!</definedName>
    <definedName name="__S125_TKL_19_AA">#REF!</definedName>
    <definedName name="__S125_TKL_19_AG">#REF!</definedName>
    <definedName name="__S125_TKL_19_QA">#REF!</definedName>
    <definedName name="__S125_TKL_19_QG">#REF!</definedName>
    <definedName name="__S125_TKL_20_AA">#REF!</definedName>
    <definedName name="__S125_TKL_20_AG">#REF!</definedName>
    <definedName name="__S125_TKL_20_QA">#REF!</definedName>
    <definedName name="__S125_TKL_20_QG">#REF!</definedName>
    <definedName name="__S125_TKL_21_AA">#REF!</definedName>
    <definedName name="__S125_TKL_21_AG">#REF!</definedName>
    <definedName name="__S125_TKL_21_QA">#REF!</definedName>
    <definedName name="__S125_TKL_21_QG">#REF!</definedName>
    <definedName name="__S125_TKL_22_AA">#REF!</definedName>
    <definedName name="__S125_TKL_22_AG">#REF!</definedName>
    <definedName name="__S125_TKL_22_QA">#REF!</definedName>
    <definedName name="__S125_TKL_22_QG">#REF!</definedName>
    <definedName name="__S125_TKL_23_AA">#REF!</definedName>
    <definedName name="__S125_TKL_23_AG">#REF!</definedName>
    <definedName name="__S125_TKL_23_QA">#REF!</definedName>
    <definedName name="__S125_TKL_23_QG">#REF!</definedName>
    <definedName name="__S125_TKL_3_AA">#REF!</definedName>
    <definedName name="__S125_TKL_3_AG">#REF!</definedName>
    <definedName name="__S125_TKL_3_QA">#REF!</definedName>
    <definedName name="__S125_TKL_3_QG">#REF!</definedName>
    <definedName name="__S125_TKL_4_AA">#REF!</definedName>
    <definedName name="__S125_TKL_4_AG">#REF!</definedName>
    <definedName name="__S125_TKL_4_QA">#REF!</definedName>
    <definedName name="__S125_TKL_4_QG">#REF!</definedName>
    <definedName name="__S125_TKL_5_AA">#REF!</definedName>
    <definedName name="__S125_TKL_5_AG">#REF!</definedName>
    <definedName name="__S125_TKL_5_QA">#REF!</definedName>
    <definedName name="__S125_TKL_5_QG">#REF!</definedName>
    <definedName name="__S125_TKL_6_AA">#REF!</definedName>
    <definedName name="__S125_TKL_6_AG">#REF!</definedName>
    <definedName name="__S125_TKL_6_QA">#REF!</definedName>
    <definedName name="__S125_TKL_6_QG">#REF!</definedName>
    <definedName name="__S125_TKL_7_AA">#REF!</definedName>
    <definedName name="__S125_TKL_7_AG">#REF!</definedName>
    <definedName name="__S125_TKL_7_QA">#REF!</definedName>
    <definedName name="__S125_TKL_7_QG">#REF!</definedName>
    <definedName name="__S125_TKL_8_AA">#REF!</definedName>
    <definedName name="__S125_TKL_8_AG">#REF!</definedName>
    <definedName name="__S125_TKL_8_QA">#REF!</definedName>
    <definedName name="__S125_TKL_8_QG">#REF!</definedName>
    <definedName name="__S125_TKL_9_AA">#REF!</definedName>
    <definedName name="__S125_TKL_9_AG">#REF!</definedName>
    <definedName name="__S125_TKL_9_QA">#REF!</definedName>
    <definedName name="__S125_TKL_9_QG">#REF!</definedName>
    <definedName name="__S125_TKL_99_AA">#REF!</definedName>
    <definedName name="__S125_TKL_99_AG">#REF!</definedName>
    <definedName name="__S125_TKL_99_QA">#REF!</definedName>
    <definedName name="__S125_TKL_99_QG">#REF!</definedName>
    <definedName name="__S125_TNA_1_AA">#REF!</definedName>
    <definedName name="__S125_TNA_1_AG">#REF!</definedName>
    <definedName name="__S125_TNA_1_QA">#REF!</definedName>
    <definedName name="__S125_TNA_1_QG">#REF!</definedName>
    <definedName name="__S125_TNA_10_AA">#REF!</definedName>
    <definedName name="__S125_TNA_10_AG">#REF!</definedName>
    <definedName name="__S125_TNA_10_QA">#REF!</definedName>
    <definedName name="__S125_TNA_10_QG">#REF!</definedName>
    <definedName name="__S125_TNA_11_AA">#REF!</definedName>
    <definedName name="__S125_TNA_11_AG">#REF!</definedName>
    <definedName name="__S125_TNA_11_QA">#REF!</definedName>
    <definedName name="__S125_TNA_11_QG">#REF!</definedName>
    <definedName name="__S125_TNA_12_AA">#REF!</definedName>
    <definedName name="__S125_TNA_12_AG">#REF!</definedName>
    <definedName name="__S125_TNA_12_QA">#REF!</definedName>
    <definedName name="__S125_TNA_12_QG">#REF!</definedName>
    <definedName name="__S125_TNA_13_AA">#REF!</definedName>
    <definedName name="__S125_TNA_13_AG">#REF!</definedName>
    <definedName name="__S125_TNA_13_QA">#REF!</definedName>
    <definedName name="__S125_TNA_13_QG">#REF!</definedName>
    <definedName name="__S125_TNA_14_AA">#REF!</definedName>
    <definedName name="__S125_TNA_14_AG">#REF!</definedName>
    <definedName name="__S125_TNA_14_QA">#REF!</definedName>
    <definedName name="__S125_TNA_14_QG">#REF!</definedName>
    <definedName name="__S125_TNA_15_AA">#REF!</definedName>
    <definedName name="__S125_TNA_15_AG">#REF!</definedName>
    <definedName name="__S125_TNA_15_QA">#REF!</definedName>
    <definedName name="__S125_TNA_15_QG">#REF!</definedName>
    <definedName name="__S125_TNA_16_AA">#REF!</definedName>
    <definedName name="__S125_TNA_16_AG">#REF!</definedName>
    <definedName name="__S125_TNA_16_QA">#REF!</definedName>
    <definedName name="__S125_TNA_16_QG">#REF!</definedName>
    <definedName name="__S125_TNA_17_AA">#REF!</definedName>
    <definedName name="__S125_TNA_17_AG">#REF!</definedName>
    <definedName name="__S125_TNA_17_QA">#REF!</definedName>
    <definedName name="__S125_TNA_17_QG">#REF!</definedName>
    <definedName name="__S125_TNA_18_AA">#REF!</definedName>
    <definedName name="__S125_TNA_18_AG">#REF!</definedName>
    <definedName name="__S125_TNA_18_QA">#REF!</definedName>
    <definedName name="__S125_TNA_18_QG">#REF!</definedName>
    <definedName name="__S125_TNA_19_AA">#REF!</definedName>
    <definedName name="__S125_TNA_19_AG">#REF!</definedName>
    <definedName name="__S125_TNA_19_QA">#REF!</definedName>
    <definedName name="__S125_TNA_19_QG">#REF!</definedName>
    <definedName name="__S125_TNA_2_AA">#REF!</definedName>
    <definedName name="__S125_TNA_2_AG">#REF!</definedName>
    <definedName name="__S125_TNA_2_QA">#REF!</definedName>
    <definedName name="__S125_TNA_2_QG">#REF!</definedName>
    <definedName name="__S125_TNA_20_AA">#REF!</definedName>
    <definedName name="__S125_TNA_20_AG">#REF!</definedName>
    <definedName name="__S125_TNA_20_QA">#REF!</definedName>
    <definedName name="__S125_TNA_20_QG">#REF!</definedName>
    <definedName name="__S125_TNA_21_AA">#REF!</definedName>
    <definedName name="__S125_TNA_21_AG">#REF!</definedName>
    <definedName name="__S125_TNA_21_QA">#REF!</definedName>
    <definedName name="__S125_TNA_21_QG">#REF!</definedName>
    <definedName name="__S125_TNA_22_AA">#REF!</definedName>
    <definedName name="__S125_TNA_22_AG">#REF!</definedName>
    <definedName name="__S125_TNA_22_QA">#REF!</definedName>
    <definedName name="__S125_TNA_22_QG">#REF!</definedName>
    <definedName name="__S125_TNA_23_AA">#REF!</definedName>
    <definedName name="__S125_TNA_23_AG">#REF!</definedName>
    <definedName name="__S125_TNA_23_QA">#REF!</definedName>
    <definedName name="__S125_TNA_23_QG">#REF!</definedName>
    <definedName name="__S125_TNA_3_AA">#REF!</definedName>
    <definedName name="__S125_TNA_3_AG">#REF!</definedName>
    <definedName name="__S125_TNA_3_QA">#REF!</definedName>
    <definedName name="__S125_TNA_3_QG">#REF!</definedName>
    <definedName name="__S125_TNA_4_AA">#REF!</definedName>
    <definedName name="__S125_TNA_4_AG">#REF!</definedName>
    <definedName name="__S125_TNA_4_QA">#REF!</definedName>
    <definedName name="__S125_TNA_4_QG">#REF!</definedName>
    <definedName name="__S125_TNA_5_AA">#REF!</definedName>
    <definedName name="__S125_TNA_5_AG">#REF!</definedName>
    <definedName name="__S125_TNA_5_QA">#REF!</definedName>
    <definedName name="__S125_TNA_5_QG">#REF!</definedName>
    <definedName name="__S125_TNA_6_AA">#REF!</definedName>
    <definedName name="__S125_TNA_6_AG">#REF!</definedName>
    <definedName name="__S125_TNA_6_QA">#REF!</definedName>
    <definedName name="__S125_TNA_6_QG">#REF!</definedName>
    <definedName name="__S125_TNA_7_AA">#REF!</definedName>
    <definedName name="__S125_TNA_7_AG">#REF!</definedName>
    <definedName name="__S125_TNA_7_QA">#REF!</definedName>
    <definedName name="__S125_TNA_7_QG">#REF!</definedName>
    <definedName name="__S125_TNA_8_AA">#REF!</definedName>
    <definedName name="__S125_TNA_8_AG">#REF!</definedName>
    <definedName name="__S125_TNA_8_QA">#REF!</definedName>
    <definedName name="__S125_TNA_8_QG">#REF!</definedName>
    <definedName name="__S125_TNA_9_AA">#REF!</definedName>
    <definedName name="__S125_TNA_9_AG">#REF!</definedName>
    <definedName name="__S125_TNA_9_QA">#REF!</definedName>
    <definedName name="__S125_TNA_9_QG">#REF!</definedName>
    <definedName name="__S125_TNL_1_AA">#REF!</definedName>
    <definedName name="__S125_TNL_1_AG">#REF!</definedName>
    <definedName name="__S125_TNL_1_QA">#REF!</definedName>
    <definedName name="__S125_TNL_1_QG">#REF!</definedName>
    <definedName name="__S125_TNL_10_AA">#REF!</definedName>
    <definedName name="__S125_TNL_10_AG">#REF!</definedName>
    <definedName name="__S125_TNL_10_QA">#REF!</definedName>
    <definedName name="__S125_TNL_10_QG">#REF!</definedName>
    <definedName name="__S125_TNL_11_AA">#REF!</definedName>
    <definedName name="__S125_TNL_11_AG">#REF!</definedName>
    <definedName name="__S125_TNL_11_QA">#REF!</definedName>
    <definedName name="__S125_TNL_11_QG">#REF!</definedName>
    <definedName name="__S125_TNL_12_AA">#REF!</definedName>
    <definedName name="__S125_TNL_12_AG">#REF!</definedName>
    <definedName name="__S125_TNL_12_QA">#REF!</definedName>
    <definedName name="__S125_TNL_12_QG">#REF!</definedName>
    <definedName name="__S125_TNL_13_AA">#REF!</definedName>
    <definedName name="__S125_TNL_13_AG">#REF!</definedName>
    <definedName name="__S125_TNL_13_QA">#REF!</definedName>
    <definedName name="__S125_TNL_13_QG">#REF!</definedName>
    <definedName name="__S125_TNL_14_AA">#REF!</definedName>
    <definedName name="__S125_TNL_14_AG">#REF!</definedName>
    <definedName name="__S125_TNL_14_QA">#REF!</definedName>
    <definedName name="__S125_TNL_14_QG">#REF!</definedName>
    <definedName name="__S125_TNL_15_AA">#REF!</definedName>
    <definedName name="__S125_TNL_15_AG">#REF!</definedName>
    <definedName name="__S125_TNL_15_QA">#REF!</definedName>
    <definedName name="__S125_TNL_15_QG">#REF!</definedName>
    <definedName name="__S125_TNL_16_AA">#REF!</definedName>
    <definedName name="__S125_TNL_16_AG">#REF!</definedName>
    <definedName name="__S125_TNL_16_QA">#REF!</definedName>
    <definedName name="__S125_TNL_16_QG">#REF!</definedName>
    <definedName name="__S125_TNL_17_AA">#REF!</definedName>
    <definedName name="__S125_TNL_17_AG">#REF!</definedName>
    <definedName name="__S125_TNL_17_QA">#REF!</definedName>
    <definedName name="__S125_TNL_17_QG">#REF!</definedName>
    <definedName name="__S125_TNL_18_AA">#REF!</definedName>
    <definedName name="__S125_TNL_18_AG">#REF!</definedName>
    <definedName name="__S125_TNL_18_QA">#REF!</definedName>
    <definedName name="__S125_TNL_18_QG">#REF!</definedName>
    <definedName name="__S125_TNL_19_AA">#REF!</definedName>
    <definedName name="__S125_TNL_19_AG">#REF!</definedName>
    <definedName name="__S125_TNL_19_QA">#REF!</definedName>
    <definedName name="__S125_TNL_19_QG">#REF!</definedName>
    <definedName name="__S125_TNL_20_AA">#REF!</definedName>
    <definedName name="__S125_TNL_20_AG">#REF!</definedName>
    <definedName name="__S125_TNL_20_QA">#REF!</definedName>
    <definedName name="__S125_TNL_20_QG">#REF!</definedName>
    <definedName name="__S125_TNL_21_AA">#REF!</definedName>
    <definedName name="__S125_TNL_21_AG">#REF!</definedName>
    <definedName name="__S125_TNL_21_QA">#REF!</definedName>
    <definedName name="__S125_TNL_21_QG">#REF!</definedName>
    <definedName name="__S125_TNL_22_AA">#REF!</definedName>
    <definedName name="__S125_TNL_22_AG">#REF!</definedName>
    <definedName name="__S125_TNL_22_QA">#REF!</definedName>
    <definedName name="__S125_TNL_22_QG">#REF!</definedName>
    <definedName name="__S125_TNL_23_AA">#REF!</definedName>
    <definedName name="__S125_TNL_23_AG">#REF!</definedName>
    <definedName name="__S125_TNL_23_QA">#REF!</definedName>
    <definedName name="__S125_TNL_23_QG">#REF!</definedName>
    <definedName name="__S125_TNL_3_AA">#REF!</definedName>
    <definedName name="__S125_TNL_3_AG">#REF!</definedName>
    <definedName name="__S125_TNL_3_QA">#REF!</definedName>
    <definedName name="__S125_TNL_3_QG">#REF!</definedName>
    <definedName name="__S125_TNL_4_AA">#REF!</definedName>
    <definedName name="__S125_TNL_4_AG">#REF!</definedName>
    <definedName name="__S125_TNL_4_QA">#REF!</definedName>
    <definedName name="__S125_TNL_4_QG">#REF!</definedName>
    <definedName name="__S125_TNL_5_AA">#REF!</definedName>
    <definedName name="__S125_TNL_5_AG">#REF!</definedName>
    <definedName name="__S125_TNL_5_QA">#REF!</definedName>
    <definedName name="__S125_TNL_5_QG">#REF!</definedName>
    <definedName name="__S125_TNL_6_AA">#REF!</definedName>
    <definedName name="__S125_TNL_6_AG">#REF!</definedName>
    <definedName name="__S125_TNL_6_QA">#REF!</definedName>
    <definedName name="__S125_TNL_6_QG">#REF!</definedName>
    <definedName name="__S125_TNL_7_AA">#REF!</definedName>
    <definedName name="__S125_TNL_7_AG">#REF!</definedName>
    <definedName name="__S125_TNL_7_QA">#REF!</definedName>
    <definedName name="__S125_TNL_7_QG">#REF!</definedName>
    <definedName name="__S125_TNL_8_AA">#REF!</definedName>
    <definedName name="__S125_TNL_8_AG">#REF!</definedName>
    <definedName name="__S125_TNL_8_QA">#REF!</definedName>
    <definedName name="__S125_TNL_8_QG">#REF!</definedName>
    <definedName name="__S125_TNL_9_AA">#REF!</definedName>
    <definedName name="__S125_TNL_9_AG">#REF!</definedName>
    <definedName name="__S125_TNL_9_QA">#REF!</definedName>
    <definedName name="__S125_TNL_9_QG">#REF!</definedName>
    <definedName name="__S125_TNL_99_AA">#REF!</definedName>
    <definedName name="__S125_TNL_99_AG">#REF!</definedName>
    <definedName name="__S125_TNL_99_QA">#REF!</definedName>
    <definedName name="__S125_TNL_99_QG">#REF!</definedName>
    <definedName name="__S13_SKA_1_QA">#REF!</definedName>
    <definedName name="__S13_SKA_1_QG">#REF!</definedName>
    <definedName name="__S13_SKA_10_QA">#REF!</definedName>
    <definedName name="__S13_SKA_10_QG">#REF!</definedName>
    <definedName name="__S13_SKA_11_QA">#REF!</definedName>
    <definedName name="__S13_SKA_11_QG">#REF!</definedName>
    <definedName name="__S13_SKA_12_QA">#REF!</definedName>
    <definedName name="__S13_SKA_12_QG">#REF!</definedName>
    <definedName name="__S13_SKA_13_QA">#REF!</definedName>
    <definedName name="__S13_SKA_13_QG">#REF!</definedName>
    <definedName name="__S13_SKA_14_QA">#REF!</definedName>
    <definedName name="__S13_SKA_14_QG">#REF!</definedName>
    <definedName name="__S13_SKA_15_QA">#REF!</definedName>
    <definedName name="__S13_SKA_15_QG">#REF!</definedName>
    <definedName name="__S13_SKA_16_QA">#REF!</definedName>
    <definedName name="__S13_SKA_16_QG">#REF!</definedName>
    <definedName name="__S13_SKA_17_QA">#REF!</definedName>
    <definedName name="__S13_SKA_17_QG">#REF!</definedName>
    <definedName name="__S13_SKA_18_QA">#REF!</definedName>
    <definedName name="__S13_SKA_18_QG">#REF!</definedName>
    <definedName name="__S13_SKA_19_QA">#REF!</definedName>
    <definedName name="__S13_SKA_19_QG">#REF!</definedName>
    <definedName name="__S13_SKA_2_QA">#REF!</definedName>
    <definedName name="__S13_SKA_2_QG">#REF!</definedName>
    <definedName name="__S13_SKA_20_QA">#REF!</definedName>
    <definedName name="__S13_SKA_20_QG">#REF!</definedName>
    <definedName name="__S13_SKA_21_QA">#REF!</definedName>
    <definedName name="__S13_SKA_21_QG">#REF!</definedName>
    <definedName name="__S13_SKA_22_QA">#REF!</definedName>
    <definedName name="__S13_SKA_22_QG">#REF!</definedName>
    <definedName name="__S13_SKA_23_QA">#REF!</definedName>
    <definedName name="__S13_SKA_23_QG">#REF!</definedName>
    <definedName name="__S13_SKA_3_QA">#REF!</definedName>
    <definedName name="__S13_SKA_3_QG">#REF!</definedName>
    <definedName name="__S13_SKA_4_QA">#REF!</definedName>
    <definedName name="__S13_SKA_4_QG">#REF!</definedName>
    <definedName name="__S13_SKA_5_QA">#REF!</definedName>
    <definedName name="__S13_SKA_5_QG">#REF!</definedName>
    <definedName name="__S13_SKA_6_QA">#REF!</definedName>
    <definedName name="__S13_SKA_6_QG">#REF!</definedName>
    <definedName name="__S13_SKA_7_QA">#REF!</definedName>
    <definedName name="__S13_SKA_7_QG">#REF!</definedName>
    <definedName name="__S13_SKA_8_QA">#REF!</definedName>
    <definedName name="__S13_SKA_8_QG">#REF!</definedName>
    <definedName name="__S13_SKA_9_QA">#REF!</definedName>
    <definedName name="__S13_SKA_9_QG">#REF!</definedName>
    <definedName name="__S13_SKL_1_QA">#REF!</definedName>
    <definedName name="__S13_SKL_1_QG">#REF!</definedName>
    <definedName name="__S13_SKL_10_QA">#REF!</definedName>
    <definedName name="__S13_SKL_10_QG">#REF!</definedName>
    <definedName name="__S13_SKL_11_QA">#REF!</definedName>
    <definedName name="__S13_SKL_11_QG">#REF!</definedName>
    <definedName name="__S13_SKL_12_QA">#REF!</definedName>
    <definedName name="__S13_SKL_12_QG">#REF!</definedName>
    <definedName name="__S13_SKL_13_QA">#REF!</definedName>
    <definedName name="__S13_SKL_13_QG">#REF!</definedName>
    <definedName name="__S13_SKL_14_QA">#REF!</definedName>
    <definedName name="__S13_SKL_14_QG">#REF!</definedName>
    <definedName name="__S13_SKL_15_QA">#REF!</definedName>
    <definedName name="__S13_SKL_15_QG">#REF!</definedName>
    <definedName name="__S13_SKL_16_QA">#REF!</definedName>
    <definedName name="__S13_SKL_16_QG">#REF!</definedName>
    <definedName name="__S13_SKL_17_QA">#REF!</definedName>
    <definedName name="__S13_SKL_17_QG">#REF!</definedName>
    <definedName name="__S13_SKL_18_QA">#REF!</definedName>
    <definedName name="__S13_SKL_18_QG">#REF!</definedName>
    <definedName name="__S13_SKL_19_QA">#REF!</definedName>
    <definedName name="__S13_SKL_19_QG">#REF!</definedName>
    <definedName name="__S13_SKL_20_QA">#REF!</definedName>
    <definedName name="__S13_SKL_20_QG">#REF!</definedName>
    <definedName name="__S13_SKL_21_QA">#REF!</definedName>
    <definedName name="__S13_SKL_21_QG">#REF!</definedName>
    <definedName name="__S13_SKL_22_QA">#REF!</definedName>
    <definedName name="__S13_SKL_22_QG">#REF!</definedName>
    <definedName name="__S13_SKL_23_QA">#REF!</definedName>
    <definedName name="__S13_SKL_23_QG">#REF!</definedName>
    <definedName name="__S13_SKL_3_QA">#REF!</definedName>
    <definedName name="__S13_SKL_3_QG">#REF!</definedName>
    <definedName name="__S13_SKL_4_QA">#REF!</definedName>
    <definedName name="__S13_SKL_4_QG">#REF!</definedName>
    <definedName name="__S13_SKL_5_QA">#REF!</definedName>
    <definedName name="__S13_SKL_5_QG">#REF!</definedName>
    <definedName name="__S13_SKL_6_QA">#REF!</definedName>
    <definedName name="__S13_SKL_6_QG">#REF!</definedName>
    <definedName name="__S13_SKL_7_QA">#REF!</definedName>
    <definedName name="__S13_SKL_7_QG">#REF!</definedName>
    <definedName name="__S13_SKL_8_QA">#REF!</definedName>
    <definedName name="__S13_SKL_8_QG">#REF!</definedName>
    <definedName name="__S13_SKL_9_QA">#REF!</definedName>
    <definedName name="__S13_SKL_9_QG">#REF!</definedName>
    <definedName name="__S13_SKL_99_QA">#REF!</definedName>
    <definedName name="__S13_SKL_99_QG">#REF!</definedName>
    <definedName name="__S13_SNA_1_QA">#REF!</definedName>
    <definedName name="__S13_SNA_1_QG">#REF!</definedName>
    <definedName name="__S13_SNA_10_QA">#REF!</definedName>
    <definedName name="__S13_SNA_10_QG">#REF!</definedName>
    <definedName name="__S13_SNA_11_QA">#REF!</definedName>
    <definedName name="__S13_SNA_11_QG">#REF!</definedName>
    <definedName name="__S13_SNA_12_QA">#REF!</definedName>
    <definedName name="__S13_SNA_12_QG">#REF!</definedName>
    <definedName name="__S13_SNA_13_QA">#REF!</definedName>
    <definedName name="__S13_SNA_13_QG">#REF!</definedName>
    <definedName name="__S13_SNA_14_QA">#REF!</definedName>
    <definedName name="__S13_SNA_14_QG">#REF!</definedName>
    <definedName name="__S13_SNA_15_QA">#REF!</definedName>
    <definedName name="__S13_SNA_15_QG">#REF!</definedName>
    <definedName name="__S13_SNA_16_QA">#REF!</definedName>
    <definedName name="__S13_SNA_16_QG">#REF!</definedName>
    <definedName name="__S13_SNA_17_QA">#REF!</definedName>
    <definedName name="__S13_SNA_17_QG">#REF!</definedName>
    <definedName name="__S13_SNA_18_QA">#REF!</definedName>
    <definedName name="__S13_SNA_18_QG">#REF!</definedName>
    <definedName name="__S13_SNA_19_QA">#REF!</definedName>
    <definedName name="__S13_SNA_19_QG">#REF!</definedName>
    <definedName name="__S13_SNA_2_QA">#REF!</definedName>
    <definedName name="__S13_SNA_2_QG">#REF!</definedName>
    <definedName name="__S13_SNA_20_QA">#REF!</definedName>
    <definedName name="__S13_SNA_20_QG">#REF!</definedName>
    <definedName name="__S13_SNA_21_QA">#REF!</definedName>
    <definedName name="__S13_SNA_21_QG">#REF!</definedName>
    <definedName name="__S13_SNA_22_QA">#REF!</definedName>
    <definedName name="__S13_SNA_22_QG">#REF!</definedName>
    <definedName name="__S13_SNA_23_QA">#REF!</definedName>
    <definedName name="__S13_SNA_23_QG">#REF!</definedName>
    <definedName name="__S13_SNA_3_QA">#REF!</definedName>
    <definedName name="__S13_SNA_3_QG">#REF!</definedName>
    <definedName name="__S13_SNA_4_QA">#REF!</definedName>
    <definedName name="__S13_SNA_4_QG">#REF!</definedName>
    <definedName name="__S13_SNA_5_QA">#REF!</definedName>
    <definedName name="__S13_SNA_5_QG">#REF!</definedName>
    <definedName name="__S13_SNA_6_QA">#REF!</definedName>
    <definedName name="__S13_SNA_6_QG">#REF!</definedName>
    <definedName name="__S13_SNA_7_QA">#REF!</definedName>
    <definedName name="__S13_SNA_7_QG">#REF!</definedName>
    <definedName name="__S13_SNA_8_QA">#REF!</definedName>
    <definedName name="__S13_SNA_8_QG">#REF!</definedName>
    <definedName name="__S13_SNA_9_QA">#REF!</definedName>
    <definedName name="__S13_SNA_9_QG">#REF!</definedName>
    <definedName name="__S13_SNL_1_QA">#REF!</definedName>
    <definedName name="__S13_SNL_1_QG">#REF!</definedName>
    <definedName name="__S13_SNL_10_QA">#REF!</definedName>
    <definedName name="__S13_SNL_10_QG">#REF!</definedName>
    <definedName name="__S13_SNL_11_QA">#REF!</definedName>
    <definedName name="__S13_SNL_11_QG">#REF!</definedName>
    <definedName name="__S13_SNL_12_QA">#REF!</definedName>
    <definedName name="__S13_SNL_12_QG">#REF!</definedName>
    <definedName name="__S13_SNL_13_QA">#REF!</definedName>
    <definedName name="__S13_SNL_13_QG">#REF!</definedName>
    <definedName name="__S13_SNL_14_QA">#REF!</definedName>
    <definedName name="__S13_SNL_14_QG">#REF!</definedName>
    <definedName name="__S13_SNL_15_QA">#REF!</definedName>
    <definedName name="__S13_SNL_15_QG">#REF!</definedName>
    <definedName name="__S13_SNL_16_QA">#REF!</definedName>
    <definedName name="__S13_SNL_16_QG">#REF!</definedName>
    <definedName name="__S13_SNL_17_QA">#REF!</definedName>
    <definedName name="__S13_SNL_17_QG">#REF!</definedName>
    <definedName name="__S13_SNL_18_QA">#REF!</definedName>
    <definedName name="__S13_SNL_18_QG">#REF!</definedName>
    <definedName name="__S13_SNL_19_QA">#REF!</definedName>
    <definedName name="__S13_SNL_19_QG">#REF!</definedName>
    <definedName name="__S13_SNL_20_QA">#REF!</definedName>
    <definedName name="__S13_SNL_20_QG">#REF!</definedName>
    <definedName name="__S13_SNL_21_QA">#REF!</definedName>
    <definedName name="__S13_SNL_21_QG">#REF!</definedName>
    <definedName name="__S13_SNL_22_QA">#REF!</definedName>
    <definedName name="__S13_SNL_22_QG">#REF!</definedName>
    <definedName name="__S13_SNL_23_QA">#REF!</definedName>
    <definedName name="__S13_SNL_23_QG">#REF!</definedName>
    <definedName name="__S13_SNL_3_QA">#REF!</definedName>
    <definedName name="__S13_SNL_3_QG">#REF!</definedName>
    <definedName name="__S13_SNL_4_QA">#REF!</definedName>
    <definedName name="__S13_SNL_4_QG">#REF!</definedName>
    <definedName name="__S13_SNL_5_QA">#REF!</definedName>
    <definedName name="__S13_SNL_5_QG">#REF!</definedName>
    <definedName name="__S13_SNL_6_QA">#REF!</definedName>
    <definedName name="__S13_SNL_6_QG">#REF!</definedName>
    <definedName name="__S13_SNL_7_QA">#REF!</definedName>
    <definedName name="__S13_SNL_7_QG">#REF!</definedName>
    <definedName name="__S13_SNL_8_QA">#REF!</definedName>
    <definedName name="__S13_SNL_8_QG">#REF!</definedName>
    <definedName name="__S13_SNL_9_QA">#REF!</definedName>
    <definedName name="__S13_SNL_9_QG">#REF!</definedName>
    <definedName name="__S13_SNL_99_QA">#REF!</definedName>
    <definedName name="__S13_SNL_99_QG">#REF!</definedName>
    <definedName name="__S13_TKA_1_AA">#REF!</definedName>
    <definedName name="__S13_TKA_1_AG">#REF!</definedName>
    <definedName name="__S13_TKA_1_QA">#REF!</definedName>
    <definedName name="__S13_TKA_1_QG">#REF!</definedName>
    <definedName name="__S13_TKA_10_AA">#REF!</definedName>
    <definedName name="__S13_TKA_10_AG">#REF!</definedName>
    <definedName name="__S13_TKA_10_QA">#REF!</definedName>
    <definedName name="__S13_TKA_10_QG">#REF!</definedName>
    <definedName name="__S13_TKA_11_AA">#REF!</definedName>
    <definedName name="__S13_TKA_11_AG">#REF!</definedName>
    <definedName name="__S13_TKA_11_QA">#REF!</definedName>
    <definedName name="__S13_TKA_11_QG">#REF!</definedName>
    <definedName name="__S13_TKA_12_AA">#REF!</definedName>
    <definedName name="__S13_TKA_12_AG">#REF!</definedName>
    <definedName name="__S13_TKA_12_QA">#REF!</definedName>
    <definedName name="__S13_TKA_12_QG">#REF!</definedName>
    <definedName name="__S13_TKA_13_AA">#REF!</definedName>
    <definedName name="__S13_TKA_13_AG">#REF!</definedName>
    <definedName name="__S13_TKA_13_QA">#REF!</definedName>
    <definedName name="__S13_TKA_13_QG">#REF!</definedName>
    <definedName name="__S13_TKA_14_AA">#REF!</definedName>
    <definedName name="__S13_TKA_14_AG">#REF!</definedName>
    <definedName name="__S13_TKA_14_QA">#REF!</definedName>
    <definedName name="__S13_TKA_14_QG">#REF!</definedName>
    <definedName name="__S13_TKA_15_AA">#REF!</definedName>
    <definedName name="__S13_TKA_15_AG">#REF!</definedName>
    <definedName name="__S13_TKA_15_QA">#REF!</definedName>
    <definedName name="__S13_TKA_15_QG">#REF!</definedName>
    <definedName name="__S13_TKA_16_AA">#REF!</definedName>
    <definedName name="__S13_TKA_16_AG">#REF!</definedName>
    <definedName name="__S13_TKA_16_QA">#REF!</definedName>
    <definedName name="__S13_TKA_16_QG">#REF!</definedName>
    <definedName name="__S13_TKA_17_AA">#REF!</definedName>
    <definedName name="__S13_TKA_17_AG">#REF!</definedName>
    <definedName name="__S13_TKA_17_QA">#REF!</definedName>
    <definedName name="__S13_TKA_17_QG">#REF!</definedName>
    <definedName name="__S13_TKA_18_AA">#REF!</definedName>
    <definedName name="__S13_TKA_18_AG">#REF!</definedName>
    <definedName name="__S13_TKA_18_QA">#REF!</definedName>
    <definedName name="__S13_TKA_18_QG">#REF!</definedName>
    <definedName name="__S13_TKA_19_AA">#REF!</definedName>
    <definedName name="__S13_TKA_19_AG">#REF!</definedName>
    <definedName name="__S13_TKA_19_QA">#REF!</definedName>
    <definedName name="__S13_TKA_19_QG">#REF!</definedName>
    <definedName name="__S13_TKA_2_AA">#REF!</definedName>
    <definedName name="__S13_TKA_2_AG">#REF!</definedName>
    <definedName name="__S13_TKA_2_QA">#REF!</definedName>
    <definedName name="__S13_TKA_2_QG">#REF!</definedName>
    <definedName name="__S13_TKA_20_AA">#REF!</definedName>
    <definedName name="__S13_TKA_20_AG">#REF!</definedName>
    <definedName name="__S13_TKA_20_QA">#REF!</definedName>
    <definedName name="__S13_TKA_20_QG">#REF!</definedName>
    <definedName name="__S13_TKA_21_AA">#REF!</definedName>
    <definedName name="__S13_TKA_21_AG">#REF!</definedName>
    <definedName name="__S13_TKA_21_QA">#REF!</definedName>
    <definedName name="__S13_TKA_21_QG">#REF!</definedName>
    <definedName name="__S13_TKA_22_AA">#REF!</definedName>
    <definedName name="__S13_TKA_22_AG">#REF!</definedName>
    <definedName name="__S13_TKA_22_QA">#REF!</definedName>
    <definedName name="__S13_TKA_22_QG">#REF!</definedName>
    <definedName name="__S13_TKA_23_AA">#REF!</definedName>
    <definedName name="__S13_TKA_23_AG">#REF!</definedName>
    <definedName name="__S13_TKA_23_QA">#REF!</definedName>
    <definedName name="__S13_TKA_23_QG">#REF!</definedName>
    <definedName name="__S13_TKA_3_AA">#REF!</definedName>
    <definedName name="__S13_TKA_3_AG">#REF!</definedName>
    <definedName name="__S13_TKA_3_QA">#REF!</definedName>
    <definedName name="__S13_TKA_3_QG">#REF!</definedName>
    <definedName name="__S13_TKA_4_AA">#REF!</definedName>
    <definedName name="__S13_TKA_4_AG">#REF!</definedName>
    <definedName name="__S13_TKA_4_QA">#REF!</definedName>
    <definedName name="__S13_TKA_4_QG">#REF!</definedName>
    <definedName name="__S13_TKA_5_AA">#REF!</definedName>
    <definedName name="__S13_TKA_5_AG">#REF!</definedName>
    <definedName name="__S13_TKA_5_QA">#REF!</definedName>
    <definedName name="__S13_TKA_5_QG">#REF!</definedName>
    <definedName name="__S13_TKA_6_AA">#REF!</definedName>
    <definedName name="__S13_TKA_6_AG">#REF!</definedName>
    <definedName name="__S13_TKA_6_QA">#REF!</definedName>
    <definedName name="__S13_TKA_6_QG">#REF!</definedName>
    <definedName name="__S13_TKA_7_AA">#REF!</definedName>
    <definedName name="__S13_TKA_7_AG">#REF!</definedName>
    <definedName name="__S13_TKA_7_QA">#REF!</definedName>
    <definedName name="__S13_TKA_7_QG">#REF!</definedName>
    <definedName name="__S13_TKA_8_AA">#REF!</definedName>
    <definedName name="__S13_TKA_8_AG">#REF!</definedName>
    <definedName name="__S13_TKA_8_QA">#REF!</definedName>
    <definedName name="__S13_TKA_8_QG">#REF!</definedName>
    <definedName name="__S13_TKA_9_AA">#REF!</definedName>
    <definedName name="__S13_TKA_9_AG">#REF!</definedName>
    <definedName name="__S13_TKA_9_QA">#REF!</definedName>
    <definedName name="__S13_TKA_9_QG">#REF!</definedName>
    <definedName name="__S13_TKL_1_AA">#REF!</definedName>
    <definedName name="__S13_TKL_1_AG">#REF!</definedName>
    <definedName name="__S13_TKL_1_QA">#REF!</definedName>
    <definedName name="__S13_TKL_1_QG">#REF!</definedName>
    <definedName name="__S13_TKL_10_AA">#REF!</definedName>
    <definedName name="__S13_TKL_10_AG">#REF!</definedName>
    <definedName name="__S13_TKL_10_QA">#REF!</definedName>
    <definedName name="__S13_TKL_10_QG">#REF!</definedName>
    <definedName name="__S13_TKL_11_AA">#REF!</definedName>
    <definedName name="__S13_TKL_11_AG">#REF!</definedName>
    <definedName name="__S13_TKL_11_QA">#REF!</definedName>
    <definedName name="__S13_TKL_11_QG">#REF!</definedName>
    <definedName name="__S13_TKL_12_AA">#REF!</definedName>
    <definedName name="__S13_TKL_12_AG">#REF!</definedName>
    <definedName name="__S13_TKL_12_QA">#REF!</definedName>
    <definedName name="__S13_TKL_12_QG">#REF!</definedName>
    <definedName name="__S13_TKL_13_AA">#REF!</definedName>
    <definedName name="__S13_TKL_13_AG">#REF!</definedName>
    <definedName name="__S13_TKL_13_QA">#REF!</definedName>
    <definedName name="__S13_TKL_13_QG">#REF!</definedName>
    <definedName name="__S13_TKL_14_AA">#REF!</definedName>
    <definedName name="__S13_TKL_14_AG">#REF!</definedName>
    <definedName name="__S13_TKL_14_QA">#REF!</definedName>
    <definedName name="__S13_TKL_14_QG">#REF!</definedName>
    <definedName name="__S13_TKL_15_AA">#REF!</definedName>
    <definedName name="__S13_TKL_15_AG">#REF!</definedName>
    <definedName name="__S13_TKL_15_QA">#REF!</definedName>
    <definedName name="__S13_TKL_15_QG">#REF!</definedName>
    <definedName name="__S13_TKL_16_AA">#REF!</definedName>
    <definedName name="__S13_TKL_16_AG">#REF!</definedName>
    <definedName name="__S13_TKL_16_QA">#REF!</definedName>
    <definedName name="__S13_TKL_16_QG">#REF!</definedName>
    <definedName name="__S13_TKL_17_AA">#REF!</definedName>
    <definedName name="__S13_TKL_17_AG">#REF!</definedName>
    <definedName name="__S13_TKL_17_QA">#REF!</definedName>
    <definedName name="__S13_TKL_17_QG">#REF!</definedName>
    <definedName name="__S13_TKL_18_AA">#REF!</definedName>
    <definedName name="__S13_TKL_18_AG">#REF!</definedName>
    <definedName name="__S13_TKL_18_QA">#REF!</definedName>
    <definedName name="__S13_TKL_18_QG">#REF!</definedName>
    <definedName name="__S13_TKL_19_AA">#REF!</definedName>
    <definedName name="__S13_TKL_19_AG">#REF!</definedName>
    <definedName name="__S13_TKL_19_QA">#REF!</definedName>
    <definedName name="__S13_TKL_19_QG">#REF!</definedName>
    <definedName name="__S13_TKL_20_AA">#REF!</definedName>
    <definedName name="__S13_TKL_20_AG">#REF!</definedName>
    <definedName name="__S13_TKL_20_QA">#REF!</definedName>
    <definedName name="__S13_TKL_20_QG">#REF!</definedName>
    <definedName name="__S13_TKL_21_AA">#REF!</definedName>
    <definedName name="__S13_TKL_21_AG">#REF!</definedName>
    <definedName name="__S13_TKL_21_QA">#REF!</definedName>
    <definedName name="__S13_TKL_21_QG">#REF!</definedName>
    <definedName name="__S13_TKL_22_AA">#REF!</definedName>
    <definedName name="__S13_TKL_22_AG">#REF!</definedName>
    <definedName name="__S13_TKL_22_QA">#REF!</definedName>
    <definedName name="__S13_TKL_22_QG">#REF!</definedName>
    <definedName name="__S13_TKL_23_AA">#REF!</definedName>
    <definedName name="__S13_TKL_23_AG">#REF!</definedName>
    <definedName name="__S13_TKL_23_QA">#REF!</definedName>
    <definedName name="__S13_TKL_23_QG">#REF!</definedName>
    <definedName name="__S13_TKL_3_AA">#REF!</definedName>
    <definedName name="__S13_TKL_3_AG">#REF!</definedName>
    <definedName name="__S13_TKL_3_QA">#REF!</definedName>
    <definedName name="__S13_TKL_3_QG">#REF!</definedName>
    <definedName name="__S13_TKL_4_AA">#REF!</definedName>
    <definedName name="__S13_TKL_4_AG">#REF!</definedName>
    <definedName name="__S13_TKL_4_QA">#REF!</definedName>
    <definedName name="__S13_TKL_4_QG">#REF!</definedName>
    <definedName name="__S13_TKL_5_AA">#REF!</definedName>
    <definedName name="__S13_TKL_5_AG">#REF!</definedName>
    <definedName name="__S13_TKL_5_QA">#REF!</definedName>
    <definedName name="__S13_TKL_5_QG">#REF!</definedName>
    <definedName name="__S13_TKL_6_AA">#REF!</definedName>
    <definedName name="__S13_TKL_6_AG">#REF!</definedName>
    <definedName name="__S13_TKL_6_QA">#REF!</definedName>
    <definedName name="__S13_TKL_6_QG">#REF!</definedName>
    <definedName name="__S13_TKL_7_AA">#REF!</definedName>
    <definedName name="__S13_TKL_7_AG">#REF!</definedName>
    <definedName name="__S13_TKL_7_QA">#REF!</definedName>
    <definedName name="__S13_TKL_7_QG">#REF!</definedName>
    <definedName name="__S13_TKL_8_AA">#REF!</definedName>
    <definedName name="__S13_TKL_8_AG">#REF!</definedName>
    <definedName name="__S13_TKL_8_QA">#REF!</definedName>
    <definedName name="__S13_TKL_8_QG">#REF!</definedName>
    <definedName name="__S13_TKL_9_AA">#REF!</definedName>
    <definedName name="__S13_TKL_9_AG">#REF!</definedName>
    <definedName name="__S13_TKL_9_QA">#REF!</definedName>
    <definedName name="__S13_TKL_9_QG">#REF!</definedName>
    <definedName name="__S13_TKL_99_AA">#REF!</definedName>
    <definedName name="__S13_TKL_99_AG">#REF!</definedName>
    <definedName name="__S13_TKL_99_QA">#REF!</definedName>
    <definedName name="__S13_TKL_99_QG">#REF!</definedName>
    <definedName name="__S13_TNA_1_AA">#REF!</definedName>
    <definedName name="__S13_TNA_1_AG">#REF!</definedName>
    <definedName name="__S13_TNA_1_QA">#REF!</definedName>
    <definedName name="__S13_TNA_1_QG">#REF!</definedName>
    <definedName name="__S13_TNA_10_AA">#REF!</definedName>
    <definedName name="__S13_TNA_10_AG">#REF!</definedName>
    <definedName name="__S13_TNA_10_QA">#REF!</definedName>
    <definedName name="__S13_TNA_10_QG">#REF!</definedName>
    <definedName name="__S13_TNA_11_AA">#REF!</definedName>
    <definedName name="__S13_TNA_11_AG">#REF!</definedName>
    <definedName name="__S13_TNA_11_QA">#REF!</definedName>
    <definedName name="__S13_TNA_11_QG">#REF!</definedName>
    <definedName name="__S13_TNA_12_AA">#REF!</definedName>
    <definedName name="__S13_TNA_12_AG">#REF!</definedName>
    <definedName name="__S13_TNA_12_QA">#REF!</definedName>
    <definedName name="__S13_TNA_12_QG">#REF!</definedName>
    <definedName name="__S13_TNA_13_AA">#REF!</definedName>
    <definedName name="__S13_TNA_13_AG">#REF!</definedName>
    <definedName name="__S13_TNA_13_QA">#REF!</definedName>
    <definedName name="__S13_TNA_13_QG">#REF!</definedName>
    <definedName name="__S13_TNA_14_AA">#REF!</definedName>
    <definedName name="__S13_TNA_14_AG">#REF!</definedName>
    <definedName name="__S13_TNA_14_QA">#REF!</definedName>
    <definedName name="__S13_TNA_14_QG">#REF!</definedName>
    <definedName name="__S13_TNA_15_AA">#REF!</definedName>
    <definedName name="__S13_TNA_15_AG">#REF!</definedName>
    <definedName name="__S13_TNA_15_QA">#REF!</definedName>
    <definedName name="__S13_TNA_15_QG">#REF!</definedName>
    <definedName name="__S13_TNA_16_AA">#REF!</definedName>
    <definedName name="__S13_TNA_16_AG">#REF!</definedName>
    <definedName name="__S13_TNA_16_QA">#REF!</definedName>
    <definedName name="__S13_TNA_16_QG">#REF!</definedName>
    <definedName name="__S13_TNA_17_AA">#REF!</definedName>
    <definedName name="__S13_TNA_17_AG">#REF!</definedName>
    <definedName name="__S13_TNA_17_QA">#REF!</definedName>
    <definedName name="__S13_TNA_17_QG">#REF!</definedName>
    <definedName name="__S13_TNA_18_AA">#REF!</definedName>
    <definedName name="__S13_TNA_18_AG">#REF!</definedName>
    <definedName name="__S13_TNA_18_QA">#REF!</definedName>
    <definedName name="__S13_TNA_18_QG">#REF!</definedName>
    <definedName name="__S13_TNA_19_AA">#REF!</definedName>
    <definedName name="__S13_TNA_19_AG">#REF!</definedName>
    <definedName name="__S13_TNA_19_QA">#REF!</definedName>
    <definedName name="__S13_TNA_19_QG">#REF!</definedName>
    <definedName name="__S13_TNA_2_AA">#REF!</definedName>
    <definedName name="__S13_TNA_2_AG">#REF!</definedName>
    <definedName name="__S13_TNA_2_QA">#REF!</definedName>
    <definedName name="__S13_TNA_2_QG">#REF!</definedName>
    <definedName name="__S13_TNA_20_AA">#REF!</definedName>
    <definedName name="__S13_TNA_20_AG">#REF!</definedName>
    <definedName name="__S13_TNA_20_QA">#REF!</definedName>
    <definedName name="__S13_TNA_20_QG">#REF!</definedName>
    <definedName name="__S13_TNA_21_AA">#REF!</definedName>
    <definedName name="__S13_TNA_21_AG">#REF!</definedName>
    <definedName name="__S13_TNA_21_QA">#REF!</definedName>
    <definedName name="__S13_TNA_21_QG">#REF!</definedName>
    <definedName name="__S13_TNA_22_AA">#REF!</definedName>
    <definedName name="__S13_TNA_22_AG">#REF!</definedName>
    <definedName name="__S13_TNA_22_QA">#REF!</definedName>
    <definedName name="__S13_TNA_22_QG">#REF!</definedName>
    <definedName name="__S13_TNA_23_AA">#REF!</definedName>
    <definedName name="__S13_TNA_23_AG">#REF!</definedName>
    <definedName name="__S13_TNA_23_QA">#REF!</definedName>
    <definedName name="__S13_TNA_23_QG">#REF!</definedName>
    <definedName name="__S13_TNA_3_AA">#REF!</definedName>
    <definedName name="__S13_TNA_3_AG">#REF!</definedName>
    <definedName name="__S13_TNA_3_QA">#REF!</definedName>
    <definedName name="__S13_TNA_3_QG">#REF!</definedName>
    <definedName name="__S13_TNA_4_AA">#REF!</definedName>
    <definedName name="__S13_TNA_4_AG">#REF!</definedName>
    <definedName name="__S13_TNA_4_QA">#REF!</definedName>
    <definedName name="__S13_TNA_4_QG">#REF!</definedName>
    <definedName name="__S13_TNA_5_AA">#REF!</definedName>
    <definedName name="__S13_TNA_5_AG">#REF!</definedName>
    <definedName name="__S13_TNA_5_QA">#REF!</definedName>
    <definedName name="__S13_TNA_5_QG">#REF!</definedName>
    <definedName name="__S13_TNA_6_AA">#REF!</definedName>
    <definedName name="__S13_TNA_6_AG">#REF!</definedName>
    <definedName name="__S13_TNA_6_QA">#REF!</definedName>
    <definedName name="__S13_TNA_6_QG">#REF!</definedName>
    <definedName name="__S13_TNA_7_AA">#REF!</definedName>
    <definedName name="__S13_TNA_7_AG">#REF!</definedName>
    <definedName name="__S13_TNA_7_QA">#REF!</definedName>
    <definedName name="__S13_TNA_7_QG">#REF!</definedName>
    <definedName name="__S13_TNA_8_AA">#REF!</definedName>
    <definedName name="__S13_TNA_8_AG">#REF!</definedName>
    <definedName name="__S13_TNA_8_QA">#REF!</definedName>
    <definedName name="__S13_TNA_8_QG">#REF!</definedName>
    <definedName name="__S13_TNA_9_AA">#REF!</definedName>
    <definedName name="__S13_TNA_9_AG">#REF!</definedName>
    <definedName name="__S13_TNA_9_QA">#REF!</definedName>
    <definedName name="__S13_TNA_9_QG">#REF!</definedName>
    <definedName name="__S13_TNL_1_AA">#REF!</definedName>
    <definedName name="__S13_TNL_1_AG">#REF!</definedName>
    <definedName name="__S13_TNL_1_QA">#REF!</definedName>
    <definedName name="__S13_TNL_1_QG">#REF!</definedName>
    <definedName name="__S13_TNL_10_AA">#REF!</definedName>
    <definedName name="__S13_TNL_10_AG">#REF!</definedName>
    <definedName name="__S13_TNL_10_QA">#REF!</definedName>
    <definedName name="__S13_TNL_10_QG">#REF!</definedName>
    <definedName name="__S13_TNL_11_AA">#REF!</definedName>
    <definedName name="__S13_TNL_11_AG">#REF!</definedName>
    <definedName name="__S13_TNL_11_QA">#REF!</definedName>
    <definedName name="__S13_TNL_11_QG">#REF!</definedName>
    <definedName name="__S13_TNL_12_AA">#REF!</definedName>
    <definedName name="__S13_TNL_12_AG">#REF!</definedName>
    <definedName name="__S13_TNL_12_QA">#REF!</definedName>
    <definedName name="__S13_TNL_12_QG">#REF!</definedName>
    <definedName name="__S13_TNL_13_AA">#REF!</definedName>
    <definedName name="__S13_TNL_13_AG">#REF!</definedName>
    <definedName name="__S13_TNL_13_QA">#REF!</definedName>
    <definedName name="__S13_TNL_13_QG">#REF!</definedName>
    <definedName name="__S13_TNL_14_AA">#REF!</definedName>
    <definedName name="__S13_TNL_14_AG">#REF!</definedName>
    <definedName name="__S13_TNL_14_QA">#REF!</definedName>
    <definedName name="__S13_TNL_14_QG">#REF!</definedName>
    <definedName name="__S13_TNL_15_AA">#REF!</definedName>
    <definedName name="__S13_TNL_15_AG">#REF!</definedName>
    <definedName name="__S13_TNL_15_QA">#REF!</definedName>
    <definedName name="__S13_TNL_15_QG">#REF!</definedName>
    <definedName name="__S13_TNL_16_AA">#REF!</definedName>
    <definedName name="__S13_TNL_16_AG">#REF!</definedName>
    <definedName name="__S13_TNL_16_QA">#REF!</definedName>
    <definedName name="__S13_TNL_16_QG">#REF!</definedName>
    <definedName name="__S13_TNL_17_AA">#REF!</definedName>
    <definedName name="__S13_TNL_17_AG">#REF!</definedName>
    <definedName name="__S13_TNL_17_QA">#REF!</definedName>
    <definedName name="__S13_TNL_17_QG">#REF!</definedName>
    <definedName name="__S13_TNL_18_AA">#REF!</definedName>
    <definedName name="__S13_TNL_18_AG">#REF!</definedName>
    <definedName name="__S13_TNL_18_QA">#REF!</definedName>
    <definedName name="__S13_TNL_18_QG">#REF!</definedName>
    <definedName name="__S13_TNL_19_AA">#REF!</definedName>
    <definedName name="__S13_TNL_19_AG">#REF!</definedName>
    <definedName name="__S13_TNL_19_QA">#REF!</definedName>
    <definedName name="__S13_TNL_19_QG">#REF!</definedName>
    <definedName name="__S13_TNL_20_AA">#REF!</definedName>
    <definedName name="__S13_TNL_20_AG">#REF!</definedName>
    <definedName name="__S13_TNL_20_QA">#REF!</definedName>
    <definedName name="__S13_TNL_20_QG">#REF!</definedName>
    <definedName name="__S13_TNL_21_AA">#REF!</definedName>
    <definedName name="__S13_TNL_21_AG">#REF!</definedName>
    <definedName name="__S13_TNL_21_QA">#REF!</definedName>
    <definedName name="__S13_TNL_21_QG">#REF!</definedName>
    <definedName name="__S13_TNL_22_AA">#REF!</definedName>
    <definedName name="__S13_TNL_22_AG">#REF!</definedName>
    <definedName name="__S13_TNL_22_QA">#REF!</definedName>
    <definedName name="__S13_TNL_22_QG">#REF!</definedName>
    <definedName name="__S13_TNL_23_AA">#REF!</definedName>
    <definedName name="__S13_TNL_23_AG">#REF!</definedName>
    <definedName name="__S13_TNL_23_QA">#REF!</definedName>
    <definedName name="__S13_TNL_23_QG">#REF!</definedName>
    <definedName name="__S13_TNL_3_AA">#REF!</definedName>
    <definedName name="__S13_TNL_3_AG">#REF!</definedName>
    <definedName name="__S13_TNL_3_QA">#REF!</definedName>
    <definedName name="__S13_TNL_3_QG">#REF!</definedName>
    <definedName name="__S13_TNL_4_AA">#REF!</definedName>
    <definedName name="__S13_TNL_4_AG">#REF!</definedName>
    <definedName name="__S13_TNL_4_QA">#REF!</definedName>
    <definedName name="__S13_TNL_4_QG">#REF!</definedName>
    <definedName name="__S13_TNL_5_AA">#REF!</definedName>
    <definedName name="__S13_TNL_5_AG">#REF!</definedName>
    <definedName name="__S13_TNL_5_QA">#REF!</definedName>
    <definedName name="__S13_TNL_5_QG">#REF!</definedName>
    <definedName name="__S13_TNL_6_AA">#REF!</definedName>
    <definedName name="__S13_TNL_6_AG">#REF!</definedName>
    <definedName name="__S13_TNL_6_QA">#REF!</definedName>
    <definedName name="__S13_TNL_6_QG">#REF!</definedName>
    <definedName name="__S13_TNL_7_AA">#REF!</definedName>
    <definedName name="__S13_TNL_7_AG">#REF!</definedName>
    <definedName name="__S13_TNL_7_QA">#REF!</definedName>
    <definedName name="__S13_TNL_7_QG">#REF!</definedName>
    <definedName name="__S13_TNL_8_AA">#REF!</definedName>
    <definedName name="__S13_TNL_8_AG">#REF!</definedName>
    <definedName name="__S13_TNL_8_QA">#REF!</definedName>
    <definedName name="__S13_TNL_8_QG">#REF!</definedName>
    <definedName name="__S13_TNL_9_AA">#REF!</definedName>
    <definedName name="__S13_TNL_9_AG">#REF!</definedName>
    <definedName name="__S13_TNL_9_QA">#REF!</definedName>
    <definedName name="__S13_TNL_9_QG">#REF!</definedName>
    <definedName name="__S13_TNL_99_AA">#REF!</definedName>
    <definedName name="__S13_TNL_99_AG">#REF!</definedName>
    <definedName name="__S13_TNL_99_QA">#REF!</definedName>
    <definedName name="__S13_TNL_99_QG">#REF!</definedName>
    <definedName name="__S1311_SKA_1_QA">#REF!</definedName>
    <definedName name="__S1311_SKA_1_QG">#REF!</definedName>
    <definedName name="__S1311_SKA_10_QA">#REF!</definedName>
    <definedName name="__S1311_SKA_10_QG">#REF!</definedName>
    <definedName name="__S1311_SKA_11_QA">#REF!</definedName>
    <definedName name="__S1311_SKA_11_QG">#REF!</definedName>
    <definedName name="__S1311_SKA_12_QA">#REF!</definedName>
    <definedName name="__S1311_SKA_12_QG">#REF!</definedName>
    <definedName name="__S1311_SKA_13_QA">#REF!</definedName>
    <definedName name="__S1311_SKA_13_QG">#REF!</definedName>
    <definedName name="__S1311_SKA_14_QA">#REF!</definedName>
    <definedName name="__S1311_SKA_14_QG">#REF!</definedName>
    <definedName name="__S1311_SKA_15_QA">#REF!</definedName>
    <definedName name="__S1311_SKA_15_QG">#REF!</definedName>
    <definedName name="__S1311_SKA_16_QA">#REF!</definedName>
    <definedName name="__S1311_SKA_16_QG">#REF!</definedName>
    <definedName name="__S1311_SKA_17_QA">#REF!</definedName>
    <definedName name="__S1311_SKA_17_QG">#REF!</definedName>
    <definedName name="__S1311_SKA_18_QA">#REF!</definedName>
    <definedName name="__S1311_SKA_18_QG">#REF!</definedName>
    <definedName name="__S1311_SKA_19_QA">#REF!</definedName>
    <definedName name="__S1311_SKA_19_QG">#REF!</definedName>
    <definedName name="__S1311_SKA_2_QA">#REF!</definedName>
    <definedName name="__S1311_SKA_2_QG">#REF!</definedName>
    <definedName name="__S1311_SKA_20_QA">#REF!</definedName>
    <definedName name="__S1311_SKA_20_QG">#REF!</definedName>
    <definedName name="__S1311_SKA_21_QA">#REF!</definedName>
    <definedName name="__S1311_SKA_21_QG">#REF!</definedName>
    <definedName name="__S1311_SKA_22_QA">#REF!</definedName>
    <definedName name="__S1311_SKA_22_QG">#REF!</definedName>
    <definedName name="__S1311_SKA_23_QA">#REF!</definedName>
    <definedName name="__S1311_SKA_23_QG">#REF!</definedName>
    <definedName name="__S1311_SKA_3_QA">#REF!</definedName>
    <definedName name="__S1311_SKA_3_QG">#REF!</definedName>
    <definedName name="__S1311_SKA_4_QA">#REF!</definedName>
    <definedName name="__S1311_SKA_4_QG">#REF!</definedName>
    <definedName name="__S1311_SKA_5_QA">#REF!</definedName>
    <definedName name="__S1311_SKA_5_QG">#REF!</definedName>
    <definedName name="__S1311_SKA_6_QA">#REF!</definedName>
    <definedName name="__S1311_SKA_6_QG">#REF!</definedName>
    <definedName name="__S1311_SKA_7_QA">#REF!</definedName>
    <definedName name="__S1311_SKA_7_QG">#REF!</definedName>
    <definedName name="__S1311_SKA_8_QA">#REF!</definedName>
    <definedName name="__S1311_SKA_8_QG">#REF!</definedName>
    <definedName name="__S1311_SKA_9_QA">#REF!</definedName>
    <definedName name="__S1311_SKA_9_QG">#REF!</definedName>
    <definedName name="__S1311_SKL_1_QA">#REF!</definedName>
    <definedName name="__S1311_SKL_1_QG">#REF!</definedName>
    <definedName name="__S1311_SKL_10_QA">#REF!</definedName>
    <definedName name="__S1311_SKL_10_QG">#REF!</definedName>
    <definedName name="__S1311_SKL_11_QA">#REF!</definedName>
    <definedName name="__S1311_SKL_11_QG">#REF!</definedName>
    <definedName name="__S1311_SKL_12_QA">#REF!</definedName>
    <definedName name="__S1311_SKL_12_QG">#REF!</definedName>
    <definedName name="__S1311_SKL_13_QA">#REF!</definedName>
    <definedName name="__S1311_SKL_13_QG">#REF!</definedName>
    <definedName name="__S1311_SKL_14_QA">#REF!</definedName>
    <definedName name="__S1311_SKL_14_QG">#REF!</definedName>
    <definedName name="__S1311_SKL_15_QA">#REF!</definedName>
    <definedName name="__S1311_SKL_15_QG">#REF!</definedName>
    <definedName name="__S1311_SKL_16_QA">#REF!</definedName>
    <definedName name="__S1311_SKL_16_QG">#REF!</definedName>
    <definedName name="__S1311_SKL_17_QA">#REF!</definedName>
    <definedName name="__S1311_SKL_17_QG">#REF!</definedName>
    <definedName name="__S1311_SKL_18_QA">#REF!</definedName>
    <definedName name="__S1311_SKL_18_QG">#REF!</definedName>
    <definedName name="__S1311_SKL_19_QA">#REF!</definedName>
    <definedName name="__S1311_SKL_19_QG">#REF!</definedName>
    <definedName name="__S1311_SKL_20_QA">#REF!</definedName>
    <definedName name="__S1311_SKL_20_QG">#REF!</definedName>
    <definedName name="__S1311_SKL_21_QA">#REF!</definedName>
    <definedName name="__S1311_SKL_21_QG">#REF!</definedName>
    <definedName name="__S1311_SKL_22_QA">#REF!</definedName>
    <definedName name="__S1311_SKL_22_QG">#REF!</definedName>
    <definedName name="__S1311_SKL_23_QA">#REF!</definedName>
    <definedName name="__S1311_SKL_23_QG">#REF!</definedName>
    <definedName name="__S1311_SKL_3_QA">#REF!</definedName>
    <definedName name="__S1311_SKL_3_QG">#REF!</definedName>
    <definedName name="__S1311_SKL_4_QA">#REF!</definedName>
    <definedName name="__S1311_SKL_4_QG">#REF!</definedName>
    <definedName name="__S1311_SKL_5_QA">#REF!</definedName>
    <definedName name="__S1311_SKL_5_QG">#REF!</definedName>
    <definedName name="__S1311_SKL_6_QA">#REF!</definedName>
    <definedName name="__S1311_SKL_6_QG">#REF!</definedName>
    <definedName name="__S1311_SKL_7_QA">#REF!</definedName>
    <definedName name="__S1311_SKL_7_QG">#REF!</definedName>
    <definedName name="__S1311_SKL_8_QA">#REF!</definedName>
    <definedName name="__S1311_SKL_8_QG">#REF!</definedName>
    <definedName name="__S1311_SKL_9_QA">#REF!</definedName>
    <definedName name="__S1311_SKL_9_QG">#REF!</definedName>
    <definedName name="__S1311_SKL_99_QA">#REF!</definedName>
    <definedName name="__S1311_SKL_99_QG">#REF!</definedName>
    <definedName name="__S1311_SNA_1_QA">#REF!</definedName>
    <definedName name="__S1311_SNA_1_QG">#REF!</definedName>
    <definedName name="__S1311_SNA_10_QA">#REF!</definedName>
    <definedName name="__S1311_SNA_10_QG">#REF!</definedName>
    <definedName name="__S1311_SNA_11_QA">#REF!</definedName>
    <definedName name="__S1311_SNA_11_QG">#REF!</definedName>
    <definedName name="__S1311_SNA_12_QA">#REF!</definedName>
    <definedName name="__S1311_SNA_12_QG">#REF!</definedName>
    <definedName name="__S1311_SNA_13_QA">#REF!</definedName>
    <definedName name="__S1311_SNA_13_QG">#REF!</definedName>
    <definedName name="__S1311_SNA_14_QA">#REF!</definedName>
    <definedName name="__S1311_SNA_14_QG">#REF!</definedName>
    <definedName name="__S1311_SNA_15_QA">#REF!</definedName>
    <definedName name="__S1311_SNA_15_QG">#REF!</definedName>
    <definedName name="__S1311_SNA_16_QA">#REF!</definedName>
    <definedName name="__S1311_SNA_16_QG">#REF!</definedName>
    <definedName name="__S1311_SNA_17_QA">#REF!</definedName>
    <definedName name="__S1311_SNA_17_QG">#REF!</definedName>
    <definedName name="__S1311_SNA_18_QA">#REF!</definedName>
    <definedName name="__S1311_SNA_18_QG">#REF!</definedName>
    <definedName name="__S1311_SNA_19_QA">#REF!</definedName>
    <definedName name="__S1311_SNA_19_QG">#REF!</definedName>
    <definedName name="__S1311_SNA_2_QA">#REF!</definedName>
    <definedName name="__S1311_SNA_2_QG">#REF!</definedName>
    <definedName name="__S1311_SNA_20_QA">#REF!</definedName>
    <definedName name="__S1311_SNA_20_QG">#REF!</definedName>
    <definedName name="__S1311_SNA_21_QA">#REF!</definedName>
    <definedName name="__S1311_SNA_21_QG">#REF!</definedName>
    <definedName name="__S1311_SNA_22_QA">#REF!</definedName>
    <definedName name="__S1311_SNA_22_QG">#REF!</definedName>
    <definedName name="__S1311_SNA_23_QA">#REF!</definedName>
    <definedName name="__S1311_SNA_23_QG">#REF!</definedName>
    <definedName name="__S1311_SNA_3_QA">#REF!</definedName>
    <definedName name="__S1311_SNA_3_QG">#REF!</definedName>
    <definedName name="__S1311_SNA_4_QA">#REF!</definedName>
    <definedName name="__S1311_SNA_4_QG">#REF!</definedName>
    <definedName name="__S1311_SNA_5_QA">#REF!</definedName>
    <definedName name="__S1311_SNA_5_QG">#REF!</definedName>
    <definedName name="__S1311_SNA_6_QA">#REF!</definedName>
    <definedName name="__S1311_SNA_6_QG">#REF!</definedName>
    <definedName name="__S1311_SNA_7_QA">#REF!</definedName>
    <definedName name="__S1311_SNA_7_QG">#REF!</definedName>
    <definedName name="__S1311_SNA_8_QA">#REF!</definedName>
    <definedName name="__S1311_SNA_8_QG">#REF!</definedName>
    <definedName name="__S1311_SNA_9_QA">#REF!</definedName>
    <definedName name="__S1311_SNA_9_QG">#REF!</definedName>
    <definedName name="__S1311_SNL_1_QA">#REF!</definedName>
    <definedName name="__S1311_SNL_1_QG">#REF!</definedName>
    <definedName name="__S1311_SNL_10_QA">#REF!</definedName>
    <definedName name="__S1311_SNL_10_QG">#REF!</definedName>
    <definedName name="__S1311_SNL_11_QA">#REF!</definedName>
    <definedName name="__S1311_SNL_11_QG">#REF!</definedName>
    <definedName name="__S1311_SNL_12_QA">#REF!</definedName>
    <definedName name="__S1311_SNL_12_QG">#REF!</definedName>
    <definedName name="__S1311_SNL_13_QA">#REF!</definedName>
    <definedName name="__S1311_SNL_13_QG">#REF!</definedName>
    <definedName name="__S1311_SNL_14_QA">#REF!</definedName>
    <definedName name="__S1311_SNL_14_QG">#REF!</definedName>
    <definedName name="__S1311_SNL_15_QA">#REF!</definedName>
    <definedName name="__S1311_SNL_15_QG">#REF!</definedName>
    <definedName name="__S1311_SNL_16_QA">#REF!</definedName>
    <definedName name="__S1311_SNL_16_QG">#REF!</definedName>
    <definedName name="__S1311_SNL_17_QA">#REF!</definedName>
    <definedName name="__S1311_SNL_17_QG">#REF!</definedName>
    <definedName name="__S1311_SNL_18_QA">#REF!</definedName>
    <definedName name="__S1311_SNL_18_QG">#REF!</definedName>
    <definedName name="__S1311_SNL_19_QA">#REF!</definedName>
    <definedName name="__S1311_SNL_19_QG">#REF!</definedName>
    <definedName name="__S1311_SNL_20_QA">#REF!</definedName>
    <definedName name="__S1311_SNL_20_QG">#REF!</definedName>
    <definedName name="__S1311_SNL_21_QA">#REF!</definedName>
    <definedName name="__S1311_SNL_21_QG">#REF!</definedName>
    <definedName name="__S1311_SNL_22_QA">#REF!</definedName>
    <definedName name="__S1311_SNL_22_QG">#REF!</definedName>
    <definedName name="__S1311_SNL_23_QA">#REF!</definedName>
    <definedName name="__S1311_SNL_23_QG">#REF!</definedName>
    <definedName name="__S1311_SNL_3_QA">#REF!</definedName>
    <definedName name="__S1311_SNL_3_QG">#REF!</definedName>
    <definedName name="__S1311_SNL_4_QA">#REF!</definedName>
    <definedName name="__S1311_SNL_4_QG">#REF!</definedName>
    <definedName name="__S1311_SNL_5_QA">#REF!</definedName>
    <definedName name="__S1311_SNL_5_QG">#REF!</definedName>
    <definedName name="__S1311_SNL_6_QA">#REF!</definedName>
    <definedName name="__S1311_SNL_6_QG">#REF!</definedName>
    <definedName name="__S1311_SNL_7_QA">#REF!</definedName>
    <definedName name="__S1311_SNL_7_QG">#REF!</definedName>
    <definedName name="__S1311_SNL_8_QA">#REF!</definedName>
    <definedName name="__S1311_SNL_8_QG">#REF!</definedName>
    <definedName name="__S1311_SNL_9_QA">#REF!</definedName>
    <definedName name="__S1311_SNL_9_QG">#REF!</definedName>
    <definedName name="__S1311_SNL_99_QA">#REF!</definedName>
    <definedName name="__S1311_SNL_99_QG">#REF!</definedName>
    <definedName name="__S1311_TKA_1_AA">#REF!</definedName>
    <definedName name="__S1311_TKA_1_AG">#REF!</definedName>
    <definedName name="__S1311_TKA_1_QA">#REF!</definedName>
    <definedName name="__S1311_TKA_1_QG">#REF!</definedName>
    <definedName name="__S1311_TKA_10_AA">#REF!</definedName>
    <definedName name="__S1311_TKA_10_AG">#REF!</definedName>
    <definedName name="__S1311_TKA_10_QA">#REF!</definedName>
    <definedName name="__S1311_TKA_10_QG">#REF!</definedName>
    <definedName name="__S1311_TKA_11_AA">#REF!</definedName>
    <definedName name="__S1311_TKA_11_AG">#REF!</definedName>
    <definedName name="__S1311_TKA_11_QA">#REF!</definedName>
    <definedName name="__S1311_TKA_11_QG">#REF!</definedName>
    <definedName name="__S1311_TKA_12_AA">#REF!</definedName>
    <definedName name="__S1311_TKA_12_AG">#REF!</definedName>
    <definedName name="__S1311_TKA_12_QA">#REF!</definedName>
    <definedName name="__S1311_TKA_12_QG">#REF!</definedName>
    <definedName name="__S1311_TKA_13_AA">#REF!</definedName>
    <definedName name="__S1311_TKA_13_AG">#REF!</definedName>
    <definedName name="__S1311_TKA_13_QA">#REF!</definedName>
    <definedName name="__S1311_TKA_13_QG">#REF!</definedName>
    <definedName name="__S1311_TKA_14_AA">#REF!</definedName>
    <definedName name="__S1311_TKA_14_AG">#REF!</definedName>
    <definedName name="__S1311_TKA_14_QA">#REF!</definedName>
    <definedName name="__S1311_TKA_14_QG">#REF!</definedName>
    <definedName name="__S1311_TKA_15_AA">#REF!</definedName>
    <definedName name="__S1311_TKA_15_AG">#REF!</definedName>
    <definedName name="__S1311_TKA_15_QA">#REF!</definedName>
    <definedName name="__S1311_TKA_15_QG">#REF!</definedName>
    <definedName name="__S1311_TKA_16_AA">#REF!</definedName>
    <definedName name="__S1311_TKA_16_AG">#REF!</definedName>
    <definedName name="__S1311_TKA_16_QA">#REF!</definedName>
    <definedName name="__S1311_TKA_16_QG">#REF!</definedName>
    <definedName name="__S1311_TKA_17_AA">#REF!</definedName>
    <definedName name="__S1311_TKA_17_AG">#REF!</definedName>
    <definedName name="__S1311_TKA_17_QA">#REF!</definedName>
    <definedName name="__S1311_TKA_17_QG">#REF!</definedName>
    <definedName name="__S1311_TKA_18_AA">#REF!</definedName>
    <definedName name="__S1311_TKA_18_AG">#REF!</definedName>
    <definedName name="__S1311_TKA_18_QA">#REF!</definedName>
    <definedName name="__S1311_TKA_18_QG">#REF!</definedName>
    <definedName name="__S1311_TKA_19_AA">#REF!</definedName>
    <definedName name="__S1311_TKA_19_AG">#REF!</definedName>
    <definedName name="__S1311_TKA_19_QA">#REF!</definedName>
    <definedName name="__S1311_TKA_19_QG">#REF!</definedName>
    <definedName name="__S1311_TKA_2_AA">#REF!</definedName>
    <definedName name="__S1311_TKA_2_AG">#REF!</definedName>
    <definedName name="__S1311_TKA_2_QA">#REF!</definedName>
    <definedName name="__S1311_TKA_2_QG">#REF!</definedName>
    <definedName name="__S1311_TKA_20_AA">#REF!</definedName>
    <definedName name="__S1311_TKA_20_AG">#REF!</definedName>
    <definedName name="__S1311_TKA_20_QA">#REF!</definedName>
    <definedName name="__S1311_TKA_20_QG">#REF!</definedName>
    <definedName name="__S1311_TKA_21_AA">#REF!</definedName>
    <definedName name="__S1311_TKA_21_AG">#REF!</definedName>
    <definedName name="__S1311_TKA_21_QA">#REF!</definedName>
    <definedName name="__S1311_TKA_21_QG">#REF!</definedName>
    <definedName name="__S1311_TKA_22_AA">#REF!</definedName>
    <definedName name="__S1311_TKA_22_AG">#REF!</definedName>
    <definedName name="__S1311_TKA_22_QA">#REF!</definedName>
    <definedName name="__S1311_TKA_22_QG">#REF!</definedName>
    <definedName name="__S1311_TKA_23_AA">#REF!</definedName>
    <definedName name="__S1311_TKA_23_AG">#REF!</definedName>
    <definedName name="__S1311_TKA_23_QA">#REF!</definedName>
    <definedName name="__S1311_TKA_23_QG">#REF!</definedName>
    <definedName name="__S1311_TKA_3_AA">#REF!</definedName>
    <definedName name="__S1311_TKA_3_AG">#REF!</definedName>
    <definedName name="__S1311_TKA_3_QA">#REF!</definedName>
    <definedName name="__S1311_TKA_3_QG">#REF!</definedName>
    <definedName name="__S1311_TKA_4_AA">#REF!</definedName>
    <definedName name="__S1311_TKA_4_AG">#REF!</definedName>
    <definedName name="__S1311_TKA_4_QA">#REF!</definedName>
    <definedName name="__S1311_TKA_4_QG">#REF!</definedName>
    <definedName name="__S1311_TKA_5_AA">#REF!</definedName>
    <definedName name="__S1311_TKA_5_AG">#REF!</definedName>
    <definedName name="__S1311_TKA_5_QA">#REF!</definedName>
    <definedName name="__S1311_TKA_5_QG">#REF!</definedName>
    <definedName name="__S1311_TKA_6_AA">#REF!</definedName>
    <definedName name="__S1311_TKA_6_AG">#REF!</definedName>
    <definedName name="__S1311_TKA_6_QA">#REF!</definedName>
    <definedName name="__S1311_TKA_6_QG">#REF!</definedName>
    <definedName name="__S1311_TKA_7_AA">#REF!</definedName>
    <definedName name="__S1311_TKA_7_AG">#REF!</definedName>
    <definedName name="__S1311_TKA_7_QA">#REF!</definedName>
    <definedName name="__S1311_TKA_7_QG">#REF!</definedName>
    <definedName name="__S1311_TKA_8_AA">#REF!</definedName>
    <definedName name="__S1311_TKA_8_AG">#REF!</definedName>
    <definedName name="__S1311_TKA_8_QA">#REF!</definedName>
    <definedName name="__S1311_TKA_8_QG">#REF!</definedName>
    <definedName name="__S1311_TKA_9_AA">#REF!</definedName>
    <definedName name="__S1311_TKA_9_AG">#REF!</definedName>
    <definedName name="__S1311_TKA_9_QA">#REF!</definedName>
    <definedName name="__S1311_TKA_9_QG">#REF!</definedName>
    <definedName name="__S1311_TKL_1_AA">#REF!</definedName>
    <definedName name="__S1311_TKL_1_AG">#REF!</definedName>
    <definedName name="__S1311_TKL_1_QA">#REF!</definedName>
    <definedName name="__S1311_TKL_1_QG">#REF!</definedName>
    <definedName name="__S1311_TKL_10_AA">#REF!</definedName>
    <definedName name="__S1311_TKL_10_AG">#REF!</definedName>
    <definedName name="__S1311_TKL_10_QA">#REF!</definedName>
    <definedName name="__S1311_TKL_10_QG">#REF!</definedName>
    <definedName name="__S1311_TKL_11_AA">#REF!</definedName>
    <definedName name="__S1311_TKL_11_AG">#REF!</definedName>
    <definedName name="__S1311_TKL_11_QA">#REF!</definedName>
    <definedName name="__S1311_TKL_11_QG">#REF!</definedName>
    <definedName name="__S1311_TKL_12_AA">#REF!</definedName>
    <definedName name="__S1311_TKL_12_AG">#REF!</definedName>
    <definedName name="__S1311_TKL_12_QA">#REF!</definedName>
    <definedName name="__S1311_TKL_12_QG">#REF!</definedName>
    <definedName name="__S1311_TKL_13_AA">#REF!</definedName>
    <definedName name="__S1311_TKL_13_AG">#REF!</definedName>
    <definedName name="__S1311_TKL_13_QA">#REF!</definedName>
    <definedName name="__S1311_TKL_13_QG">#REF!</definedName>
    <definedName name="__S1311_TKL_14_AA">#REF!</definedName>
    <definedName name="__S1311_TKL_14_AG">#REF!</definedName>
    <definedName name="__S1311_TKL_14_QA">#REF!</definedName>
    <definedName name="__S1311_TKL_14_QG">#REF!</definedName>
    <definedName name="__S1311_TKL_15_AA">#REF!</definedName>
    <definedName name="__S1311_TKL_15_AG">#REF!</definedName>
    <definedName name="__S1311_TKL_15_QA">#REF!</definedName>
    <definedName name="__S1311_TKL_15_QG">#REF!</definedName>
    <definedName name="__S1311_TKL_16_AA">#REF!</definedName>
    <definedName name="__S1311_TKL_16_AG">#REF!</definedName>
    <definedName name="__S1311_TKL_16_QA">#REF!</definedName>
    <definedName name="__S1311_TKL_16_QG">#REF!</definedName>
    <definedName name="__S1311_TKL_17_AA">#REF!</definedName>
    <definedName name="__S1311_TKL_17_AG">#REF!</definedName>
    <definedName name="__S1311_TKL_17_QA">#REF!</definedName>
    <definedName name="__S1311_TKL_17_QG">#REF!</definedName>
    <definedName name="__S1311_TKL_18_AA">#REF!</definedName>
    <definedName name="__S1311_TKL_18_AG">#REF!</definedName>
    <definedName name="__S1311_TKL_18_QA">#REF!</definedName>
    <definedName name="__S1311_TKL_18_QG">#REF!</definedName>
    <definedName name="__S1311_TKL_19_AA">#REF!</definedName>
    <definedName name="__S1311_TKL_19_AG">#REF!</definedName>
    <definedName name="__S1311_TKL_19_QA">#REF!</definedName>
    <definedName name="__S1311_TKL_19_QG">#REF!</definedName>
    <definedName name="__S1311_TKL_20_AA">#REF!</definedName>
    <definedName name="__S1311_TKL_20_AG">#REF!</definedName>
    <definedName name="__S1311_TKL_20_QA">#REF!</definedName>
    <definedName name="__S1311_TKL_20_QG">#REF!</definedName>
    <definedName name="__S1311_TKL_21_AA">#REF!</definedName>
    <definedName name="__S1311_TKL_21_AG">#REF!</definedName>
    <definedName name="__S1311_TKL_21_QA">#REF!</definedName>
    <definedName name="__S1311_TKL_21_QG">#REF!</definedName>
    <definedName name="__S1311_TKL_22_AA">#REF!</definedName>
    <definedName name="__S1311_TKL_22_AG">#REF!</definedName>
    <definedName name="__S1311_TKL_22_QA">#REF!</definedName>
    <definedName name="__S1311_TKL_22_QG">#REF!</definedName>
    <definedName name="__S1311_TKL_23_AA">#REF!</definedName>
    <definedName name="__S1311_TKL_23_AG">#REF!</definedName>
    <definedName name="__S1311_TKL_23_QA">#REF!</definedName>
    <definedName name="__S1311_TKL_23_QG">#REF!</definedName>
    <definedName name="__S1311_TKL_3_AA">#REF!</definedName>
    <definedName name="__S1311_TKL_3_AG">#REF!</definedName>
    <definedName name="__S1311_TKL_3_QA">#REF!</definedName>
    <definedName name="__S1311_TKL_3_QG">#REF!</definedName>
    <definedName name="__S1311_TKL_4_AA">#REF!</definedName>
    <definedName name="__S1311_TKL_4_AG">#REF!</definedName>
    <definedName name="__S1311_TKL_4_QA">#REF!</definedName>
    <definedName name="__S1311_TKL_4_QG">#REF!</definedName>
    <definedName name="__S1311_TKL_5_AA">#REF!</definedName>
    <definedName name="__S1311_TKL_5_AG">#REF!</definedName>
    <definedName name="__S1311_TKL_5_QA">#REF!</definedName>
    <definedName name="__S1311_TKL_5_QG">#REF!</definedName>
    <definedName name="__S1311_TKL_6_AA">#REF!</definedName>
    <definedName name="__S1311_TKL_6_AG">#REF!</definedName>
    <definedName name="__S1311_TKL_6_QA">#REF!</definedName>
    <definedName name="__S1311_TKL_6_QG">#REF!</definedName>
    <definedName name="__S1311_TKL_7_AA">#REF!</definedName>
    <definedName name="__S1311_TKL_7_AG">#REF!</definedName>
    <definedName name="__S1311_TKL_7_QA">#REF!</definedName>
    <definedName name="__S1311_TKL_7_QG">#REF!</definedName>
    <definedName name="__S1311_TKL_8_AA">#REF!</definedName>
    <definedName name="__S1311_TKL_8_AG">#REF!</definedName>
    <definedName name="__S1311_TKL_8_QA">#REF!</definedName>
    <definedName name="__S1311_TKL_8_QG">#REF!</definedName>
    <definedName name="__S1311_TKL_9_AA">#REF!</definedName>
    <definedName name="__S1311_TKL_9_AG">#REF!</definedName>
    <definedName name="__S1311_TKL_9_QA">#REF!</definedName>
    <definedName name="__S1311_TKL_9_QG">#REF!</definedName>
    <definedName name="__S1311_TKL_99_AA">#REF!</definedName>
    <definedName name="__S1311_TKL_99_AG">#REF!</definedName>
    <definedName name="__S1311_TKL_99_QA">#REF!</definedName>
    <definedName name="__S1311_TKL_99_QG">#REF!</definedName>
    <definedName name="__S1311_TNA_1_AA">#REF!</definedName>
    <definedName name="__S1311_TNA_1_AG">#REF!</definedName>
    <definedName name="__S1311_TNA_1_QA">#REF!</definedName>
    <definedName name="__S1311_TNA_1_QG">#REF!</definedName>
    <definedName name="__S1311_TNA_10_AA">#REF!</definedName>
    <definedName name="__S1311_TNA_10_AG">#REF!</definedName>
    <definedName name="__S1311_TNA_10_QA">#REF!</definedName>
    <definedName name="__S1311_TNA_10_QG">#REF!</definedName>
    <definedName name="__S1311_TNA_11_AA">#REF!</definedName>
    <definedName name="__S1311_TNA_11_AG">#REF!</definedName>
    <definedName name="__S1311_TNA_11_QA">#REF!</definedName>
    <definedName name="__S1311_TNA_11_QG">#REF!</definedName>
    <definedName name="__S1311_TNA_12_AA">#REF!</definedName>
    <definedName name="__S1311_TNA_12_AG">#REF!</definedName>
    <definedName name="__S1311_TNA_12_QA">#REF!</definedName>
    <definedName name="__S1311_TNA_12_QG">#REF!</definedName>
    <definedName name="__S1311_TNA_13_AA">#REF!</definedName>
    <definedName name="__S1311_TNA_13_AG">#REF!</definedName>
    <definedName name="__S1311_TNA_13_QA">#REF!</definedName>
    <definedName name="__S1311_TNA_13_QG">#REF!</definedName>
    <definedName name="__S1311_TNA_14_AA">#REF!</definedName>
    <definedName name="__S1311_TNA_14_AG">#REF!</definedName>
    <definedName name="__S1311_TNA_14_QA">#REF!</definedName>
    <definedName name="__S1311_TNA_14_QG">#REF!</definedName>
    <definedName name="__S1311_TNA_15_AA">#REF!</definedName>
    <definedName name="__S1311_TNA_15_AG">#REF!</definedName>
    <definedName name="__S1311_TNA_15_QA">#REF!</definedName>
    <definedName name="__S1311_TNA_15_QG">#REF!</definedName>
    <definedName name="__S1311_TNA_16_AA">#REF!</definedName>
    <definedName name="__S1311_TNA_16_AG">#REF!</definedName>
    <definedName name="__S1311_TNA_16_QA">#REF!</definedName>
    <definedName name="__S1311_TNA_16_QG">#REF!</definedName>
    <definedName name="__S1311_TNA_17_AA">#REF!</definedName>
    <definedName name="__S1311_TNA_17_AG">#REF!</definedName>
    <definedName name="__S1311_TNA_17_QA">#REF!</definedName>
    <definedName name="__S1311_TNA_17_QG">#REF!</definedName>
    <definedName name="__S1311_TNA_18_AA">#REF!</definedName>
    <definedName name="__S1311_TNA_18_AG">#REF!</definedName>
    <definedName name="__S1311_TNA_18_QA">#REF!</definedName>
    <definedName name="__S1311_TNA_18_QG">#REF!</definedName>
    <definedName name="__S1311_TNA_19_AA">#REF!</definedName>
    <definedName name="__S1311_TNA_19_AG">#REF!</definedName>
    <definedName name="__S1311_TNA_19_QA">#REF!</definedName>
    <definedName name="__S1311_TNA_19_QG">#REF!</definedName>
    <definedName name="__S1311_TNA_2_AA">#REF!</definedName>
    <definedName name="__S1311_TNA_2_AG">#REF!</definedName>
    <definedName name="__S1311_TNA_2_QA">#REF!</definedName>
    <definedName name="__S1311_TNA_2_QG">#REF!</definedName>
    <definedName name="__S1311_TNA_20_AA">#REF!</definedName>
    <definedName name="__S1311_TNA_20_AG">#REF!</definedName>
    <definedName name="__S1311_TNA_20_QA">#REF!</definedName>
    <definedName name="__S1311_TNA_20_QG">#REF!</definedName>
    <definedName name="__S1311_TNA_21_AA">#REF!</definedName>
    <definedName name="__S1311_TNA_21_AG">#REF!</definedName>
    <definedName name="__S1311_TNA_21_QA">#REF!</definedName>
    <definedName name="__S1311_TNA_21_QG">#REF!</definedName>
    <definedName name="__S1311_TNA_22_AA">#REF!</definedName>
    <definedName name="__S1311_TNA_22_AG">#REF!</definedName>
    <definedName name="__S1311_TNA_22_QA">#REF!</definedName>
    <definedName name="__S1311_TNA_22_QG">#REF!</definedName>
    <definedName name="__S1311_TNA_23_AA">#REF!</definedName>
    <definedName name="__S1311_TNA_23_AG">#REF!</definedName>
    <definedName name="__S1311_TNA_23_QA">#REF!</definedName>
    <definedName name="__S1311_TNA_23_QG">#REF!</definedName>
    <definedName name="__S1311_TNA_3_AA">#REF!</definedName>
    <definedName name="__S1311_TNA_3_AG">#REF!</definedName>
    <definedName name="__S1311_TNA_3_QA">#REF!</definedName>
    <definedName name="__S1311_TNA_3_QG">#REF!</definedName>
    <definedName name="__S1311_TNA_4_AA">#REF!</definedName>
    <definedName name="__S1311_TNA_4_AG">#REF!</definedName>
    <definedName name="__S1311_TNA_4_QA">#REF!</definedName>
    <definedName name="__S1311_TNA_4_QG">#REF!</definedName>
    <definedName name="__S1311_TNA_5_AA">#REF!</definedName>
    <definedName name="__S1311_TNA_5_AG">#REF!</definedName>
    <definedName name="__S1311_TNA_5_QA">#REF!</definedName>
    <definedName name="__S1311_TNA_5_QG">#REF!</definedName>
    <definedName name="__S1311_TNA_6_AA">#REF!</definedName>
    <definedName name="__S1311_TNA_6_AG">#REF!</definedName>
    <definedName name="__S1311_TNA_6_QA">#REF!</definedName>
    <definedName name="__S1311_TNA_6_QG">#REF!</definedName>
    <definedName name="__S1311_TNA_7_AA">#REF!</definedName>
    <definedName name="__S1311_TNA_7_AG">#REF!</definedName>
    <definedName name="__S1311_TNA_7_QA">#REF!</definedName>
    <definedName name="__S1311_TNA_7_QG">#REF!</definedName>
    <definedName name="__S1311_TNA_8_AA">#REF!</definedName>
    <definedName name="__S1311_TNA_8_AG">#REF!</definedName>
    <definedName name="__S1311_TNA_8_QA">#REF!</definedName>
    <definedName name="__S1311_TNA_8_QG">#REF!</definedName>
    <definedName name="__S1311_TNA_9_AA">#REF!</definedName>
    <definedName name="__S1311_TNA_9_AG">#REF!</definedName>
    <definedName name="__S1311_TNA_9_QA">#REF!</definedName>
    <definedName name="__S1311_TNA_9_QG">#REF!</definedName>
    <definedName name="__S1311_TNL_1_AA">#REF!</definedName>
    <definedName name="__S1311_TNL_1_AG">#REF!</definedName>
    <definedName name="__S1311_TNL_1_QA">#REF!</definedName>
    <definedName name="__S1311_TNL_1_QG">#REF!</definedName>
    <definedName name="__S1311_TNL_10_AA">#REF!</definedName>
    <definedName name="__S1311_TNL_10_AG">#REF!</definedName>
    <definedName name="__S1311_TNL_10_QA">#REF!</definedName>
    <definedName name="__S1311_TNL_10_QG">#REF!</definedName>
    <definedName name="__S1311_TNL_11_AA">#REF!</definedName>
    <definedName name="__S1311_TNL_11_AG">#REF!</definedName>
    <definedName name="__S1311_TNL_11_QA">#REF!</definedName>
    <definedName name="__S1311_TNL_11_QG">#REF!</definedName>
    <definedName name="__S1311_TNL_12_AA">#REF!</definedName>
    <definedName name="__S1311_TNL_12_AG">#REF!</definedName>
    <definedName name="__S1311_TNL_12_QA">#REF!</definedName>
    <definedName name="__S1311_TNL_12_QG">#REF!</definedName>
    <definedName name="__S1311_TNL_13_AA">#REF!</definedName>
    <definedName name="__S1311_TNL_13_AG">#REF!</definedName>
    <definedName name="__S1311_TNL_13_QA">#REF!</definedName>
    <definedName name="__S1311_TNL_13_QG">#REF!</definedName>
    <definedName name="__S1311_TNL_14_AA">#REF!</definedName>
    <definedName name="__S1311_TNL_14_AG">#REF!</definedName>
    <definedName name="__S1311_TNL_14_QA">#REF!</definedName>
    <definedName name="__S1311_TNL_14_QG">#REF!</definedName>
    <definedName name="__S1311_TNL_15_AA">#REF!</definedName>
    <definedName name="__S1311_TNL_15_AG">#REF!</definedName>
    <definedName name="__S1311_TNL_15_QA">#REF!</definedName>
    <definedName name="__S1311_TNL_15_QG">#REF!</definedName>
    <definedName name="__S1311_TNL_16_AA">#REF!</definedName>
    <definedName name="__S1311_TNL_16_AG">#REF!</definedName>
    <definedName name="__S1311_TNL_16_QA">#REF!</definedName>
    <definedName name="__S1311_TNL_16_QG">#REF!</definedName>
    <definedName name="__S1311_TNL_17_AA">#REF!</definedName>
    <definedName name="__S1311_TNL_17_AG">#REF!</definedName>
    <definedName name="__S1311_TNL_17_QA">#REF!</definedName>
    <definedName name="__S1311_TNL_17_QG">#REF!</definedName>
    <definedName name="__S1311_TNL_18_AA">#REF!</definedName>
    <definedName name="__S1311_TNL_18_AG">#REF!</definedName>
    <definedName name="__S1311_TNL_18_QA">#REF!</definedName>
    <definedName name="__S1311_TNL_18_QG">#REF!</definedName>
    <definedName name="__S1311_TNL_19_AA">#REF!</definedName>
    <definedName name="__S1311_TNL_19_AG">#REF!</definedName>
    <definedName name="__S1311_TNL_19_QA">#REF!</definedName>
    <definedName name="__S1311_TNL_19_QG">#REF!</definedName>
    <definedName name="__S1311_TNL_20_AA">#REF!</definedName>
    <definedName name="__S1311_TNL_20_AG">#REF!</definedName>
    <definedName name="__S1311_TNL_20_QA">#REF!</definedName>
    <definedName name="__S1311_TNL_20_QG">#REF!</definedName>
    <definedName name="__S1311_TNL_21_AA">#REF!</definedName>
    <definedName name="__S1311_TNL_21_AG">#REF!</definedName>
    <definedName name="__S1311_TNL_21_QA">#REF!</definedName>
    <definedName name="__S1311_TNL_21_QG">#REF!</definedName>
    <definedName name="__S1311_TNL_22_AA">#REF!</definedName>
    <definedName name="__S1311_TNL_22_AG">#REF!</definedName>
    <definedName name="__S1311_TNL_22_QA">#REF!</definedName>
    <definedName name="__S1311_TNL_22_QG">#REF!</definedName>
    <definedName name="__S1311_TNL_23_AA">#REF!</definedName>
    <definedName name="__S1311_TNL_23_AG">#REF!</definedName>
    <definedName name="__S1311_TNL_23_QA">#REF!</definedName>
    <definedName name="__S1311_TNL_23_QG">#REF!</definedName>
    <definedName name="__S1311_TNL_3_AA">#REF!</definedName>
    <definedName name="__S1311_TNL_3_AG">#REF!</definedName>
    <definedName name="__S1311_TNL_3_QA">#REF!</definedName>
    <definedName name="__S1311_TNL_3_QG">#REF!</definedName>
    <definedName name="__S1311_TNL_4_AA">#REF!</definedName>
    <definedName name="__S1311_TNL_4_AG">#REF!</definedName>
    <definedName name="__S1311_TNL_4_QA">#REF!</definedName>
    <definedName name="__S1311_TNL_4_QG">#REF!</definedName>
    <definedName name="__S1311_TNL_5_AA">#REF!</definedName>
    <definedName name="__S1311_TNL_5_AG">#REF!</definedName>
    <definedName name="__S1311_TNL_5_QA">#REF!</definedName>
    <definedName name="__S1311_TNL_5_QG">#REF!</definedName>
    <definedName name="__S1311_TNL_6_AA">#REF!</definedName>
    <definedName name="__S1311_TNL_6_AG">#REF!</definedName>
    <definedName name="__S1311_TNL_6_QA">#REF!</definedName>
    <definedName name="__S1311_TNL_6_QG">#REF!</definedName>
    <definedName name="__S1311_TNL_7_AA">#REF!</definedName>
    <definedName name="__S1311_TNL_7_AG">#REF!</definedName>
    <definedName name="__S1311_TNL_7_QA">#REF!</definedName>
    <definedName name="__S1311_TNL_7_QG">#REF!</definedName>
    <definedName name="__S1311_TNL_8_AA">#REF!</definedName>
    <definedName name="__S1311_TNL_8_AG">#REF!</definedName>
    <definedName name="__S1311_TNL_8_QA">#REF!</definedName>
    <definedName name="__S1311_TNL_8_QG">#REF!</definedName>
    <definedName name="__S1311_TNL_9_AA">#REF!</definedName>
    <definedName name="__S1311_TNL_9_AG">#REF!</definedName>
    <definedName name="__S1311_TNL_9_QA">#REF!</definedName>
    <definedName name="__S1311_TNL_9_QG">#REF!</definedName>
    <definedName name="__S1311_TNL_99_AA">#REF!</definedName>
    <definedName name="__S1311_TNL_99_AG">#REF!</definedName>
    <definedName name="__S1311_TNL_99_QA">#REF!</definedName>
    <definedName name="__S1311_TNL_99_QG">#REF!</definedName>
    <definedName name="__S1313_SKA_1_QA">#REF!</definedName>
    <definedName name="__S1313_SKA_1_QG">#REF!</definedName>
    <definedName name="__S1313_SKA_10_QA">#REF!</definedName>
    <definedName name="__S1313_SKA_10_QG">#REF!</definedName>
    <definedName name="__S1313_SKA_11_QA">#REF!</definedName>
    <definedName name="__S1313_SKA_11_QG">#REF!</definedName>
    <definedName name="__S1313_SKA_12_QA">#REF!</definedName>
    <definedName name="__S1313_SKA_12_QG">#REF!</definedName>
    <definedName name="__S1313_SKA_13_QA">#REF!</definedName>
    <definedName name="__S1313_SKA_13_QG">#REF!</definedName>
    <definedName name="__S1313_SKA_14_QA">#REF!</definedName>
    <definedName name="__S1313_SKA_14_QG">#REF!</definedName>
    <definedName name="__S1313_SKA_15_QA">#REF!</definedName>
    <definedName name="__S1313_SKA_15_QG">#REF!</definedName>
    <definedName name="__S1313_SKA_16_QA">#REF!</definedName>
    <definedName name="__S1313_SKA_16_QG">#REF!</definedName>
    <definedName name="__S1313_SKA_17_QA">#REF!</definedName>
    <definedName name="__S1313_SKA_17_QG">#REF!</definedName>
    <definedName name="__S1313_SKA_18_QA">#REF!</definedName>
    <definedName name="__S1313_SKA_18_QG">#REF!</definedName>
    <definedName name="__S1313_SKA_19_QA">#REF!</definedName>
    <definedName name="__S1313_SKA_19_QG">#REF!</definedName>
    <definedName name="__S1313_SKA_2_QA">#REF!</definedName>
    <definedName name="__S1313_SKA_2_QG">#REF!</definedName>
    <definedName name="__S1313_SKA_20_QA">#REF!</definedName>
    <definedName name="__S1313_SKA_20_QG">#REF!</definedName>
    <definedName name="__S1313_SKA_21_QA">#REF!</definedName>
    <definedName name="__S1313_SKA_21_QG">#REF!</definedName>
    <definedName name="__S1313_SKA_22_QA">#REF!</definedName>
    <definedName name="__S1313_SKA_22_QG">#REF!</definedName>
    <definedName name="__S1313_SKA_23_QA">#REF!</definedName>
    <definedName name="__S1313_SKA_23_QG">#REF!</definedName>
    <definedName name="__S1313_SKA_3_QA">#REF!</definedName>
    <definedName name="__S1313_SKA_3_QG">#REF!</definedName>
    <definedName name="__S1313_SKA_4_QA">#REF!</definedName>
    <definedName name="__S1313_SKA_4_QG">#REF!</definedName>
    <definedName name="__S1313_SKA_5_QA">#REF!</definedName>
    <definedName name="__S1313_SKA_5_QG">#REF!</definedName>
    <definedName name="__S1313_SKA_6_QA">#REF!</definedName>
    <definedName name="__S1313_SKA_6_QG">#REF!</definedName>
    <definedName name="__S1313_SKA_7_QA">#REF!</definedName>
    <definedName name="__S1313_SKA_7_QG">#REF!</definedName>
    <definedName name="__S1313_SKA_8_QA">#REF!</definedName>
    <definedName name="__S1313_SKA_8_QG">#REF!</definedName>
    <definedName name="__S1313_SKA_9_QA">#REF!</definedName>
    <definedName name="__S1313_SKA_9_QG">#REF!</definedName>
    <definedName name="__S1313_SKL_1_QA">#REF!</definedName>
    <definedName name="__S1313_SKL_1_QG">#REF!</definedName>
    <definedName name="__S1313_SKL_10_QA">#REF!</definedName>
    <definedName name="__S1313_SKL_10_QG">#REF!</definedName>
    <definedName name="__S1313_SKL_11_QA">#REF!</definedName>
    <definedName name="__S1313_SKL_11_QG">#REF!</definedName>
    <definedName name="__S1313_SKL_12_QA">#REF!</definedName>
    <definedName name="__S1313_SKL_12_QG">#REF!</definedName>
    <definedName name="__S1313_SKL_13_QA">#REF!</definedName>
    <definedName name="__S1313_SKL_13_QG">#REF!</definedName>
    <definedName name="__S1313_SKL_14_QA">#REF!</definedName>
    <definedName name="__S1313_SKL_14_QG">#REF!</definedName>
    <definedName name="__S1313_SKL_15_QA">#REF!</definedName>
    <definedName name="__S1313_SKL_15_QG">#REF!</definedName>
    <definedName name="__S1313_SKL_16_QA">#REF!</definedName>
    <definedName name="__S1313_SKL_16_QG">#REF!</definedName>
    <definedName name="__S1313_SKL_17_QA">#REF!</definedName>
    <definedName name="__S1313_SKL_17_QG">#REF!</definedName>
    <definedName name="__S1313_SKL_18_QA">#REF!</definedName>
    <definedName name="__S1313_SKL_18_QG">#REF!</definedName>
    <definedName name="__S1313_SKL_19_QA">#REF!</definedName>
    <definedName name="__S1313_SKL_19_QG">#REF!</definedName>
    <definedName name="__S1313_SKL_20_QA">#REF!</definedName>
    <definedName name="__S1313_SKL_20_QG">#REF!</definedName>
    <definedName name="__S1313_SKL_21_QA">#REF!</definedName>
    <definedName name="__S1313_SKL_21_QG">#REF!</definedName>
    <definedName name="__S1313_SKL_22_QA">#REF!</definedName>
    <definedName name="__S1313_SKL_22_QG">#REF!</definedName>
    <definedName name="__S1313_SKL_23_QA">#REF!</definedName>
    <definedName name="__S1313_SKL_23_QG">#REF!</definedName>
    <definedName name="__S1313_SKL_3_QA">#REF!</definedName>
    <definedName name="__S1313_SKL_3_QG">#REF!</definedName>
    <definedName name="__S1313_SKL_4_QA">#REF!</definedName>
    <definedName name="__S1313_SKL_4_QG">#REF!</definedName>
    <definedName name="__S1313_SKL_5_QA">#REF!</definedName>
    <definedName name="__S1313_SKL_5_QG">#REF!</definedName>
    <definedName name="__S1313_SKL_6_QA">#REF!</definedName>
    <definedName name="__S1313_SKL_6_QG">#REF!</definedName>
    <definedName name="__S1313_SKL_7_QA">#REF!</definedName>
    <definedName name="__S1313_SKL_7_QG">#REF!</definedName>
    <definedName name="__S1313_SKL_8_QA">#REF!</definedName>
    <definedName name="__S1313_SKL_8_QG">#REF!</definedName>
    <definedName name="__S1313_SKL_9_QA">#REF!</definedName>
    <definedName name="__S1313_SKL_9_QG">#REF!</definedName>
    <definedName name="__S1313_SKL_99_QA">#REF!</definedName>
    <definedName name="__S1313_SKL_99_QG">#REF!</definedName>
    <definedName name="__S1313_SNA_1_QA">#REF!</definedName>
    <definedName name="__S1313_SNA_1_QG">#REF!</definedName>
    <definedName name="__S1313_SNA_10_QA">#REF!</definedName>
    <definedName name="__S1313_SNA_10_QG">#REF!</definedName>
    <definedName name="__S1313_SNA_11_QA">#REF!</definedName>
    <definedName name="__S1313_SNA_11_QG">#REF!</definedName>
    <definedName name="__S1313_SNA_12_QA">#REF!</definedName>
    <definedName name="__S1313_SNA_12_QG">#REF!</definedName>
    <definedName name="__S1313_SNA_13_QA">#REF!</definedName>
    <definedName name="__S1313_SNA_13_QG">#REF!</definedName>
    <definedName name="__S1313_SNA_14_QA">#REF!</definedName>
    <definedName name="__S1313_SNA_14_QG">#REF!</definedName>
    <definedName name="__S1313_SNA_15_QA">#REF!</definedName>
    <definedName name="__S1313_SNA_15_QG">#REF!</definedName>
    <definedName name="__S1313_SNA_16_QA">#REF!</definedName>
    <definedName name="__S1313_SNA_16_QG">#REF!</definedName>
    <definedName name="__S1313_SNA_17_QA">#REF!</definedName>
    <definedName name="__S1313_SNA_17_QG">#REF!</definedName>
    <definedName name="__S1313_SNA_18_QA">#REF!</definedName>
    <definedName name="__S1313_SNA_18_QG">#REF!</definedName>
    <definedName name="__S1313_SNA_19_QA">#REF!</definedName>
    <definedName name="__S1313_SNA_19_QG">#REF!</definedName>
    <definedName name="__S1313_SNA_2_QA">#REF!</definedName>
    <definedName name="__S1313_SNA_2_QG">#REF!</definedName>
    <definedName name="__S1313_SNA_20_QA">#REF!</definedName>
    <definedName name="__S1313_SNA_20_QG">#REF!</definedName>
    <definedName name="__S1313_SNA_21_QA">#REF!</definedName>
    <definedName name="__S1313_SNA_21_QG">#REF!</definedName>
    <definedName name="__S1313_SNA_22_QA">#REF!</definedName>
    <definedName name="__S1313_SNA_22_QG">#REF!</definedName>
    <definedName name="__S1313_SNA_23_QA">#REF!</definedName>
    <definedName name="__S1313_SNA_23_QG">#REF!</definedName>
    <definedName name="__S1313_SNA_3_QA">#REF!</definedName>
    <definedName name="__S1313_SNA_3_QG">#REF!</definedName>
    <definedName name="__S1313_SNA_4_QA">#REF!</definedName>
    <definedName name="__S1313_SNA_4_QG">#REF!</definedName>
    <definedName name="__S1313_SNA_5_QA">#REF!</definedName>
    <definedName name="__S1313_SNA_5_QG">#REF!</definedName>
    <definedName name="__S1313_SNA_6_QA">#REF!</definedName>
    <definedName name="__S1313_SNA_6_QG">#REF!</definedName>
    <definedName name="__S1313_SNA_7_QA">#REF!</definedName>
    <definedName name="__S1313_SNA_7_QG">#REF!</definedName>
    <definedName name="__S1313_SNA_8_QA">#REF!</definedName>
    <definedName name="__S1313_SNA_8_QG">#REF!</definedName>
    <definedName name="__S1313_SNA_9_QA">#REF!</definedName>
    <definedName name="__S1313_SNA_9_QG">#REF!</definedName>
    <definedName name="__S1313_SNL_1_QA">#REF!</definedName>
    <definedName name="__S1313_SNL_1_QG">#REF!</definedName>
    <definedName name="__S1313_SNL_10_QA">#REF!</definedName>
    <definedName name="__S1313_SNL_10_QG">#REF!</definedName>
    <definedName name="__S1313_SNL_11_QA">#REF!</definedName>
    <definedName name="__S1313_SNL_11_QG">#REF!</definedName>
    <definedName name="__S1313_SNL_12_QA">#REF!</definedName>
    <definedName name="__S1313_SNL_12_QG">#REF!</definedName>
    <definedName name="__S1313_SNL_13_QA">#REF!</definedName>
    <definedName name="__S1313_SNL_13_QG">#REF!</definedName>
    <definedName name="__S1313_SNL_14_QA">#REF!</definedName>
    <definedName name="__S1313_SNL_14_QG">#REF!</definedName>
    <definedName name="__S1313_SNL_15_QA">#REF!</definedName>
    <definedName name="__S1313_SNL_15_QG">#REF!</definedName>
    <definedName name="__S1313_SNL_16_QA">#REF!</definedName>
    <definedName name="__S1313_SNL_16_QG">#REF!</definedName>
    <definedName name="__S1313_SNL_17_QA">#REF!</definedName>
    <definedName name="__S1313_SNL_17_QG">#REF!</definedName>
    <definedName name="__S1313_SNL_18_QA">#REF!</definedName>
    <definedName name="__S1313_SNL_18_QG">#REF!</definedName>
    <definedName name="__S1313_SNL_19_QA">#REF!</definedName>
    <definedName name="__S1313_SNL_19_QG">#REF!</definedName>
    <definedName name="__S1313_SNL_20_QA">#REF!</definedName>
    <definedName name="__S1313_SNL_20_QG">#REF!</definedName>
    <definedName name="__S1313_SNL_21_QA">#REF!</definedName>
    <definedName name="__S1313_SNL_21_QG">#REF!</definedName>
    <definedName name="__S1313_SNL_22_QA">#REF!</definedName>
    <definedName name="__S1313_SNL_22_QG">#REF!</definedName>
    <definedName name="__S1313_SNL_23_QA">#REF!</definedName>
    <definedName name="__S1313_SNL_23_QG">#REF!</definedName>
    <definedName name="__S1313_SNL_3_QA">#REF!</definedName>
    <definedName name="__S1313_SNL_3_QG">#REF!</definedName>
    <definedName name="__S1313_SNL_4_QA">#REF!</definedName>
    <definedName name="__S1313_SNL_4_QG">#REF!</definedName>
    <definedName name="__S1313_SNL_5_QA">#REF!</definedName>
    <definedName name="__S1313_SNL_5_QG">#REF!</definedName>
    <definedName name="__S1313_SNL_6_QA">#REF!</definedName>
    <definedName name="__S1313_SNL_6_QG">#REF!</definedName>
    <definedName name="__S1313_SNL_7_QA">#REF!</definedName>
    <definedName name="__S1313_SNL_7_QG">#REF!</definedName>
    <definedName name="__S1313_SNL_8_QA">#REF!</definedName>
    <definedName name="__S1313_SNL_8_QG">#REF!</definedName>
    <definedName name="__S1313_SNL_9_QA">#REF!</definedName>
    <definedName name="__S1313_SNL_9_QG">#REF!</definedName>
    <definedName name="__S1313_SNL_99_QA">#REF!</definedName>
    <definedName name="__S1313_SNL_99_QG">#REF!</definedName>
    <definedName name="__S1313_TKA_1_AA">#REF!</definedName>
    <definedName name="__S1313_TKA_1_AG">#REF!</definedName>
    <definedName name="__S1313_TKA_1_QA">#REF!</definedName>
    <definedName name="__S1313_TKA_1_QG">#REF!</definedName>
    <definedName name="__S1313_TKA_10_AA">#REF!</definedName>
    <definedName name="__S1313_TKA_10_AG">#REF!</definedName>
    <definedName name="__S1313_TKA_10_QA">#REF!</definedName>
    <definedName name="__S1313_TKA_10_QG">#REF!</definedName>
    <definedName name="__S1313_TKA_11_AA">#REF!</definedName>
    <definedName name="__S1313_TKA_11_AG">#REF!</definedName>
    <definedName name="__S1313_TKA_11_QA">#REF!</definedName>
    <definedName name="__S1313_TKA_11_QG">#REF!</definedName>
    <definedName name="__S1313_TKA_12_AA">#REF!</definedName>
    <definedName name="__S1313_TKA_12_AG">#REF!</definedName>
    <definedName name="__S1313_TKA_12_QA">#REF!</definedName>
    <definedName name="__S1313_TKA_12_QG">#REF!</definedName>
    <definedName name="__S1313_TKA_13_AA">#REF!</definedName>
    <definedName name="__S1313_TKA_13_AG">#REF!</definedName>
    <definedName name="__S1313_TKA_13_QA">#REF!</definedName>
    <definedName name="__S1313_TKA_13_QG">#REF!</definedName>
    <definedName name="__S1313_TKA_14_AA">#REF!</definedName>
    <definedName name="__S1313_TKA_14_AG">#REF!</definedName>
    <definedName name="__S1313_TKA_14_QA">#REF!</definedName>
    <definedName name="__S1313_TKA_14_QG">#REF!</definedName>
    <definedName name="__S1313_TKA_15_AA">#REF!</definedName>
    <definedName name="__S1313_TKA_15_AG">#REF!</definedName>
    <definedName name="__S1313_TKA_15_QA">#REF!</definedName>
    <definedName name="__S1313_TKA_15_QG">#REF!</definedName>
    <definedName name="__S1313_TKA_16_AA">#REF!</definedName>
    <definedName name="__S1313_TKA_16_AG">#REF!</definedName>
    <definedName name="__S1313_TKA_16_QA">#REF!</definedName>
    <definedName name="__S1313_TKA_16_QG">#REF!</definedName>
    <definedName name="__S1313_TKA_17_AA">#REF!</definedName>
    <definedName name="__S1313_TKA_17_AG">#REF!</definedName>
    <definedName name="__S1313_TKA_17_QA">#REF!</definedName>
    <definedName name="__S1313_TKA_17_QG">#REF!</definedName>
    <definedName name="__S1313_TKA_18_AA">#REF!</definedName>
    <definedName name="__S1313_TKA_18_AG">#REF!</definedName>
    <definedName name="__S1313_TKA_18_QA">#REF!</definedName>
    <definedName name="__S1313_TKA_18_QG">#REF!</definedName>
    <definedName name="__S1313_TKA_19_AA">#REF!</definedName>
    <definedName name="__S1313_TKA_19_AG">#REF!</definedName>
    <definedName name="__S1313_TKA_19_QA">#REF!</definedName>
    <definedName name="__S1313_TKA_19_QG">#REF!</definedName>
    <definedName name="__S1313_TKA_2_AA">#REF!</definedName>
    <definedName name="__S1313_TKA_2_AG">#REF!</definedName>
    <definedName name="__S1313_TKA_2_QA">#REF!</definedName>
    <definedName name="__S1313_TKA_2_QG">#REF!</definedName>
    <definedName name="__S1313_TKA_20_AA">#REF!</definedName>
    <definedName name="__S1313_TKA_20_AG">#REF!</definedName>
    <definedName name="__S1313_TKA_20_QA">#REF!</definedName>
    <definedName name="__S1313_TKA_20_QG">#REF!</definedName>
    <definedName name="__S1313_TKA_21_AA">#REF!</definedName>
    <definedName name="__S1313_TKA_21_AG">#REF!</definedName>
    <definedName name="__S1313_TKA_21_QA">#REF!</definedName>
    <definedName name="__S1313_TKA_21_QG">#REF!</definedName>
    <definedName name="__S1313_TKA_22_AA">#REF!</definedName>
    <definedName name="__S1313_TKA_22_AG">#REF!</definedName>
    <definedName name="__S1313_TKA_22_QA">#REF!</definedName>
    <definedName name="__S1313_TKA_22_QG">#REF!</definedName>
    <definedName name="__S1313_TKA_23_AA">#REF!</definedName>
    <definedName name="__S1313_TKA_23_AG">#REF!</definedName>
    <definedName name="__S1313_TKA_23_QA">#REF!</definedName>
    <definedName name="__S1313_TKA_23_QG">#REF!</definedName>
    <definedName name="__S1313_TKA_3_AA">#REF!</definedName>
    <definedName name="__S1313_TKA_3_AG">#REF!</definedName>
    <definedName name="__S1313_TKA_3_QA">#REF!</definedName>
    <definedName name="__S1313_TKA_3_QG">#REF!</definedName>
    <definedName name="__S1313_TKA_4_AA">#REF!</definedName>
    <definedName name="__S1313_TKA_4_AG">#REF!</definedName>
    <definedName name="__S1313_TKA_4_QA">#REF!</definedName>
    <definedName name="__S1313_TKA_4_QG">#REF!</definedName>
    <definedName name="__S1313_TKA_5_AA">#REF!</definedName>
    <definedName name="__S1313_TKA_5_AG">#REF!</definedName>
    <definedName name="__S1313_TKA_5_QA">#REF!</definedName>
    <definedName name="__S1313_TKA_5_QG">#REF!</definedName>
    <definedName name="__S1313_TKA_6_AA">#REF!</definedName>
    <definedName name="__S1313_TKA_6_AG">#REF!</definedName>
    <definedName name="__S1313_TKA_6_QA">#REF!</definedName>
    <definedName name="__S1313_TKA_6_QG">#REF!</definedName>
    <definedName name="__S1313_TKA_7_AA">#REF!</definedName>
    <definedName name="__S1313_TKA_7_AG">#REF!</definedName>
    <definedName name="__S1313_TKA_7_QA">#REF!</definedName>
    <definedName name="__S1313_TKA_7_QG">#REF!</definedName>
    <definedName name="__S1313_TKA_8_AA">#REF!</definedName>
    <definedName name="__S1313_TKA_8_AG">#REF!</definedName>
    <definedName name="__S1313_TKA_8_QA">#REF!</definedName>
    <definedName name="__S1313_TKA_8_QG">#REF!</definedName>
    <definedName name="__S1313_TKA_9_AA">#REF!</definedName>
    <definedName name="__S1313_TKA_9_AG">#REF!</definedName>
    <definedName name="__S1313_TKA_9_QA">#REF!</definedName>
    <definedName name="__S1313_TKA_9_QG">#REF!</definedName>
    <definedName name="__S1313_TKL_1_AA">#REF!</definedName>
    <definedName name="__S1313_TKL_1_AG">#REF!</definedName>
    <definedName name="__S1313_TKL_1_QA">#REF!</definedName>
    <definedName name="__S1313_TKL_1_QG">#REF!</definedName>
    <definedName name="__S1313_TKL_10_AA">#REF!</definedName>
    <definedName name="__S1313_TKL_10_AG">#REF!</definedName>
    <definedName name="__S1313_TKL_10_QA">#REF!</definedName>
    <definedName name="__S1313_TKL_10_QG">#REF!</definedName>
    <definedName name="__S1313_TKL_11_AA">#REF!</definedName>
    <definedName name="__S1313_TKL_11_AG">#REF!</definedName>
    <definedName name="__S1313_TKL_11_QA">#REF!</definedName>
    <definedName name="__S1313_TKL_11_QG">#REF!</definedName>
    <definedName name="__S1313_TKL_12_AA">#REF!</definedName>
    <definedName name="__S1313_TKL_12_AG">#REF!</definedName>
    <definedName name="__S1313_TKL_12_QA">#REF!</definedName>
    <definedName name="__S1313_TKL_12_QG">#REF!</definedName>
    <definedName name="__S1313_TKL_13_AA">#REF!</definedName>
    <definedName name="__S1313_TKL_13_AG">#REF!</definedName>
    <definedName name="__S1313_TKL_13_QA">#REF!</definedName>
    <definedName name="__S1313_TKL_13_QG">#REF!</definedName>
    <definedName name="__S1313_TKL_14_AA">#REF!</definedName>
    <definedName name="__S1313_TKL_14_AG">#REF!</definedName>
    <definedName name="__S1313_TKL_14_QA">#REF!</definedName>
    <definedName name="__S1313_TKL_14_QG">#REF!</definedName>
    <definedName name="__S1313_TKL_15_AA">#REF!</definedName>
    <definedName name="__S1313_TKL_15_AG">#REF!</definedName>
    <definedName name="__S1313_TKL_15_QA">#REF!</definedName>
    <definedName name="__S1313_TKL_15_QG">#REF!</definedName>
    <definedName name="__S1313_TKL_16_AA">#REF!</definedName>
    <definedName name="__S1313_TKL_16_AG">#REF!</definedName>
    <definedName name="__S1313_TKL_16_QA">#REF!</definedName>
    <definedName name="__S1313_TKL_16_QG">#REF!</definedName>
    <definedName name="__S1313_TKL_17_AA">#REF!</definedName>
    <definedName name="__S1313_TKL_17_AG">#REF!</definedName>
    <definedName name="__S1313_TKL_17_QA">#REF!</definedName>
    <definedName name="__S1313_TKL_17_QG">#REF!</definedName>
    <definedName name="__S1313_TKL_18_AA">#REF!</definedName>
    <definedName name="__S1313_TKL_18_AG">#REF!</definedName>
    <definedName name="__S1313_TKL_18_QA">#REF!</definedName>
    <definedName name="__S1313_TKL_18_QG">#REF!</definedName>
    <definedName name="__S1313_TKL_19_AA">#REF!</definedName>
    <definedName name="__S1313_TKL_19_AG">#REF!</definedName>
    <definedName name="__S1313_TKL_19_QA">#REF!</definedName>
    <definedName name="__S1313_TKL_19_QG">#REF!</definedName>
    <definedName name="__S1313_TKL_20_AA">#REF!</definedName>
    <definedName name="__S1313_TKL_20_AG">#REF!</definedName>
    <definedName name="__S1313_TKL_20_QA">#REF!</definedName>
    <definedName name="__S1313_TKL_20_QG">#REF!</definedName>
    <definedName name="__S1313_TKL_21_AA">#REF!</definedName>
    <definedName name="__S1313_TKL_21_AG">#REF!</definedName>
    <definedName name="__S1313_TKL_21_QA">#REF!</definedName>
    <definedName name="__S1313_TKL_21_QG">#REF!</definedName>
    <definedName name="__S1313_TKL_22_AA">#REF!</definedName>
    <definedName name="__S1313_TKL_22_AG">#REF!</definedName>
    <definedName name="__S1313_TKL_22_QA">#REF!</definedName>
    <definedName name="__S1313_TKL_22_QG">#REF!</definedName>
    <definedName name="__S1313_TKL_23_AA">#REF!</definedName>
    <definedName name="__S1313_TKL_23_AG">#REF!</definedName>
    <definedName name="__S1313_TKL_23_QA">#REF!</definedName>
    <definedName name="__S1313_TKL_23_QG">#REF!</definedName>
    <definedName name="__S1313_TKL_3_AA">#REF!</definedName>
    <definedName name="__S1313_TKL_3_AG">#REF!</definedName>
    <definedName name="__S1313_TKL_3_QA">#REF!</definedName>
    <definedName name="__S1313_TKL_3_QG">#REF!</definedName>
    <definedName name="__S1313_TKL_4_AA">#REF!</definedName>
    <definedName name="__S1313_TKL_4_AG">#REF!</definedName>
    <definedName name="__S1313_TKL_4_QA">#REF!</definedName>
    <definedName name="__S1313_TKL_4_QG">#REF!</definedName>
    <definedName name="__S1313_TKL_5_AA">#REF!</definedName>
    <definedName name="__S1313_TKL_5_AG">#REF!</definedName>
    <definedName name="__S1313_TKL_5_QA">#REF!</definedName>
    <definedName name="__S1313_TKL_5_QG">#REF!</definedName>
    <definedName name="__S1313_TKL_6_AA">#REF!</definedName>
    <definedName name="__S1313_TKL_6_AG">#REF!</definedName>
    <definedName name="__S1313_TKL_6_QA">#REF!</definedName>
    <definedName name="__S1313_TKL_6_QG">#REF!</definedName>
    <definedName name="__S1313_TKL_7_AA">#REF!</definedName>
    <definedName name="__S1313_TKL_7_AG">#REF!</definedName>
    <definedName name="__S1313_TKL_7_QA">#REF!</definedName>
    <definedName name="__S1313_TKL_7_QG">#REF!</definedName>
    <definedName name="__S1313_TKL_8_AA">#REF!</definedName>
    <definedName name="__S1313_TKL_8_AG">#REF!</definedName>
    <definedName name="__S1313_TKL_8_QA">#REF!</definedName>
    <definedName name="__S1313_TKL_8_QG">#REF!</definedName>
    <definedName name="__S1313_TKL_9_AA">#REF!</definedName>
    <definedName name="__S1313_TKL_9_AG">#REF!</definedName>
    <definedName name="__S1313_TKL_9_QA">#REF!</definedName>
    <definedName name="__S1313_TKL_9_QG">#REF!</definedName>
    <definedName name="__S1313_TKL_99_AA">#REF!</definedName>
    <definedName name="__S1313_TKL_99_AG">#REF!</definedName>
    <definedName name="__S1313_TKL_99_QA">#REF!</definedName>
    <definedName name="__S1313_TKL_99_QG">#REF!</definedName>
    <definedName name="__S1313_TNA_1_AA">#REF!</definedName>
    <definedName name="__S1313_TNA_1_AG">#REF!</definedName>
    <definedName name="__S1313_TNA_1_QA">#REF!</definedName>
    <definedName name="__S1313_TNA_1_QG">#REF!</definedName>
    <definedName name="__S1313_TNA_10_AA">#REF!</definedName>
    <definedName name="__S1313_TNA_10_AG">#REF!</definedName>
    <definedName name="__S1313_TNA_10_QA">#REF!</definedName>
    <definedName name="__S1313_TNA_10_QG">#REF!</definedName>
    <definedName name="__S1313_TNA_11_AA">#REF!</definedName>
    <definedName name="__S1313_TNA_11_AG">#REF!</definedName>
    <definedName name="__S1313_TNA_11_QA">#REF!</definedName>
    <definedName name="__S1313_TNA_11_QG">#REF!</definedName>
    <definedName name="__S1313_TNA_12_AA">#REF!</definedName>
    <definedName name="__S1313_TNA_12_AG">#REF!</definedName>
    <definedName name="__S1313_TNA_12_QA">#REF!</definedName>
    <definedName name="__S1313_TNA_12_QG">#REF!</definedName>
    <definedName name="__S1313_TNA_13_AA">#REF!</definedName>
    <definedName name="__S1313_TNA_13_AG">#REF!</definedName>
    <definedName name="__S1313_TNA_13_QA">#REF!</definedName>
    <definedName name="__S1313_TNA_13_QG">#REF!</definedName>
    <definedName name="__S1313_TNA_14_AA">#REF!</definedName>
    <definedName name="__S1313_TNA_14_AG">#REF!</definedName>
    <definedName name="__S1313_TNA_14_QA">#REF!</definedName>
    <definedName name="__S1313_TNA_14_QG">#REF!</definedName>
    <definedName name="__S1313_TNA_15_AA">#REF!</definedName>
    <definedName name="__S1313_TNA_15_AG">#REF!</definedName>
    <definedName name="__S1313_TNA_15_QA">#REF!</definedName>
    <definedName name="__S1313_TNA_15_QG">#REF!</definedName>
    <definedName name="__S1313_TNA_16_AA">#REF!</definedName>
    <definedName name="__S1313_TNA_16_AG">#REF!</definedName>
    <definedName name="__S1313_TNA_16_QA">#REF!</definedName>
    <definedName name="__S1313_TNA_16_QG">#REF!</definedName>
    <definedName name="__S1313_TNA_17_AA">#REF!</definedName>
    <definedName name="__S1313_TNA_17_AG">#REF!</definedName>
    <definedName name="__S1313_TNA_17_QA">#REF!</definedName>
    <definedName name="__S1313_TNA_17_QG">#REF!</definedName>
    <definedName name="__S1313_TNA_18_AA">#REF!</definedName>
    <definedName name="__S1313_TNA_18_AG">#REF!</definedName>
    <definedName name="__S1313_TNA_18_QA">#REF!</definedName>
    <definedName name="__S1313_TNA_18_QG">#REF!</definedName>
    <definedName name="__S1313_TNA_19_AA">#REF!</definedName>
    <definedName name="__S1313_TNA_19_AG">#REF!</definedName>
    <definedName name="__S1313_TNA_19_QA">#REF!</definedName>
    <definedName name="__S1313_TNA_19_QG">#REF!</definedName>
    <definedName name="__S1313_TNA_2_AA">#REF!</definedName>
    <definedName name="__S1313_TNA_2_AG">#REF!</definedName>
    <definedName name="__S1313_TNA_2_QA">#REF!</definedName>
    <definedName name="__S1313_TNA_2_QG">#REF!</definedName>
    <definedName name="__S1313_TNA_20_AA">#REF!</definedName>
    <definedName name="__S1313_TNA_20_AG">#REF!</definedName>
    <definedName name="__S1313_TNA_20_QA">#REF!</definedName>
    <definedName name="__S1313_TNA_20_QG">#REF!</definedName>
    <definedName name="__S1313_TNA_21_AA">#REF!</definedName>
    <definedName name="__S1313_TNA_21_AG">#REF!</definedName>
    <definedName name="__S1313_TNA_21_QA">#REF!</definedName>
    <definedName name="__S1313_TNA_21_QG">#REF!</definedName>
    <definedName name="__S1313_TNA_22_AA">#REF!</definedName>
    <definedName name="__S1313_TNA_22_AG">#REF!</definedName>
    <definedName name="__S1313_TNA_22_QA">#REF!</definedName>
    <definedName name="__S1313_TNA_22_QG">#REF!</definedName>
    <definedName name="__S1313_TNA_23_AA">#REF!</definedName>
    <definedName name="__S1313_TNA_23_AG">#REF!</definedName>
    <definedName name="__S1313_TNA_23_QA">#REF!</definedName>
    <definedName name="__S1313_TNA_23_QG">#REF!</definedName>
    <definedName name="__S1313_TNA_3_AA">#REF!</definedName>
    <definedName name="__S1313_TNA_3_AG">#REF!</definedName>
    <definedName name="__S1313_TNA_3_QA">#REF!</definedName>
    <definedName name="__S1313_TNA_3_QG">#REF!</definedName>
    <definedName name="__S1313_TNA_4_AA">#REF!</definedName>
    <definedName name="__S1313_TNA_4_AG">#REF!</definedName>
    <definedName name="__S1313_TNA_4_QA">#REF!</definedName>
    <definedName name="__S1313_TNA_4_QG">#REF!</definedName>
    <definedName name="__S1313_TNA_5_AA">#REF!</definedName>
    <definedName name="__S1313_TNA_5_AG">#REF!</definedName>
    <definedName name="__S1313_TNA_5_QA">#REF!</definedName>
    <definedName name="__S1313_TNA_5_QG">#REF!</definedName>
    <definedName name="__S1313_TNA_6_AA">#REF!</definedName>
    <definedName name="__S1313_TNA_6_AG">#REF!</definedName>
    <definedName name="__S1313_TNA_6_QA">#REF!</definedName>
    <definedName name="__S1313_TNA_6_QG">#REF!</definedName>
    <definedName name="__S1313_TNA_7_AA">#REF!</definedName>
    <definedName name="__S1313_TNA_7_AG">#REF!</definedName>
    <definedName name="__S1313_TNA_7_QA">#REF!</definedName>
    <definedName name="__S1313_TNA_7_QG">#REF!</definedName>
    <definedName name="__S1313_TNA_8_AA">#REF!</definedName>
    <definedName name="__S1313_TNA_8_AG">#REF!</definedName>
    <definedName name="__S1313_TNA_8_QA">#REF!</definedName>
    <definedName name="__S1313_TNA_8_QG">#REF!</definedName>
    <definedName name="__S1313_TNA_9_AA">#REF!</definedName>
    <definedName name="__S1313_TNA_9_AG">#REF!</definedName>
    <definedName name="__S1313_TNA_9_QA">#REF!</definedName>
    <definedName name="__S1313_TNA_9_QG">#REF!</definedName>
    <definedName name="__S1313_TNL_1_AA">#REF!</definedName>
    <definedName name="__S1313_TNL_1_AG">#REF!</definedName>
    <definedName name="__S1313_TNL_1_QA">#REF!</definedName>
    <definedName name="__S1313_TNL_1_QG">#REF!</definedName>
    <definedName name="__S1313_TNL_10_AA">#REF!</definedName>
    <definedName name="__S1313_TNL_10_AG">#REF!</definedName>
    <definedName name="__S1313_TNL_10_QA">#REF!</definedName>
    <definedName name="__S1313_TNL_10_QG">#REF!</definedName>
    <definedName name="__S1313_TNL_11_AA">#REF!</definedName>
    <definedName name="__S1313_TNL_11_AG">#REF!</definedName>
    <definedName name="__S1313_TNL_11_QA">#REF!</definedName>
    <definedName name="__S1313_TNL_11_QG">#REF!</definedName>
    <definedName name="__S1313_TNL_12_AA">#REF!</definedName>
    <definedName name="__S1313_TNL_12_AG">#REF!</definedName>
    <definedName name="__S1313_TNL_12_QA">#REF!</definedName>
    <definedName name="__S1313_TNL_12_QG">#REF!</definedName>
    <definedName name="__S1313_TNL_13_AA">#REF!</definedName>
    <definedName name="__S1313_TNL_13_AG">#REF!</definedName>
    <definedName name="__S1313_TNL_13_QA">#REF!</definedName>
    <definedName name="__S1313_TNL_13_QG">#REF!</definedName>
    <definedName name="__S1313_TNL_14_AA">#REF!</definedName>
    <definedName name="__S1313_TNL_14_AG">#REF!</definedName>
    <definedName name="__S1313_TNL_14_QA">#REF!</definedName>
    <definedName name="__S1313_TNL_14_QG">#REF!</definedName>
    <definedName name="__S1313_TNL_15_AA">#REF!</definedName>
    <definedName name="__S1313_TNL_15_AG">#REF!</definedName>
    <definedName name="__S1313_TNL_15_QA">#REF!</definedName>
    <definedName name="__S1313_TNL_15_QG">#REF!</definedName>
    <definedName name="__S1313_TNL_16_AA">#REF!</definedName>
    <definedName name="__S1313_TNL_16_AG">#REF!</definedName>
    <definedName name="__S1313_TNL_16_QA">#REF!</definedName>
    <definedName name="__S1313_TNL_16_QG">#REF!</definedName>
    <definedName name="__S1313_TNL_17_AA">#REF!</definedName>
    <definedName name="__S1313_TNL_17_AG">#REF!</definedName>
    <definedName name="__S1313_TNL_17_QA">#REF!</definedName>
    <definedName name="__S1313_TNL_17_QG">#REF!</definedName>
    <definedName name="__S1313_TNL_18_AA">#REF!</definedName>
    <definedName name="__S1313_TNL_18_AG">#REF!</definedName>
    <definedName name="__S1313_TNL_18_QA">#REF!</definedName>
    <definedName name="__S1313_TNL_18_QG">#REF!</definedName>
    <definedName name="__S1313_TNL_19_AA">#REF!</definedName>
    <definedName name="__S1313_TNL_19_AG">#REF!</definedName>
    <definedName name="__S1313_TNL_19_QA">#REF!</definedName>
    <definedName name="__S1313_TNL_19_QG">#REF!</definedName>
    <definedName name="__S1313_TNL_20_AA">#REF!</definedName>
    <definedName name="__S1313_TNL_20_AG">#REF!</definedName>
    <definedName name="__S1313_TNL_20_QA">#REF!</definedName>
    <definedName name="__S1313_TNL_20_QG">#REF!</definedName>
    <definedName name="__S1313_TNL_21_AA">#REF!</definedName>
    <definedName name="__S1313_TNL_21_AG">#REF!</definedName>
    <definedName name="__S1313_TNL_21_QA">#REF!</definedName>
    <definedName name="__S1313_TNL_21_QG">#REF!</definedName>
    <definedName name="__S1313_TNL_22_AA">#REF!</definedName>
    <definedName name="__S1313_TNL_22_AG">#REF!</definedName>
    <definedName name="__S1313_TNL_22_QA">#REF!</definedName>
    <definedName name="__S1313_TNL_22_QG">#REF!</definedName>
    <definedName name="__S1313_TNL_23_AA">#REF!</definedName>
    <definedName name="__S1313_TNL_23_AG">#REF!</definedName>
    <definedName name="__S1313_TNL_23_QA">#REF!</definedName>
    <definedName name="__S1313_TNL_23_QG">#REF!</definedName>
    <definedName name="__S1313_TNL_3_AA">#REF!</definedName>
    <definedName name="__S1313_TNL_3_AG">#REF!</definedName>
    <definedName name="__S1313_TNL_3_QA">#REF!</definedName>
    <definedName name="__S1313_TNL_3_QG">#REF!</definedName>
    <definedName name="__S1313_TNL_4_AA">#REF!</definedName>
    <definedName name="__S1313_TNL_4_AG">#REF!</definedName>
    <definedName name="__S1313_TNL_4_QA">#REF!</definedName>
    <definedName name="__S1313_TNL_4_QG">#REF!</definedName>
    <definedName name="__S1313_TNL_5_AA">#REF!</definedName>
    <definedName name="__S1313_TNL_5_AG">#REF!</definedName>
    <definedName name="__S1313_TNL_5_QA">#REF!</definedName>
    <definedName name="__S1313_TNL_5_QG">#REF!</definedName>
    <definedName name="__S1313_TNL_6_AA">#REF!</definedName>
    <definedName name="__S1313_TNL_6_AG">#REF!</definedName>
    <definedName name="__S1313_TNL_6_QA">#REF!</definedName>
    <definedName name="__S1313_TNL_6_QG">#REF!</definedName>
    <definedName name="__S1313_TNL_7_AA">#REF!</definedName>
    <definedName name="__S1313_TNL_7_AG">#REF!</definedName>
    <definedName name="__S1313_TNL_7_QA">#REF!</definedName>
    <definedName name="__S1313_TNL_7_QG">#REF!</definedName>
    <definedName name="__S1313_TNL_8_AA">#REF!</definedName>
    <definedName name="__S1313_TNL_8_AG">#REF!</definedName>
    <definedName name="__S1313_TNL_8_QA">#REF!</definedName>
    <definedName name="__S1313_TNL_8_QG">#REF!</definedName>
    <definedName name="__S1313_TNL_9_AA">#REF!</definedName>
    <definedName name="__S1313_TNL_9_AG">#REF!</definedName>
    <definedName name="__S1313_TNL_9_QA">#REF!</definedName>
    <definedName name="__S1313_TNL_9_QG">#REF!</definedName>
    <definedName name="__S1313_TNL_99_AA">#REF!</definedName>
    <definedName name="__S1313_TNL_99_AG">#REF!</definedName>
    <definedName name="__S1313_TNL_99_QA">#REF!</definedName>
    <definedName name="__S1313_TNL_99_QG">#REF!</definedName>
    <definedName name="__S1314_SKA_1_QA">#REF!</definedName>
    <definedName name="__S1314_SKA_1_QG">#REF!</definedName>
    <definedName name="__S1314_SKA_10_QA">#REF!</definedName>
    <definedName name="__S1314_SKA_10_QG">#REF!</definedName>
    <definedName name="__S1314_SKA_11_QA">#REF!</definedName>
    <definedName name="__S1314_SKA_11_QG">#REF!</definedName>
    <definedName name="__S1314_SKA_12_QA">#REF!</definedName>
    <definedName name="__S1314_SKA_12_QG">#REF!</definedName>
    <definedName name="__S1314_SKA_13_QA">#REF!</definedName>
    <definedName name="__S1314_SKA_13_QG">#REF!</definedName>
    <definedName name="__S1314_SKA_14_QA">#REF!</definedName>
    <definedName name="__S1314_SKA_14_QG">#REF!</definedName>
    <definedName name="__S1314_SKA_15_QA">#REF!</definedName>
    <definedName name="__S1314_SKA_15_QG">#REF!</definedName>
    <definedName name="__S1314_SKA_16_QA">#REF!</definedName>
    <definedName name="__S1314_SKA_16_QG">#REF!</definedName>
    <definedName name="__S1314_SKA_17_QA">#REF!</definedName>
    <definedName name="__S1314_SKA_17_QG">#REF!</definedName>
    <definedName name="__S1314_SKA_18_QA">#REF!</definedName>
    <definedName name="__S1314_SKA_18_QG">#REF!</definedName>
    <definedName name="__S1314_SKA_19_QA">#REF!</definedName>
    <definedName name="__S1314_SKA_19_QG">#REF!</definedName>
    <definedName name="__S1314_SKA_2_QA">#REF!</definedName>
    <definedName name="__S1314_SKA_2_QG">#REF!</definedName>
    <definedName name="__S1314_SKA_20_QA">#REF!</definedName>
    <definedName name="__S1314_SKA_20_QG">#REF!</definedName>
    <definedName name="__S1314_SKA_21_QA">#REF!</definedName>
    <definedName name="__S1314_SKA_21_QG">#REF!</definedName>
    <definedName name="__S1314_SKA_22_QA">#REF!</definedName>
    <definedName name="__S1314_SKA_22_QG">#REF!</definedName>
    <definedName name="__S1314_SKA_23_QA">#REF!</definedName>
    <definedName name="__S1314_SKA_23_QG">#REF!</definedName>
    <definedName name="__S1314_SKA_3_QA">#REF!</definedName>
    <definedName name="__S1314_SKA_3_QG">#REF!</definedName>
    <definedName name="__S1314_SKA_4_QA">#REF!</definedName>
    <definedName name="__S1314_SKA_4_QG">#REF!</definedName>
    <definedName name="__S1314_SKA_5_QA">#REF!</definedName>
    <definedName name="__S1314_SKA_5_QG">#REF!</definedName>
    <definedName name="__S1314_SKA_6_QA">#REF!</definedName>
    <definedName name="__S1314_SKA_6_QG">#REF!</definedName>
    <definedName name="__S1314_SKA_7_QA">#REF!</definedName>
    <definedName name="__S1314_SKA_7_QG">#REF!</definedName>
    <definedName name="__S1314_SKA_8_QA">#REF!</definedName>
    <definedName name="__S1314_SKA_8_QG">#REF!</definedName>
    <definedName name="__S1314_SKA_9_QA">#REF!</definedName>
    <definedName name="__S1314_SKA_9_QG">#REF!</definedName>
    <definedName name="__S1314_SKL_1_QA">#REF!</definedName>
    <definedName name="__S1314_SKL_1_QG">#REF!</definedName>
    <definedName name="__S1314_SKL_10_QA">#REF!</definedName>
    <definedName name="__S1314_SKL_10_QG">#REF!</definedName>
    <definedName name="__S1314_SKL_11_QA">#REF!</definedName>
    <definedName name="__S1314_SKL_11_QG">#REF!</definedName>
    <definedName name="__S1314_SKL_12_QA">#REF!</definedName>
    <definedName name="__S1314_SKL_12_QG">#REF!</definedName>
    <definedName name="__S1314_SKL_13_QA">#REF!</definedName>
    <definedName name="__S1314_SKL_13_QG">#REF!</definedName>
    <definedName name="__S1314_SKL_14_QA">#REF!</definedName>
    <definedName name="__S1314_SKL_14_QG">#REF!</definedName>
    <definedName name="__S1314_SKL_15_QA">#REF!</definedName>
    <definedName name="__S1314_SKL_15_QG">#REF!</definedName>
    <definedName name="__S1314_SKL_16_QA">#REF!</definedName>
    <definedName name="__S1314_SKL_16_QG">#REF!</definedName>
    <definedName name="__S1314_SKL_17_QA">#REF!</definedName>
    <definedName name="__S1314_SKL_17_QG">#REF!</definedName>
    <definedName name="__S1314_SKL_18_QA">#REF!</definedName>
    <definedName name="__S1314_SKL_18_QG">#REF!</definedName>
    <definedName name="__S1314_SKL_19_QA">#REF!</definedName>
    <definedName name="__S1314_SKL_19_QG">#REF!</definedName>
    <definedName name="__S1314_SKL_20_QA">#REF!</definedName>
    <definedName name="__S1314_SKL_20_QG">#REF!</definedName>
    <definedName name="__S1314_SKL_21_QA">#REF!</definedName>
    <definedName name="__S1314_SKL_21_QG">#REF!</definedName>
    <definedName name="__S1314_SKL_22_QA">#REF!</definedName>
    <definedName name="__S1314_SKL_22_QG">#REF!</definedName>
    <definedName name="__S1314_SKL_23_QA">#REF!</definedName>
    <definedName name="__S1314_SKL_23_QG">#REF!</definedName>
    <definedName name="__S1314_SKL_3_QA">#REF!</definedName>
    <definedName name="__S1314_SKL_3_QG">#REF!</definedName>
    <definedName name="__S1314_SKL_4_QA">#REF!</definedName>
    <definedName name="__S1314_SKL_4_QG">#REF!</definedName>
    <definedName name="__S1314_SKL_5_QA">#REF!</definedName>
    <definedName name="__S1314_SKL_5_QG">#REF!</definedName>
    <definedName name="__S1314_SKL_6_QA">#REF!</definedName>
    <definedName name="__S1314_SKL_6_QG">#REF!</definedName>
    <definedName name="__S1314_SKL_7_QA">#REF!</definedName>
    <definedName name="__S1314_SKL_7_QG">#REF!</definedName>
    <definedName name="__S1314_SKL_8_QA">#REF!</definedName>
    <definedName name="__S1314_SKL_8_QG">#REF!</definedName>
    <definedName name="__S1314_SKL_9_QA">#REF!</definedName>
    <definedName name="__S1314_SKL_9_QG">#REF!</definedName>
    <definedName name="__S1314_SKL_99_QA">#REF!</definedName>
    <definedName name="__S1314_SKL_99_QG">#REF!</definedName>
    <definedName name="__S1314_SNA_1_QA">#REF!</definedName>
    <definedName name="__S1314_SNA_1_QG">#REF!</definedName>
    <definedName name="__S1314_SNA_10_QA">#REF!</definedName>
    <definedName name="__S1314_SNA_10_QG">#REF!</definedName>
    <definedName name="__S1314_SNA_11_QA">#REF!</definedName>
    <definedName name="__S1314_SNA_11_QG">#REF!</definedName>
    <definedName name="__S1314_SNA_12_QA">#REF!</definedName>
    <definedName name="__S1314_SNA_12_QG">#REF!</definedName>
    <definedName name="__S1314_SNA_13_QA">#REF!</definedName>
    <definedName name="__S1314_SNA_13_QG">#REF!</definedName>
    <definedName name="__S1314_SNA_14_QA">#REF!</definedName>
    <definedName name="__S1314_SNA_14_QG">#REF!</definedName>
    <definedName name="__S1314_SNA_15_QA">#REF!</definedName>
    <definedName name="__S1314_SNA_15_QG">#REF!</definedName>
    <definedName name="__S1314_SNA_16_QA">#REF!</definedName>
    <definedName name="__S1314_SNA_16_QG">#REF!</definedName>
    <definedName name="__S1314_SNA_17_QA">#REF!</definedName>
    <definedName name="__S1314_SNA_17_QG">#REF!</definedName>
    <definedName name="__S1314_SNA_18_QA">#REF!</definedName>
    <definedName name="__S1314_SNA_18_QG">#REF!</definedName>
    <definedName name="__S1314_SNA_19_QA">#REF!</definedName>
    <definedName name="__S1314_SNA_19_QG">#REF!</definedName>
    <definedName name="__S1314_SNA_2_QA">#REF!</definedName>
    <definedName name="__S1314_SNA_2_QG">#REF!</definedName>
    <definedName name="__S1314_SNA_20_QA">#REF!</definedName>
    <definedName name="__S1314_SNA_20_QG">#REF!</definedName>
    <definedName name="__S1314_SNA_21_QA">#REF!</definedName>
    <definedName name="__S1314_SNA_21_QG">#REF!</definedName>
    <definedName name="__S1314_SNA_22_QA">#REF!</definedName>
    <definedName name="__S1314_SNA_22_QG">#REF!</definedName>
    <definedName name="__S1314_SNA_23_QA">#REF!</definedName>
    <definedName name="__S1314_SNA_23_QG">#REF!</definedName>
    <definedName name="__S1314_SNA_3_QA">#REF!</definedName>
    <definedName name="__S1314_SNA_3_QG">#REF!</definedName>
    <definedName name="__S1314_SNA_4_QA">#REF!</definedName>
    <definedName name="__S1314_SNA_4_QG">#REF!</definedName>
    <definedName name="__S1314_SNA_5_QA">#REF!</definedName>
    <definedName name="__S1314_SNA_5_QG">#REF!</definedName>
    <definedName name="__S1314_SNA_6_QA">#REF!</definedName>
    <definedName name="__S1314_SNA_6_QG">#REF!</definedName>
    <definedName name="__S1314_SNA_7_QA">#REF!</definedName>
    <definedName name="__S1314_SNA_7_QG">#REF!</definedName>
    <definedName name="__S1314_SNA_8_QA">#REF!</definedName>
    <definedName name="__S1314_SNA_8_QG">#REF!</definedName>
    <definedName name="__S1314_SNA_9_QA">#REF!</definedName>
    <definedName name="__S1314_SNA_9_QG">#REF!</definedName>
    <definedName name="__S1314_SNL_1_QA">#REF!</definedName>
    <definedName name="__S1314_SNL_1_QG">#REF!</definedName>
    <definedName name="__S1314_SNL_10_QA">#REF!</definedName>
    <definedName name="__S1314_SNL_10_QG">#REF!</definedName>
    <definedName name="__S1314_SNL_11_QA">#REF!</definedName>
    <definedName name="__S1314_SNL_11_QG">#REF!</definedName>
    <definedName name="__S1314_SNL_12_QA">#REF!</definedName>
    <definedName name="__S1314_SNL_12_QG">#REF!</definedName>
    <definedName name="__S1314_SNL_13_QA">#REF!</definedName>
    <definedName name="__S1314_SNL_13_QG">#REF!</definedName>
    <definedName name="__S1314_SNL_14_QA">#REF!</definedName>
    <definedName name="__S1314_SNL_14_QG">#REF!</definedName>
    <definedName name="__S1314_SNL_15_QA">#REF!</definedName>
    <definedName name="__S1314_SNL_15_QG">#REF!</definedName>
    <definedName name="__S1314_SNL_16_QA">#REF!</definedName>
    <definedName name="__S1314_SNL_16_QG">#REF!</definedName>
    <definedName name="__S1314_SNL_17_QA">#REF!</definedName>
    <definedName name="__S1314_SNL_17_QG">#REF!</definedName>
    <definedName name="__S1314_SNL_18_QA">#REF!</definedName>
    <definedName name="__S1314_SNL_18_QG">#REF!</definedName>
    <definedName name="__S1314_SNL_19_QA">#REF!</definedName>
    <definedName name="__S1314_SNL_19_QG">#REF!</definedName>
    <definedName name="__S1314_SNL_20_QA">#REF!</definedName>
    <definedName name="__S1314_SNL_20_QG">#REF!</definedName>
    <definedName name="__S1314_SNL_21_QA">#REF!</definedName>
    <definedName name="__S1314_SNL_21_QG">#REF!</definedName>
    <definedName name="__S1314_SNL_22_QA">#REF!</definedName>
    <definedName name="__S1314_SNL_22_QG">#REF!</definedName>
    <definedName name="__S1314_SNL_23_QA">#REF!</definedName>
    <definedName name="__S1314_SNL_23_QG">#REF!</definedName>
    <definedName name="__S1314_SNL_3_QA">#REF!</definedName>
    <definedName name="__S1314_SNL_3_QG">#REF!</definedName>
    <definedName name="__S1314_SNL_4_QA">#REF!</definedName>
    <definedName name="__S1314_SNL_4_QG">#REF!</definedName>
    <definedName name="__S1314_SNL_5_QA">#REF!</definedName>
    <definedName name="__S1314_SNL_5_QG">#REF!</definedName>
    <definedName name="__S1314_SNL_6_QA">#REF!</definedName>
    <definedName name="__S1314_SNL_6_QG">#REF!</definedName>
    <definedName name="__S1314_SNL_7_QA">#REF!</definedName>
    <definedName name="__S1314_SNL_7_QG">#REF!</definedName>
    <definedName name="__S1314_SNL_8_QA">#REF!</definedName>
    <definedName name="__S1314_SNL_8_QG">#REF!</definedName>
    <definedName name="__S1314_SNL_9_QA">#REF!</definedName>
    <definedName name="__S1314_SNL_9_QG">#REF!</definedName>
    <definedName name="__S1314_SNL_99_QA">#REF!</definedName>
    <definedName name="__S1314_SNL_99_QG">#REF!</definedName>
    <definedName name="__S1314_TKA_1_AA">#REF!</definedName>
    <definedName name="__S1314_TKA_1_AG">#REF!</definedName>
    <definedName name="__S1314_TKA_1_QA">#REF!</definedName>
    <definedName name="__S1314_TKA_1_QG">#REF!</definedName>
    <definedName name="__S1314_TKA_10_AA">#REF!</definedName>
    <definedName name="__S1314_TKA_10_AG">#REF!</definedName>
    <definedName name="__S1314_TKA_10_QA">#REF!</definedName>
    <definedName name="__S1314_TKA_10_QG">#REF!</definedName>
    <definedName name="__S1314_TKA_11_AA">#REF!</definedName>
    <definedName name="__S1314_TKA_11_AG">#REF!</definedName>
    <definedName name="__S1314_TKA_11_QA">#REF!</definedName>
    <definedName name="__S1314_TKA_11_QG">#REF!</definedName>
    <definedName name="__S1314_TKA_12_AA">#REF!</definedName>
    <definedName name="__S1314_TKA_12_AG">#REF!</definedName>
    <definedName name="__S1314_TKA_12_QA">#REF!</definedName>
    <definedName name="__S1314_TKA_12_QG">#REF!</definedName>
    <definedName name="__S1314_TKA_13_AA">#REF!</definedName>
    <definedName name="__S1314_TKA_13_AG">#REF!</definedName>
    <definedName name="__S1314_TKA_13_QA">#REF!</definedName>
    <definedName name="__S1314_TKA_13_QG">#REF!</definedName>
    <definedName name="__S1314_TKA_14_AA">#REF!</definedName>
    <definedName name="__S1314_TKA_14_AG">#REF!</definedName>
    <definedName name="__S1314_TKA_14_QA">#REF!</definedName>
    <definedName name="__S1314_TKA_14_QG">#REF!</definedName>
    <definedName name="__S1314_TKA_15_AA">#REF!</definedName>
    <definedName name="__S1314_TKA_15_AG">#REF!</definedName>
    <definedName name="__S1314_TKA_15_QA">#REF!</definedName>
    <definedName name="__S1314_TKA_15_QG">#REF!</definedName>
    <definedName name="__S1314_TKA_16_AA">#REF!</definedName>
    <definedName name="__S1314_TKA_16_AG">#REF!</definedName>
    <definedName name="__S1314_TKA_16_QA">#REF!</definedName>
    <definedName name="__S1314_TKA_16_QG">#REF!</definedName>
    <definedName name="__S1314_TKA_17_AA">#REF!</definedName>
    <definedName name="__S1314_TKA_17_AG">#REF!</definedName>
    <definedName name="__S1314_TKA_17_QA">#REF!</definedName>
    <definedName name="__S1314_TKA_17_QG">#REF!</definedName>
    <definedName name="__S1314_TKA_18_AA">#REF!</definedName>
    <definedName name="__S1314_TKA_18_AG">#REF!</definedName>
    <definedName name="__S1314_TKA_18_QA">#REF!</definedName>
    <definedName name="__S1314_TKA_18_QG">#REF!</definedName>
    <definedName name="__S1314_TKA_19_AA">#REF!</definedName>
    <definedName name="__S1314_TKA_19_AG">#REF!</definedName>
    <definedName name="__S1314_TKA_19_QA">#REF!</definedName>
    <definedName name="__S1314_TKA_19_QG">#REF!</definedName>
    <definedName name="__S1314_TKA_2_AA">#REF!</definedName>
    <definedName name="__S1314_TKA_2_AG">#REF!</definedName>
    <definedName name="__S1314_TKA_2_QA">#REF!</definedName>
    <definedName name="__S1314_TKA_2_QG">#REF!</definedName>
    <definedName name="__S1314_TKA_20_AA">#REF!</definedName>
    <definedName name="__S1314_TKA_20_AG">#REF!</definedName>
    <definedName name="__S1314_TKA_20_QA">#REF!</definedName>
    <definedName name="__S1314_TKA_20_QG">#REF!</definedName>
    <definedName name="__S1314_TKA_21_AA">#REF!</definedName>
    <definedName name="__S1314_TKA_21_AG">#REF!</definedName>
    <definedName name="__S1314_TKA_21_QA">#REF!</definedName>
    <definedName name="__S1314_TKA_21_QG">#REF!</definedName>
    <definedName name="__S1314_TKA_22_AA">#REF!</definedName>
    <definedName name="__S1314_TKA_22_AG">#REF!</definedName>
    <definedName name="__S1314_TKA_22_QA">#REF!</definedName>
    <definedName name="__S1314_TKA_22_QG">#REF!</definedName>
    <definedName name="__S1314_TKA_23_AA">#REF!</definedName>
    <definedName name="__S1314_TKA_23_AG">#REF!</definedName>
    <definedName name="__S1314_TKA_23_QA">#REF!</definedName>
    <definedName name="__S1314_TKA_23_QG">#REF!</definedName>
    <definedName name="__S1314_TKA_3_AA">#REF!</definedName>
    <definedName name="__S1314_TKA_3_AG">#REF!</definedName>
    <definedName name="__S1314_TKA_3_QA">#REF!</definedName>
    <definedName name="__S1314_TKA_3_QG">#REF!</definedName>
    <definedName name="__S1314_TKA_4_AA">#REF!</definedName>
    <definedName name="__S1314_TKA_4_AG">#REF!</definedName>
    <definedName name="__S1314_TKA_4_QA">#REF!</definedName>
    <definedName name="__S1314_TKA_4_QG">#REF!</definedName>
    <definedName name="__S1314_TKA_5_AA">#REF!</definedName>
    <definedName name="__S1314_TKA_5_AG">#REF!</definedName>
    <definedName name="__S1314_TKA_5_QA">#REF!</definedName>
    <definedName name="__S1314_TKA_5_QG">#REF!</definedName>
    <definedName name="__S1314_TKA_6_AA">#REF!</definedName>
    <definedName name="__S1314_TKA_6_AG">#REF!</definedName>
    <definedName name="__S1314_TKA_6_QA">#REF!</definedName>
    <definedName name="__S1314_TKA_6_QG">#REF!</definedName>
    <definedName name="__S1314_TKA_7_AA">#REF!</definedName>
    <definedName name="__S1314_TKA_7_AG">#REF!</definedName>
    <definedName name="__S1314_TKA_7_QA">#REF!</definedName>
    <definedName name="__S1314_TKA_7_QG">#REF!</definedName>
    <definedName name="__S1314_TKA_8_AA">#REF!</definedName>
    <definedName name="__S1314_TKA_8_AG">#REF!</definedName>
    <definedName name="__S1314_TKA_8_QA">#REF!</definedName>
    <definedName name="__S1314_TKA_8_QG">#REF!</definedName>
    <definedName name="__S1314_TKA_9_AA">#REF!</definedName>
    <definedName name="__S1314_TKA_9_AG">#REF!</definedName>
    <definedName name="__S1314_TKA_9_QA">#REF!</definedName>
    <definedName name="__S1314_TKA_9_QG">#REF!</definedName>
    <definedName name="__S1314_TKL_1_AA">#REF!</definedName>
    <definedName name="__S1314_TKL_1_AG">#REF!</definedName>
    <definedName name="__S1314_TKL_1_QA">#REF!</definedName>
    <definedName name="__S1314_TKL_1_QG">#REF!</definedName>
    <definedName name="__S1314_TKL_10_AA">#REF!</definedName>
    <definedName name="__S1314_TKL_10_AG">#REF!</definedName>
    <definedName name="__S1314_TKL_10_QA">#REF!</definedName>
    <definedName name="__S1314_TKL_10_QG">#REF!</definedName>
    <definedName name="__S1314_TKL_11_AA">#REF!</definedName>
    <definedName name="__S1314_TKL_11_AG">#REF!</definedName>
    <definedName name="__S1314_TKL_11_QA">#REF!</definedName>
    <definedName name="__S1314_TKL_11_QG">#REF!</definedName>
    <definedName name="__S1314_TKL_12_AA">#REF!</definedName>
    <definedName name="__S1314_TKL_12_AG">#REF!</definedName>
    <definedName name="__S1314_TKL_12_QA">#REF!</definedName>
    <definedName name="__S1314_TKL_12_QG">#REF!</definedName>
    <definedName name="__S1314_TKL_13_AA">#REF!</definedName>
    <definedName name="__S1314_TKL_13_AG">#REF!</definedName>
    <definedName name="__S1314_TKL_13_QA">#REF!</definedName>
    <definedName name="__S1314_TKL_13_QG">#REF!</definedName>
    <definedName name="__S1314_TKL_14_AA">#REF!</definedName>
    <definedName name="__S1314_TKL_14_AG">#REF!</definedName>
    <definedName name="__S1314_TKL_14_QA">#REF!</definedName>
    <definedName name="__S1314_TKL_14_QG">#REF!</definedName>
    <definedName name="__S1314_TKL_15_AA">#REF!</definedName>
    <definedName name="__S1314_TKL_15_AG">#REF!</definedName>
    <definedName name="__S1314_TKL_15_QA">#REF!</definedName>
    <definedName name="__S1314_TKL_15_QG">#REF!</definedName>
    <definedName name="__S1314_TKL_16_AA">#REF!</definedName>
    <definedName name="__S1314_TKL_16_AG">#REF!</definedName>
    <definedName name="__S1314_TKL_16_QA">#REF!</definedName>
    <definedName name="__S1314_TKL_16_QG">#REF!</definedName>
    <definedName name="__S1314_TKL_17_AA">#REF!</definedName>
    <definedName name="__S1314_TKL_17_AG">#REF!</definedName>
    <definedName name="__S1314_TKL_17_QA">#REF!</definedName>
    <definedName name="__S1314_TKL_17_QG">#REF!</definedName>
    <definedName name="__S1314_TKL_18_AA">#REF!</definedName>
    <definedName name="__S1314_TKL_18_AG">#REF!</definedName>
    <definedName name="__S1314_TKL_18_QA">#REF!</definedName>
    <definedName name="__S1314_TKL_18_QG">#REF!</definedName>
    <definedName name="__S1314_TKL_19_AA">#REF!</definedName>
    <definedName name="__S1314_TKL_19_AG">#REF!</definedName>
    <definedName name="__S1314_TKL_19_QA">#REF!</definedName>
    <definedName name="__S1314_TKL_19_QG">#REF!</definedName>
    <definedName name="__S1314_TKL_20_AA">#REF!</definedName>
    <definedName name="__S1314_TKL_20_AG">#REF!</definedName>
    <definedName name="__S1314_TKL_20_QA">#REF!</definedName>
    <definedName name="__S1314_TKL_20_QG">#REF!</definedName>
    <definedName name="__S1314_TKL_21_AA">#REF!</definedName>
    <definedName name="__S1314_TKL_21_AG">#REF!</definedName>
    <definedName name="__S1314_TKL_21_QA">#REF!</definedName>
    <definedName name="__S1314_TKL_21_QG">#REF!</definedName>
    <definedName name="__S1314_TKL_22_AA">#REF!</definedName>
    <definedName name="__S1314_TKL_22_AG">#REF!</definedName>
    <definedName name="__S1314_TKL_22_QA">#REF!</definedName>
    <definedName name="__S1314_TKL_22_QG">#REF!</definedName>
    <definedName name="__S1314_TKL_23_AA">#REF!</definedName>
    <definedName name="__S1314_TKL_23_AG">#REF!</definedName>
    <definedName name="__S1314_TKL_23_QA">#REF!</definedName>
    <definedName name="__S1314_TKL_23_QG">#REF!</definedName>
    <definedName name="__S1314_TKL_3_AA">#REF!</definedName>
    <definedName name="__S1314_TKL_3_AG">#REF!</definedName>
    <definedName name="__S1314_TKL_3_QA">#REF!</definedName>
    <definedName name="__S1314_TKL_3_QG">#REF!</definedName>
    <definedName name="__S1314_TKL_4_AA">#REF!</definedName>
    <definedName name="__S1314_TKL_4_AG">#REF!</definedName>
    <definedName name="__S1314_TKL_4_QA">#REF!</definedName>
    <definedName name="__S1314_TKL_4_QG">#REF!</definedName>
    <definedName name="__S1314_TKL_5_AA">#REF!</definedName>
    <definedName name="__S1314_TKL_5_AG">#REF!</definedName>
    <definedName name="__S1314_TKL_5_QA">#REF!</definedName>
    <definedName name="__S1314_TKL_5_QG">#REF!</definedName>
    <definedName name="__S1314_TKL_6_AA">#REF!</definedName>
    <definedName name="__S1314_TKL_6_AG">#REF!</definedName>
    <definedName name="__S1314_TKL_6_QA">#REF!</definedName>
    <definedName name="__S1314_TKL_6_QG">#REF!</definedName>
    <definedName name="__S1314_TKL_7_AA">#REF!</definedName>
    <definedName name="__S1314_TKL_7_AG">#REF!</definedName>
    <definedName name="__S1314_TKL_7_QA">#REF!</definedName>
    <definedName name="__S1314_TKL_7_QG">#REF!</definedName>
    <definedName name="__S1314_TKL_8_AA">#REF!</definedName>
    <definedName name="__S1314_TKL_8_AG">#REF!</definedName>
    <definedName name="__S1314_TKL_8_QA">#REF!</definedName>
    <definedName name="__S1314_TKL_8_QG">#REF!</definedName>
    <definedName name="__S1314_TKL_9_AA">#REF!</definedName>
    <definedName name="__S1314_TKL_9_AG">#REF!</definedName>
    <definedName name="__S1314_TKL_9_QA">#REF!</definedName>
    <definedName name="__S1314_TKL_9_QG">#REF!</definedName>
    <definedName name="__S1314_TKL_99_AA">#REF!</definedName>
    <definedName name="__S1314_TKL_99_AG">#REF!</definedName>
    <definedName name="__S1314_TKL_99_QA">#REF!</definedName>
    <definedName name="__S1314_TKL_99_QG">#REF!</definedName>
    <definedName name="__S1314_TNA_1_AA">#REF!</definedName>
    <definedName name="__S1314_TNA_1_AG">#REF!</definedName>
    <definedName name="__S1314_TNA_1_QA">#REF!</definedName>
    <definedName name="__S1314_TNA_1_QG">#REF!</definedName>
    <definedName name="__S1314_TNA_10_AA">#REF!</definedName>
    <definedName name="__S1314_TNA_10_AG">#REF!</definedName>
    <definedName name="__S1314_TNA_10_QA">#REF!</definedName>
    <definedName name="__S1314_TNA_10_QG">#REF!</definedName>
    <definedName name="__S1314_TNA_11_AA">#REF!</definedName>
    <definedName name="__S1314_TNA_11_AG">#REF!</definedName>
    <definedName name="__S1314_TNA_11_QA">#REF!</definedName>
    <definedName name="__S1314_TNA_11_QG">#REF!</definedName>
    <definedName name="__S1314_TNA_12_AA">#REF!</definedName>
    <definedName name="__S1314_TNA_12_AG">#REF!</definedName>
    <definedName name="__S1314_TNA_12_QA">#REF!</definedName>
    <definedName name="__S1314_TNA_12_QG">#REF!</definedName>
    <definedName name="__S1314_TNA_13_AA">#REF!</definedName>
    <definedName name="__S1314_TNA_13_AG">#REF!</definedName>
    <definedName name="__S1314_TNA_13_QA">#REF!</definedName>
    <definedName name="__S1314_TNA_13_QG">#REF!</definedName>
    <definedName name="__S1314_TNA_14_AA">#REF!</definedName>
    <definedName name="__S1314_TNA_14_AG">#REF!</definedName>
    <definedName name="__S1314_TNA_14_QA">#REF!</definedName>
    <definedName name="__S1314_TNA_14_QG">#REF!</definedName>
    <definedName name="__S1314_TNA_15_AA">#REF!</definedName>
    <definedName name="__S1314_TNA_15_AG">#REF!</definedName>
    <definedName name="__S1314_TNA_15_QA">#REF!</definedName>
    <definedName name="__S1314_TNA_15_QG">#REF!</definedName>
    <definedName name="__S1314_TNA_16_AA">#REF!</definedName>
    <definedName name="__S1314_TNA_16_AG">#REF!</definedName>
    <definedName name="__S1314_TNA_16_QA">#REF!</definedName>
    <definedName name="__S1314_TNA_16_QG">#REF!</definedName>
    <definedName name="__S1314_TNA_17_AA">#REF!</definedName>
    <definedName name="__S1314_TNA_17_AG">#REF!</definedName>
    <definedName name="__S1314_TNA_17_QA">#REF!</definedName>
    <definedName name="__S1314_TNA_17_QG">#REF!</definedName>
    <definedName name="__S1314_TNA_18_AA">#REF!</definedName>
    <definedName name="__S1314_TNA_18_AG">#REF!</definedName>
    <definedName name="__S1314_TNA_18_QA">#REF!</definedName>
    <definedName name="__S1314_TNA_18_QG">#REF!</definedName>
    <definedName name="__S1314_TNA_19_AA">#REF!</definedName>
    <definedName name="__S1314_TNA_19_AG">#REF!</definedName>
    <definedName name="__S1314_TNA_19_QA">#REF!</definedName>
    <definedName name="__S1314_TNA_19_QG">#REF!</definedName>
    <definedName name="__S1314_TNA_2_AA">#REF!</definedName>
    <definedName name="__S1314_TNA_2_AG">#REF!</definedName>
    <definedName name="__S1314_TNA_2_QA">#REF!</definedName>
    <definedName name="__S1314_TNA_2_QG">#REF!</definedName>
    <definedName name="__S1314_TNA_20_AA">#REF!</definedName>
    <definedName name="__S1314_TNA_20_AG">#REF!</definedName>
    <definedName name="__S1314_TNA_20_QA">#REF!</definedName>
    <definedName name="__S1314_TNA_20_QG">#REF!</definedName>
    <definedName name="__S1314_TNA_21_AA">#REF!</definedName>
    <definedName name="__S1314_TNA_21_AG">#REF!</definedName>
    <definedName name="__S1314_TNA_21_QA">#REF!</definedName>
    <definedName name="__S1314_TNA_21_QG">#REF!</definedName>
    <definedName name="__S1314_TNA_22_AA">#REF!</definedName>
    <definedName name="__S1314_TNA_22_AG">#REF!</definedName>
    <definedName name="__S1314_TNA_22_QA">#REF!</definedName>
    <definedName name="__S1314_TNA_22_QG">#REF!</definedName>
    <definedName name="__S1314_TNA_23_AA">#REF!</definedName>
    <definedName name="__S1314_TNA_23_AG">#REF!</definedName>
    <definedName name="__S1314_TNA_23_QA">#REF!</definedName>
    <definedName name="__S1314_TNA_23_QG">#REF!</definedName>
    <definedName name="__S1314_TNA_3_AA">#REF!</definedName>
    <definedName name="__S1314_TNA_3_AG">#REF!</definedName>
    <definedName name="__S1314_TNA_3_QA">#REF!</definedName>
    <definedName name="__S1314_TNA_3_QG">#REF!</definedName>
    <definedName name="__S1314_TNA_4_AA">#REF!</definedName>
    <definedName name="__S1314_TNA_4_AG">#REF!</definedName>
    <definedName name="__S1314_TNA_4_QA">#REF!</definedName>
    <definedName name="__S1314_TNA_4_QG">#REF!</definedName>
    <definedName name="__S1314_TNA_5_AA">#REF!</definedName>
    <definedName name="__S1314_TNA_5_AG">#REF!</definedName>
    <definedName name="__S1314_TNA_5_QA">#REF!</definedName>
    <definedName name="__S1314_TNA_5_QG">#REF!</definedName>
    <definedName name="__S1314_TNA_6_AA">#REF!</definedName>
    <definedName name="__S1314_TNA_6_AG">#REF!</definedName>
    <definedName name="__S1314_TNA_6_QA">#REF!</definedName>
    <definedName name="__S1314_TNA_6_QG">#REF!</definedName>
    <definedName name="__S1314_TNA_7_AA">#REF!</definedName>
    <definedName name="__S1314_TNA_7_AG">#REF!</definedName>
    <definedName name="__S1314_TNA_7_QA">#REF!</definedName>
    <definedName name="__S1314_TNA_7_QG">#REF!</definedName>
    <definedName name="__S1314_TNA_8_AA">#REF!</definedName>
    <definedName name="__S1314_TNA_8_AG">#REF!</definedName>
    <definedName name="__S1314_TNA_8_QA">#REF!</definedName>
    <definedName name="__S1314_TNA_8_QG">#REF!</definedName>
    <definedName name="__S1314_TNA_9_AA">#REF!</definedName>
    <definedName name="__S1314_TNA_9_AG">#REF!</definedName>
    <definedName name="__S1314_TNA_9_QA">#REF!</definedName>
    <definedName name="__S1314_TNA_9_QG">#REF!</definedName>
    <definedName name="__S1314_TNL_1_AA">#REF!</definedName>
    <definedName name="__S1314_TNL_1_AG">#REF!</definedName>
    <definedName name="__S1314_TNL_1_QA">#REF!</definedName>
    <definedName name="__S1314_TNL_1_QG">#REF!</definedName>
    <definedName name="__S1314_TNL_10_AA">#REF!</definedName>
    <definedName name="__S1314_TNL_10_AG">#REF!</definedName>
    <definedName name="__S1314_TNL_10_QA">#REF!</definedName>
    <definedName name="__S1314_TNL_10_QG">#REF!</definedName>
    <definedName name="__S1314_TNL_11_AA">#REF!</definedName>
    <definedName name="__S1314_TNL_11_AG">#REF!</definedName>
    <definedName name="__S1314_TNL_11_QA">#REF!</definedName>
    <definedName name="__S1314_TNL_11_QG">#REF!</definedName>
    <definedName name="__S1314_TNL_12_AA">#REF!</definedName>
    <definedName name="__S1314_TNL_12_AG">#REF!</definedName>
    <definedName name="__S1314_TNL_12_QA">#REF!</definedName>
    <definedName name="__S1314_TNL_12_QG">#REF!</definedName>
    <definedName name="__S1314_TNL_13_AA">#REF!</definedName>
    <definedName name="__S1314_TNL_13_AG">#REF!</definedName>
    <definedName name="__S1314_TNL_13_QA">#REF!</definedName>
    <definedName name="__S1314_TNL_13_QG">#REF!</definedName>
    <definedName name="__S1314_TNL_14_AA">#REF!</definedName>
    <definedName name="__S1314_TNL_14_AG">#REF!</definedName>
    <definedName name="__S1314_TNL_14_QA">#REF!</definedName>
    <definedName name="__S1314_TNL_14_QG">#REF!</definedName>
    <definedName name="__S1314_TNL_15_AA">#REF!</definedName>
    <definedName name="__S1314_TNL_15_AG">#REF!</definedName>
    <definedName name="__S1314_TNL_15_QA">#REF!</definedName>
    <definedName name="__S1314_TNL_15_QG">#REF!</definedName>
    <definedName name="__S1314_TNL_16_AA">#REF!</definedName>
    <definedName name="__S1314_TNL_16_AG">#REF!</definedName>
    <definedName name="__S1314_TNL_16_QA">#REF!</definedName>
    <definedName name="__S1314_TNL_16_QG">#REF!</definedName>
    <definedName name="__S1314_TNL_17_AA">#REF!</definedName>
    <definedName name="__S1314_TNL_17_AG">#REF!</definedName>
    <definedName name="__S1314_TNL_17_QA">#REF!</definedName>
    <definedName name="__S1314_TNL_17_QG">#REF!</definedName>
    <definedName name="__S1314_TNL_18_AA">#REF!</definedName>
    <definedName name="__S1314_TNL_18_AG">#REF!</definedName>
    <definedName name="__S1314_TNL_18_QA">#REF!</definedName>
    <definedName name="__S1314_TNL_18_QG">#REF!</definedName>
    <definedName name="__S1314_TNL_19_AA">#REF!</definedName>
    <definedName name="__S1314_TNL_19_AG">#REF!</definedName>
    <definedName name="__S1314_TNL_19_QA">#REF!</definedName>
    <definedName name="__S1314_TNL_19_QG">#REF!</definedName>
    <definedName name="__S1314_TNL_20_AA">#REF!</definedName>
    <definedName name="__S1314_TNL_20_AG">#REF!</definedName>
    <definedName name="__S1314_TNL_20_QA">#REF!</definedName>
    <definedName name="__S1314_TNL_20_QG">#REF!</definedName>
    <definedName name="__S1314_TNL_21_AA">#REF!</definedName>
    <definedName name="__S1314_TNL_21_AG">#REF!</definedName>
    <definedName name="__S1314_TNL_21_QA">#REF!</definedName>
    <definedName name="__S1314_TNL_21_QG">#REF!</definedName>
    <definedName name="__S1314_TNL_22_AA">#REF!</definedName>
    <definedName name="__S1314_TNL_22_AG">#REF!</definedName>
    <definedName name="__S1314_TNL_22_QA">#REF!</definedName>
    <definedName name="__S1314_TNL_22_QG">#REF!</definedName>
    <definedName name="__S1314_TNL_23_AA">#REF!</definedName>
    <definedName name="__S1314_TNL_23_AG">#REF!</definedName>
    <definedName name="__S1314_TNL_23_QA">#REF!</definedName>
    <definedName name="__S1314_TNL_23_QG">#REF!</definedName>
    <definedName name="__S1314_TNL_3_AA">#REF!</definedName>
    <definedName name="__S1314_TNL_3_AG">#REF!</definedName>
    <definedName name="__S1314_TNL_3_QA">#REF!</definedName>
    <definedName name="__S1314_TNL_3_QG">#REF!</definedName>
    <definedName name="__S1314_TNL_4_AA">#REF!</definedName>
    <definedName name="__S1314_TNL_4_AG">#REF!</definedName>
    <definedName name="__S1314_TNL_4_QA">#REF!</definedName>
    <definedName name="__S1314_TNL_4_QG">#REF!</definedName>
    <definedName name="__S1314_TNL_5_AA">#REF!</definedName>
    <definedName name="__S1314_TNL_5_AG">#REF!</definedName>
    <definedName name="__S1314_TNL_5_QA">#REF!</definedName>
    <definedName name="__S1314_TNL_5_QG">#REF!</definedName>
    <definedName name="__S1314_TNL_6_AA">#REF!</definedName>
    <definedName name="__S1314_TNL_6_AG">#REF!</definedName>
    <definedName name="__S1314_TNL_6_QA">#REF!</definedName>
    <definedName name="__S1314_TNL_6_QG">#REF!</definedName>
    <definedName name="__S1314_TNL_7_AA">#REF!</definedName>
    <definedName name="__S1314_TNL_7_AG">#REF!</definedName>
    <definedName name="__S1314_TNL_7_QA">#REF!</definedName>
    <definedName name="__S1314_TNL_7_QG">#REF!</definedName>
    <definedName name="__S1314_TNL_8_AA">#REF!</definedName>
    <definedName name="__S1314_TNL_8_AG">#REF!</definedName>
    <definedName name="__S1314_TNL_8_QA">#REF!</definedName>
    <definedName name="__S1314_TNL_8_QG">#REF!</definedName>
    <definedName name="__S1314_TNL_9_AA">#REF!</definedName>
    <definedName name="__S1314_TNL_9_AG">#REF!</definedName>
    <definedName name="__S1314_TNL_9_QA">#REF!</definedName>
    <definedName name="__S1314_TNL_9_QG">#REF!</definedName>
    <definedName name="__S1314_TNL_99_AA">#REF!</definedName>
    <definedName name="__S1314_TNL_99_AG">#REF!</definedName>
    <definedName name="__S1314_TNL_99_QA">#REF!</definedName>
    <definedName name="__S1314_TNL_99_QG">#REF!</definedName>
    <definedName name="__S14_SKA_1_QA">#REF!</definedName>
    <definedName name="__S14_SKA_1_QG">#REF!</definedName>
    <definedName name="__S14_SKA_10_QA">#REF!</definedName>
    <definedName name="__S14_SKA_10_QG">#REF!</definedName>
    <definedName name="__S14_SKA_11_QA">#REF!</definedName>
    <definedName name="__S14_SKA_11_QG">#REF!</definedName>
    <definedName name="__S14_SKA_12_QA">#REF!</definedName>
    <definedName name="__S14_SKA_12_QG">#REF!</definedName>
    <definedName name="__S14_SKA_13_QA">#REF!</definedName>
    <definedName name="__S14_SKA_13_QG">#REF!</definedName>
    <definedName name="__S14_SKA_14_QA">#REF!</definedName>
    <definedName name="__S14_SKA_14_QG">#REF!</definedName>
    <definedName name="__S14_SKA_15_QA">#REF!</definedName>
    <definedName name="__S14_SKA_15_QG">#REF!</definedName>
    <definedName name="__S14_SKA_16_QA">#REF!</definedName>
    <definedName name="__S14_SKA_16_QG">#REF!</definedName>
    <definedName name="__S14_SKA_17_QA">#REF!</definedName>
    <definedName name="__S14_SKA_17_QG">#REF!</definedName>
    <definedName name="__S14_SKA_18_QA">#REF!</definedName>
    <definedName name="__S14_SKA_18_QG">#REF!</definedName>
    <definedName name="__S14_SKA_19_QA">#REF!</definedName>
    <definedName name="__S14_SKA_19_QG">#REF!</definedName>
    <definedName name="__S14_SKA_2_QA">#REF!</definedName>
    <definedName name="__S14_SKA_2_QG">#REF!</definedName>
    <definedName name="__S14_SKA_20_QA">#REF!</definedName>
    <definedName name="__S14_SKA_20_QG">#REF!</definedName>
    <definedName name="__S14_SKA_21_QA">#REF!</definedName>
    <definedName name="__S14_SKA_21_QG">#REF!</definedName>
    <definedName name="__S14_SKA_22_QA">#REF!</definedName>
    <definedName name="__S14_SKA_22_QG">#REF!</definedName>
    <definedName name="__S14_SKA_23_QA">#REF!</definedName>
    <definedName name="__S14_SKA_23_QG">#REF!</definedName>
    <definedName name="__S14_SKA_3_QA">#REF!</definedName>
    <definedName name="__S14_SKA_3_QG">#REF!</definedName>
    <definedName name="__S14_SKA_4_QA">#REF!</definedName>
    <definedName name="__S14_SKA_4_QG">#REF!</definedName>
    <definedName name="__S14_SKA_5_QA">#REF!</definedName>
    <definedName name="__S14_SKA_5_QG">#REF!</definedName>
    <definedName name="__S14_SKA_6_QA">#REF!</definedName>
    <definedName name="__S14_SKA_6_QG">#REF!</definedName>
    <definedName name="__S14_SKA_7_QA">#REF!</definedName>
    <definedName name="__S14_SKA_7_QG">#REF!</definedName>
    <definedName name="__S14_SKA_8_QA">#REF!</definedName>
    <definedName name="__S14_SKA_8_QG">#REF!</definedName>
    <definedName name="__S14_SKA_9_QA">#REF!</definedName>
    <definedName name="__S14_SKA_9_QG">#REF!</definedName>
    <definedName name="__S14_SKL_1_QA">#REF!</definedName>
    <definedName name="__S14_SKL_1_QG">#REF!</definedName>
    <definedName name="__S14_SKL_10_QA">#REF!</definedName>
    <definedName name="__S14_SKL_10_QG">#REF!</definedName>
    <definedName name="__S14_SKL_11_QA">#REF!</definedName>
    <definedName name="__S14_SKL_11_QG">#REF!</definedName>
    <definedName name="__S14_SKL_12_QA">#REF!</definedName>
    <definedName name="__S14_SKL_12_QG">#REF!</definedName>
    <definedName name="__S14_SKL_13_QA">#REF!</definedName>
    <definedName name="__S14_SKL_13_QG">#REF!</definedName>
    <definedName name="__S14_SKL_14_QA">#REF!</definedName>
    <definedName name="__S14_SKL_14_QG">#REF!</definedName>
    <definedName name="__S14_SKL_15_QA">#REF!</definedName>
    <definedName name="__S14_SKL_15_QG">#REF!</definedName>
    <definedName name="__S14_SKL_16_QA">#REF!</definedName>
    <definedName name="__S14_SKL_16_QG">#REF!</definedName>
    <definedName name="__S14_SKL_17_QA">#REF!</definedName>
    <definedName name="__S14_SKL_17_QG">#REF!</definedName>
    <definedName name="__S14_SKL_18_QA">#REF!</definedName>
    <definedName name="__S14_SKL_18_QG">#REF!</definedName>
    <definedName name="__S14_SKL_19_QA">#REF!</definedName>
    <definedName name="__S14_SKL_19_QG">#REF!</definedName>
    <definedName name="__S14_SKL_20_QA">#REF!</definedName>
    <definedName name="__S14_SKL_20_QG">#REF!</definedName>
    <definedName name="__S14_SKL_21_QA">#REF!</definedName>
    <definedName name="__S14_SKL_21_QG">#REF!</definedName>
    <definedName name="__S14_SKL_22_QA">#REF!</definedName>
    <definedName name="__S14_SKL_22_QG">#REF!</definedName>
    <definedName name="__S14_SKL_23_QA">#REF!</definedName>
    <definedName name="__S14_SKL_23_QG">#REF!</definedName>
    <definedName name="__S14_SKL_3_QA">#REF!</definedName>
    <definedName name="__S14_SKL_3_QG">#REF!</definedName>
    <definedName name="__S14_SKL_4_QA">#REF!</definedName>
    <definedName name="__S14_SKL_4_QG">#REF!</definedName>
    <definedName name="__S14_SKL_5_QA">#REF!</definedName>
    <definedName name="__S14_SKL_5_QG">#REF!</definedName>
    <definedName name="__S14_SKL_6_QA">#REF!</definedName>
    <definedName name="__S14_SKL_6_QG">#REF!</definedName>
    <definedName name="__S14_SKL_7_QA">#REF!</definedName>
    <definedName name="__S14_SKL_7_QG">#REF!</definedName>
    <definedName name="__S14_SKL_8_QA">#REF!</definedName>
    <definedName name="__S14_SKL_8_QG">#REF!</definedName>
    <definedName name="__S14_SKL_9_QA">#REF!</definedName>
    <definedName name="__S14_SKL_9_QG">#REF!</definedName>
    <definedName name="__S14_SKL_99_QA">#REF!</definedName>
    <definedName name="__S14_SKL_99_QG">#REF!</definedName>
    <definedName name="__S14_SNA_1_QA">#REF!</definedName>
    <definedName name="__S14_SNA_1_QG">#REF!</definedName>
    <definedName name="__S14_SNA_10_QA">#REF!</definedName>
    <definedName name="__S14_SNA_10_QG">#REF!</definedName>
    <definedName name="__S14_SNA_11_QA">#REF!</definedName>
    <definedName name="__S14_SNA_11_QG">#REF!</definedName>
    <definedName name="__S14_SNA_12_QA">#REF!</definedName>
    <definedName name="__S14_SNA_12_QG">#REF!</definedName>
    <definedName name="__S14_SNA_13_QA">#REF!</definedName>
    <definedName name="__S14_SNA_13_QG">#REF!</definedName>
    <definedName name="__S14_SNA_14_QA">#REF!</definedName>
    <definedName name="__S14_SNA_14_QG">#REF!</definedName>
    <definedName name="__S14_SNA_15_QA">#REF!</definedName>
    <definedName name="__S14_SNA_15_QG">#REF!</definedName>
    <definedName name="__S14_SNA_16_QA">#REF!</definedName>
    <definedName name="__S14_SNA_16_QG">#REF!</definedName>
    <definedName name="__S14_SNA_17_QA">#REF!</definedName>
    <definedName name="__S14_SNA_17_QG">#REF!</definedName>
    <definedName name="__S14_SNA_18_QA">#REF!</definedName>
    <definedName name="__S14_SNA_18_QG">#REF!</definedName>
    <definedName name="__S14_SNA_19_QA">#REF!</definedName>
    <definedName name="__S14_SNA_19_QG">#REF!</definedName>
    <definedName name="__S14_SNA_2_QA">#REF!</definedName>
    <definedName name="__S14_SNA_2_QG">#REF!</definedName>
    <definedName name="__S14_SNA_20_QA">#REF!</definedName>
    <definedName name="__S14_SNA_20_QG">#REF!</definedName>
    <definedName name="__S14_SNA_21_QA">#REF!</definedName>
    <definedName name="__S14_SNA_21_QG">#REF!</definedName>
    <definedName name="__S14_SNA_22_QA">#REF!</definedName>
    <definedName name="__S14_SNA_22_QG">#REF!</definedName>
    <definedName name="__S14_SNA_23_QA">#REF!</definedName>
    <definedName name="__S14_SNA_23_QG">#REF!</definedName>
    <definedName name="__S14_SNA_3_QA">#REF!</definedName>
    <definedName name="__S14_SNA_3_QG">#REF!</definedName>
    <definedName name="__S14_SNA_4_QA">#REF!</definedName>
    <definedName name="__S14_SNA_4_QG">#REF!</definedName>
    <definedName name="__S14_SNA_5_QA">#REF!</definedName>
    <definedName name="__S14_SNA_5_QG">#REF!</definedName>
    <definedName name="__S14_SNA_6_QA">#REF!</definedName>
    <definedName name="__S14_SNA_6_QG">#REF!</definedName>
    <definedName name="__S14_SNA_7_QA">#REF!</definedName>
    <definedName name="__S14_SNA_7_QG">#REF!</definedName>
    <definedName name="__S14_SNA_8_QA">#REF!</definedName>
    <definedName name="__S14_SNA_8_QG">#REF!</definedName>
    <definedName name="__S14_SNA_9_QA">#REF!</definedName>
    <definedName name="__S14_SNA_9_QG">#REF!</definedName>
    <definedName name="__S14_SNL_1_QA">#REF!</definedName>
    <definedName name="__S14_SNL_1_QG">#REF!</definedName>
    <definedName name="__S14_SNL_10_QA">#REF!</definedName>
    <definedName name="__S14_SNL_10_QG">#REF!</definedName>
    <definedName name="__S14_SNL_11_QA">#REF!</definedName>
    <definedName name="__S14_SNL_11_QG">#REF!</definedName>
    <definedName name="__S14_SNL_12_QA">#REF!</definedName>
    <definedName name="__S14_SNL_12_QG">#REF!</definedName>
    <definedName name="__S14_SNL_13_QA">#REF!</definedName>
    <definedName name="__S14_SNL_13_QG">#REF!</definedName>
    <definedName name="__S14_SNL_14_QA">#REF!</definedName>
    <definedName name="__S14_SNL_14_QG">#REF!</definedName>
    <definedName name="__S14_SNL_15_QA">#REF!</definedName>
    <definedName name="__S14_SNL_15_QG">#REF!</definedName>
    <definedName name="__S14_SNL_16_QA">#REF!</definedName>
    <definedName name="__S14_SNL_16_QG">#REF!</definedName>
    <definedName name="__S14_SNL_17_QA">#REF!</definedName>
    <definedName name="__S14_SNL_17_QG">#REF!</definedName>
    <definedName name="__S14_SNL_18_QA">#REF!</definedName>
    <definedName name="__S14_SNL_18_QG">#REF!</definedName>
    <definedName name="__S14_SNL_19_QA">#REF!</definedName>
    <definedName name="__S14_SNL_19_QG">#REF!</definedName>
    <definedName name="__S14_SNL_20_QA">#REF!</definedName>
    <definedName name="__S14_SNL_20_QG">#REF!</definedName>
    <definedName name="__S14_SNL_21_QA">#REF!</definedName>
    <definedName name="__S14_SNL_21_QG">#REF!</definedName>
    <definedName name="__S14_SNL_22_QA">#REF!</definedName>
    <definedName name="__S14_SNL_22_QG">#REF!</definedName>
    <definedName name="__S14_SNL_23_QA">#REF!</definedName>
    <definedName name="__S14_SNL_23_QG">#REF!</definedName>
    <definedName name="__S14_SNL_3_QA">#REF!</definedName>
    <definedName name="__S14_SNL_3_QG">#REF!</definedName>
    <definedName name="__S14_SNL_4_QA">#REF!</definedName>
    <definedName name="__S14_SNL_4_QG">#REF!</definedName>
    <definedName name="__S14_SNL_5_QA">#REF!</definedName>
    <definedName name="__S14_SNL_5_QG">#REF!</definedName>
    <definedName name="__S14_SNL_6_QA">#REF!</definedName>
    <definedName name="__S14_SNL_6_QG">#REF!</definedName>
    <definedName name="__S14_SNL_7_QA">#REF!</definedName>
    <definedName name="__S14_SNL_7_QG">#REF!</definedName>
    <definedName name="__S14_SNL_8_QA">#REF!</definedName>
    <definedName name="__S14_SNL_8_QG">#REF!</definedName>
    <definedName name="__S14_SNL_9_QA">#REF!</definedName>
    <definedName name="__S14_SNL_9_QG">#REF!</definedName>
    <definedName name="__S14_SNL_99_QA">#REF!</definedName>
    <definedName name="__S14_SNL_99_QG">#REF!</definedName>
    <definedName name="__S14_TKA_1_AA">#REF!</definedName>
    <definedName name="__S14_TKA_1_AG">#REF!</definedName>
    <definedName name="__S14_TKA_1_QA">#REF!</definedName>
    <definedName name="__S14_TKA_1_QG">#REF!</definedName>
    <definedName name="__S14_TKA_10_AA">#REF!</definedName>
    <definedName name="__S14_TKA_10_AG">#REF!</definedName>
    <definedName name="__S14_TKA_10_QA">#REF!</definedName>
    <definedName name="__S14_TKA_10_QG">#REF!</definedName>
    <definedName name="__S14_TKA_11_AA">#REF!</definedName>
    <definedName name="__S14_TKA_11_AG">#REF!</definedName>
    <definedName name="__S14_TKA_11_QA">#REF!</definedName>
    <definedName name="__S14_TKA_11_QG">#REF!</definedName>
    <definedName name="__S14_TKA_12_AA">#REF!</definedName>
    <definedName name="__S14_TKA_12_AG">#REF!</definedName>
    <definedName name="__S14_TKA_12_QA">#REF!</definedName>
    <definedName name="__S14_TKA_12_QG">#REF!</definedName>
    <definedName name="__S14_TKA_13_AA">#REF!</definedName>
    <definedName name="__S14_TKA_13_AG">#REF!</definedName>
    <definedName name="__S14_TKA_13_QA">#REF!</definedName>
    <definedName name="__S14_TKA_13_QG">#REF!</definedName>
    <definedName name="__S14_TKA_14_AA">#REF!</definedName>
    <definedName name="__S14_TKA_14_AG">#REF!</definedName>
    <definedName name="__S14_TKA_14_QA">#REF!</definedName>
    <definedName name="__S14_TKA_14_QG">#REF!</definedName>
    <definedName name="__S14_TKA_15_AA">#REF!</definedName>
    <definedName name="__S14_TKA_15_AG">#REF!</definedName>
    <definedName name="__S14_TKA_15_QA">#REF!</definedName>
    <definedName name="__S14_TKA_15_QG">#REF!</definedName>
    <definedName name="__S14_TKA_16_AA">#REF!</definedName>
    <definedName name="__S14_TKA_16_AG">#REF!</definedName>
    <definedName name="__S14_TKA_16_QA">#REF!</definedName>
    <definedName name="__S14_TKA_16_QG">#REF!</definedName>
    <definedName name="__S14_TKA_17_AA">#REF!</definedName>
    <definedName name="__S14_TKA_17_AG">#REF!</definedName>
    <definedName name="__S14_TKA_17_QA">#REF!</definedName>
    <definedName name="__S14_TKA_17_QG">#REF!</definedName>
    <definedName name="__S14_TKA_18_AA">#REF!</definedName>
    <definedName name="__S14_TKA_18_AG">#REF!</definedName>
    <definedName name="__S14_TKA_18_QA">#REF!</definedName>
    <definedName name="__S14_TKA_18_QG">#REF!</definedName>
    <definedName name="__S14_TKA_19_AA">#REF!</definedName>
    <definedName name="__S14_TKA_19_AG">#REF!</definedName>
    <definedName name="__S14_TKA_19_QA">#REF!</definedName>
    <definedName name="__S14_TKA_19_QG">#REF!</definedName>
    <definedName name="__S14_TKA_2_AA">#REF!</definedName>
    <definedName name="__S14_TKA_2_AG">#REF!</definedName>
    <definedName name="__S14_TKA_2_QA">#REF!</definedName>
    <definedName name="__S14_TKA_2_QG">#REF!</definedName>
    <definedName name="__S14_TKA_20_AA">#REF!</definedName>
    <definedName name="__S14_TKA_20_AG">#REF!</definedName>
    <definedName name="__S14_TKA_20_QA">#REF!</definedName>
    <definedName name="__S14_TKA_20_QG">#REF!</definedName>
    <definedName name="__S14_TKA_21_AA">#REF!</definedName>
    <definedName name="__S14_TKA_21_AG">#REF!</definedName>
    <definedName name="__S14_TKA_21_QA">#REF!</definedName>
    <definedName name="__S14_TKA_21_QG">#REF!</definedName>
    <definedName name="__S14_TKA_22_AA">#REF!</definedName>
    <definedName name="__S14_TKA_22_AG">#REF!</definedName>
    <definedName name="__S14_TKA_22_QA">#REF!</definedName>
    <definedName name="__S14_TKA_22_QG">#REF!</definedName>
    <definedName name="__S14_TKA_23_AA">#REF!</definedName>
    <definedName name="__S14_TKA_23_AG">#REF!</definedName>
    <definedName name="__S14_TKA_23_QA">#REF!</definedName>
    <definedName name="__S14_TKA_23_QG">#REF!</definedName>
    <definedName name="__S14_TKA_3_AA">#REF!</definedName>
    <definedName name="__S14_TKA_3_AG">#REF!</definedName>
    <definedName name="__S14_TKA_3_QA">#REF!</definedName>
    <definedName name="__S14_TKA_3_QG">#REF!</definedName>
    <definedName name="__S14_TKA_4_AA">#REF!</definedName>
    <definedName name="__S14_TKA_4_AG">#REF!</definedName>
    <definedName name="__S14_TKA_4_QA">#REF!</definedName>
    <definedName name="__S14_TKA_4_QG">#REF!</definedName>
    <definedName name="__S14_TKA_5_AA">#REF!</definedName>
    <definedName name="__S14_TKA_5_AG">#REF!</definedName>
    <definedName name="__S14_TKA_5_QA">#REF!</definedName>
    <definedName name="__S14_TKA_5_QG">#REF!</definedName>
    <definedName name="__S14_TKA_6_AA">#REF!</definedName>
    <definedName name="__S14_TKA_6_AG">#REF!</definedName>
    <definedName name="__S14_TKA_6_QA">#REF!</definedName>
    <definedName name="__S14_TKA_6_QG">#REF!</definedName>
    <definedName name="__S14_TKA_7_AA">#REF!</definedName>
    <definedName name="__S14_TKA_7_AG">#REF!</definedName>
    <definedName name="__S14_TKA_7_QA">#REF!</definedName>
    <definedName name="__S14_TKA_7_QG">#REF!</definedName>
    <definedName name="__S14_TKA_8_AA">#REF!</definedName>
    <definedName name="__S14_TKA_8_AG">#REF!</definedName>
    <definedName name="__S14_TKA_8_QA">#REF!</definedName>
    <definedName name="__S14_TKA_8_QG">#REF!</definedName>
    <definedName name="__S14_TKA_9_AA">#REF!</definedName>
    <definedName name="__S14_TKA_9_AG">#REF!</definedName>
    <definedName name="__S14_TKA_9_QA">#REF!</definedName>
    <definedName name="__S14_TKA_9_QG">#REF!</definedName>
    <definedName name="__S14_TKL_1_AA">#REF!</definedName>
    <definedName name="__S14_TKL_1_AG">#REF!</definedName>
    <definedName name="__S14_TKL_1_QA">#REF!</definedName>
    <definedName name="__S14_TKL_1_QG">#REF!</definedName>
    <definedName name="__S14_TKL_10_AA">#REF!</definedName>
    <definedName name="__S14_TKL_10_AG">#REF!</definedName>
    <definedName name="__S14_TKL_10_QA">#REF!</definedName>
    <definedName name="__S14_TKL_10_QG">#REF!</definedName>
    <definedName name="__S14_TKL_11_AA">#REF!</definedName>
    <definedName name="__S14_TKL_11_AG">#REF!</definedName>
    <definedName name="__S14_TKL_11_QA">#REF!</definedName>
    <definedName name="__S14_TKL_11_QG">#REF!</definedName>
    <definedName name="__S14_TKL_12_AA">#REF!</definedName>
    <definedName name="__S14_TKL_12_AG">#REF!</definedName>
    <definedName name="__S14_TKL_12_QA">#REF!</definedName>
    <definedName name="__S14_TKL_12_QG">#REF!</definedName>
    <definedName name="__S14_TKL_13_AA">#REF!</definedName>
    <definedName name="__S14_TKL_13_AG">#REF!</definedName>
    <definedName name="__S14_TKL_13_QA">#REF!</definedName>
    <definedName name="__S14_TKL_13_QG">#REF!</definedName>
    <definedName name="__S14_TKL_14_AA">#REF!</definedName>
    <definedName name="__S14_TKL_14_AG">#REF!</definedName>
    <definedName name="__S14_TKL_14_QA">#REF!</definedName>
    <definedName name="__S14_TKL_14_QG">#REF!</definedName>
    <definedName name="__S14_TKL_15_AA">#REF!</definedName>
    <definedName name="__S14_TKL_15_AG">#REF!</definedName>
    <definedName name="__S14_TKL_15_QA">#REF!</definedName>
    <definedName name="__S14_TKL_15_QG">#REF!</definedName>
    <definedName name="__S14_TKL_16_AA">#REF!</definedName>
    <definedName name="__S14_TKL_16_AG">#REF!</definedName>
    <definedName name="__S14_TKL_16_QA">#REF!</definedName>
    <definedName name="__S14_TKL_16_QG">#REF!</definedName>
    <definedName name="__S14_TKL_17_AA">#REF!</definedName>
    <definedName name="__S14_TKL_17_AG">#REF!</definedName>
    <definedName name="__S14_TKL_17_QA">#REF!</definedName>
    <definedName name="__S14_TKL_17_QG">#REF!</definedName>
    <definedName name="__S14_TKL_18_AA">#REF!</definedName>
    <definedName name="__S14_TKL_18_AG">#REF!</definedName>
    <definedName name="__S14_TKL_18_QA">#REF!</definedName>
    <definedName name="__S14_TKL_18_QG">#REF!</definedName>
    <definedName name="__S14_TKL_19_AA">#REF!</definedName>
    <definedName name="__S14_TKL_19_AG">#REF!</definedName>
    <definedName name="__S14_TKL_19_QA">#REF!</definedName>
    <definedName name="__S14_TKL_19_QG">#REF!</definedName>
    <definedName name="__S14_TKL_20_AA">#REF!</definedName>
    <definedName name="__S14_TKL_20_AG">#REF!</definedName>
    <definedName name="__S14_TKL_20_QA">#REF!</definedName>
    <definedName name="__S14_TKL_20_QG">#REF!</definedName>
    <definedName name="__S14_TKL_21_AA">#REF!</definedName>
    <definedName name="__S14_TKL_21_AG">#REF!</definedName>
    <definedName name="__S14_TKL_21_QA">#REF!</definedName>
    <definedName name="__S14_TKL_21_QG">#REF!</definedName>
    <definedName name="__S14_TKL_22_AA">#REF!</definedName>
    <definedName name="__S14_TKL_22_AG">#REF!</definedName>
    <definedName name="__S14_TKL_22_QA">#REF!</definedName>
    <definedName name="__S14_TKL_22_QG">#REF!</definedName>
    <definedName name="__S14_TKL_23_AA">#REF!</definedName>
    <definedName name="__S14_TKL_23_AG">#REF!</definedName>
    <definedName name="__S14_TKL_23_QA">#REF!</definedName>
    <definedName name="__S14_TKL_23_QG">#REF!</definedName>
    <definedName name="__S14_TKL_3_AA">#REF!</definedName>
    <definedName name="__S14_TKL_3_AG">#REF!</definedName>
    <definedName name="__S14_TKL_3_QA">#REF!</definedName>
    <definedName name="__S14_TKL_3_QG">#REF!</definedName>
    <definedName name="__S14_TKL_4_AA">#REF!</definedName>
    <definedName name="__S14_TKL_4_AG">#REF!</definedName>
    <definedName name="__S14_TKL_4_QA">#REF!</definedName>
    <definedName name="__S14_TKL_4_QG">#REF!</definedName>
    <definedName name="__S14_TKL_5_AA">#REF!</definedName>
    <definedName name="__S14_TKL_5_AG">#REF!</definedName>
    <definedName name="__S14_TKL_5_QA">#REF!</definedName>
    <definedName name="__S14_TKL_5_QG">#REF!</definedName>
    <definedName name="__S14_TKL_6_AA">#REF!</definedName>
    <definedName name="__S14_TKL_6_AG">#REF!</definedName>
    <definedName name="__S14_TKL_6_QA">#REF!</definedName>
    <definedName name="__S14_TKL_6_QG">#REF!</definedName>
    <definedName name="__S14_TKL_7_AA">#REF!</definedName>
    <definedName name="__S14_TKL_7_AG">#REF!</definedName>
    <definedName name="__S14_TKL_7_QA">#REF!</definedName>
    <definedName name="__S14_TKL_7_QG">#REF!</definedName>
    <definedName name="__S14_TKL_8_AA">#REF!</definedName>
    <definedName name="__S14_TKL_8_AG">#REF!</definedName>
    <definedName name="__S14_TKL_8_QA">#REF!</definedName>
    <definedName name="__S14_TKL_8_QG">#REF!</definedName>
    <definedName name="__S14_TKL_9_AA">#REF!</definedName>
    <definedName name="__S14_TKL_9_AG">#REF!</definedName>
    <definedName name="__S14_TKL_9_QA">#REF!</definedName>
    <definedName name="__S14_TKL_9_QG">#REF!</definedName>
    <definedName name="__S14_TKL_99_AA">#REF!</definedName>
    <definedName name="__S14_TKL_99_AG">#REF!</definedName>
    <definedName name="__S14_TKL_99_QA">#REF!</definedName>
    <definedName name="__S14_TKL_99_QG">#REF!</definedName>
    <definedName name="__S14_TNA_1_AA">#REF!</definedName>
    <definedName name="__S14_TNA_1_AG">#REF!</definedName>
    <definedName name="__S14_TNA_1_QA">#REF!</definedName>
    <definedName name="__S14_TNA_1_QG">#REF!</definedName>
    <definedName name="__S14_TNA_10_AA">#REF!</definedName>
    <definedName name="__S14_TNA_10_AG">#REF!</definedName>
    <definedName name="__S14_TNA_10_QA">#REF!</definedName>
    <definedName name="__S14_TNA_10_QG">#REF!</definedName>
    <definedName name="__S14_TNA_11_AA">#REF!</definedName>
    <definedName name="__S14_TNA_11_AG">#REF!</definedName>
    <definedName name="__S14_TNA_11_QA">#REF!</definedName>
    <definedName name="__S14_TNA_11_QG">#REF!</definedName>
    <definedName name="__S14_TNA_12_AA">#REF!</definedName>
    <definedName name="__S14_TNA_12_AG">#REF!</definedName>
    <definedName name="__S14_TNA_12_QA">#REF!</definedName>
    <definedName name="__S14_TNA_12_QG">#REF!</definedName>
    <definedName name="__S14_TNA_13_AA">#REF!</definedName>
    <definedName name="__S14_TNA_13_AG">#REF!</definedName>
    <definedName name="__S14_TNA_13_QA">#REF!</definedName>
    <definedName name="__S14_TNA_13_QG">#REF!</definedName>
    <definedName name="__S14_TNA_14_AA">#REF!</definedName>
    <definedName name="__S14_TNA_14_AG">#REF!</definedName>
    <definedName name="__S14_TNA_14_QA">#REF!</definedName>
    <definedName name="__S14_TNA_14_QG">#REF!</definedName>
    <definedName name="__S14_TNA_15_AA">#REF!</definedName>
    <definedName name="__S14_TNA_15_AG">#REF!</definedName>
    <definedName name="__S14_TNA_15_QA">#REF!</definedName>
    <definedName name="__S14_TNA_15_QG">#REF!</definedName>
    <definedName name="__S14_TNA_16_AA">#REF!</definedName>
    <definedName name="__S14_TNA_16_AG">#REF!</definedName>
    <definedName name="__S14_TNA_16_QA">#REF!</definedName>
    <definedName name="__S14_TNA_16_QG">#REF!</definedName>
    <definedName name="__S14_TNA_17_AA">#REF!</definedName>
    <definedName name="__S14_TNA_17_AG">#REF!</definedName>
    <definedName name="__S14_TNA_17_QA">#REF!</definedName>
    <definedName name="__S14_TNA_17_QG">#REF!</definedName>
    <definedName name="__S14_TNA_18_AA">#REF!</definedName>
    <definedName name="__S14_TNA_18_AG">#REF!</definedName>
    <definedName name="__S14_TNA_18_QA">#REF!</definedName>
    <definedName name="__S14_TNA_18_QG">#REF!</definedName>
    <definedName name="__S14_TNA_19_AA">#REF!</definedName>
    <definedName name="__S14_TNA_19_AG">#REF!</definedName>
    <definedName name="__S14_TNA_19_QA">#REF!</definedName>
    <definedName name="__S14_TNA_19_QG">#REF!</definedName>
    <definedName name="__S14_TNA_2_AA">#REF!</definedName>
    <definedName name="__S14_TNA_2_AG">#REF!</definedName>
    <definedName name="__S14_TNA_2_QA">#REF!</definedName>
    <definedName name="__S14_TNA_2_QG">#REF!</definedName>
    <definedName name="__S14_TNA_20_AA">#REF!</definedName>
    <definedName name="__S14_TNA_20_AG">#REF!</definedName>
    <definedName name="__S14_TNA_20_QA">#REF!</definedName>
    <definedName name="__S14_TNA_20_QG">#REF!</definedName>
    <definedName name="__S14_TNA_21_AA">#REF!</definedName>
    <definedName name="__S14_TNA_21_AG">#REF!</definedName>
    <definedName name="__S14_TNA_21_QA">#REF!</definedName>
    <definedName name="__S14_TNA_21_QG">#REF!</definedName>
    <definedName name="__S14_TNA_22_AA">#REF!</definedName>
    <definedName name="__S14_TNA_22_AG">#REF!</definedName>
    <definedName name="__S14_TNA_22_QA">#REF!</definedName>
    <definedName name="__S14_TNA_22_QG">#REF!</definedName>
    <definedName name="__S14_TNA_23_AA">#REF!</definedName>
    <definedName name="__S14_TNA_23_AG">#REF!</definedName>
    <definedName name="__S14_TNA_23_QA">#REF!</definedName>
    <definedName name="__S14_TNA_23_QG">#REF!</definedName>
    <definedName name="__S14_TNA_3_AA">#REF!</definedName>
    <definedName name="__S14_TNA_3_AG">#REF!</definedName>
    <definedName name="__S14_TNA_3_QA">#REF!</definedName>
    <definedName name="__S14_TNA_3_QG">#REF!</definedName>
    <definedName name="__S14_TNA_4_AA">#REF!</definedName>
    <definedName name="__S14_TNA_4_AG">#REF!</definedName>
    <definedName name="__S14_TNA_4_QA">#REF!</definedName>
    <definedName name="__S14_TNA_4_QG">#REF!</definedName>
    <definedName name="__S14_TNA_5_AA">#REF!</definedName>
    <definedName name="__S14_TNA_5_AG">#REF!</definedName>
    <definedName name="__S14_TNA_5_QA">#REF!</definedName>
    <definedName name="__S14_TNA_5_QG">#REF!</definedName>
    <definedName name="__S14_TNA_6_AA">#REF!</definedName>
    <definedName name="__S14_TNA_6_AG">#REF!</definedName>
    <definedName name="__S14_TNA_6_QA">#REF!</definedName>
    <definedName name="__S14_TNA_6_QG">#REF!</definedName>
    <definedName name="__S14_TNA_7_AA">#REF!</definedName>
    <definedName name="__S14_TNA_7_AG">#REF!</definedName>
    <definedName name="__S14_TNA_7_QA">#REF!</definedName>
    <definedName name="__S14_TNA_7_QG">#REF!</definedName>
    <definedName name="__S14_TNA_8_AA">#REF!</definedName>
    <definedName name="__S14_TNA_8_AG">#REF!</definedName>
    <definedName name="__S14_TNA_8_QA">#REF!</definedName>
    <definedName name="__S14_TNA_8_QG">#REF!</definedName>
    <definedName name="__S14_TNA_9_AA">#REF!</definedName>
    <definedName name="__S14_TNA_9_AG">#REF!</definedName>
    <definedName name="__S14_TNA_9_QA">#REF!</definedName>
    <definedName name="__S14_TNA_9_QG">#REF!</definedName>
    <definedName name="__S14_TNL_1_AA">#REF!</definedName>
    <definedName name="__S14_TNL_1_AG">#REF!</definedName>
    <definedName name="__S14_TNL_1_QA">#REF!</definedName>
    <definedName name="__S14_TNL_1_QG">#REF!</definedName>
    <definedName name="__S14_TNL_10_AA">#REF!</definedName>
    <definedName name="__S14_TNL_10_AG">#REF!</definedName>
    <definedName name="__S14_TNL_10_QA">#REF!</definedName>
    <definedName name="__S14_TNL_10_QG">#REF!</definedName>
    <definedName name="__S14_TNL_11_AA">#REF!</definedName>
    <definedName name="__S14_TNL_11_AG">#REF!</definedName>
    <definedName name="__S14_TNL_11_QA">#REF!</definedName>
    <definedName name="__S14_TNL_11_QG">#REF!</definedName>
    <definedName name="__S14_TNL_12_AA">#REF!</definedName>
    <definedName name="__S14_TNL_12_AG">#REF!</definedName>
    <definedName name="__S14_TNL_12_QA">#REF!</definedName>
    <definedName name="__S14_TNL_12_QG">#REF!</definedName>
    <definedName name="__S14_TNL_13_AA">#REF!</definedName>
    <definedName name="__S14_TNL_13_AG">#REF!</definedName>
    <definedName name="__S14_TNL_13_QA">#REF!</definedName>
    <definedName name="__S14_TNL_13_QG">#REF!</definedName>
    <definedName name="__S14_TNL_14_AA">#REF!</definedName>
    <definedName name="__S14_TNL_14_AG">#REF!</definedName>
    <definedName name="__S14_TNL_14_QA">#REF!</definedName>
    <definedName name="__S14_TNL_14_QG">#REF!</definedName>
    <definedName name="__S14_TNL_15_AA">#REF!</definedName>
    <definedName name="__S14_TNL_15_AG">#REF!</definedName>
    <definedName name="__S14_TNL_15_QA">#REF!</definedName>
    <definedName name="__S14_TNL_15_QG">#REF!</definedName>
    <definedName name="__S14_TNL_16_AA">#REF!</definedName>
    <definedName name="__S14_TNL_16_AG">#REF!</definedName>
    <definedName name="__S14_TNL_16_QA">#REF!</definedName>
    <definedName name="__S14_TNL_16_QG">#REF!</definedName>
    <definedName name="__S14_TNL_17_AA">#REF!</definedName>
    <definedName name="__S14_TNL_17_AG">#REF!</definedName>
    <definedName name="__S14_TNL_17_QA">#REF!</definedName>
    <definedName name="__S14_TNL_17_QG">#REF!</definedName>
    <definedName name="__S14_TNL_18_AA">#REF!</definedName>
    <definedName name="__S14_TNL_18_AG">#REF!</definedName>
    <definedName name="__S14_TNL_18_QA">#REF!</definedName>
    <definedName name="__S14_TNL_18_QG">#REF!</definedName>
    <definedName name="__S14_TNL_19_AA">#REF!</definedName>
    <definedName name="__S14_TNL_19_AG">#REF!</definedName>
    <definedName name="__S14_TNL_19_QA">#REF!</definedName>
    <definedName name="__S14_TNL_19_QG">#REF!</definedName>
    <definedName name="__S14_TNL_20_AA">#REF!</definedName>
    <definedName name="__S14_TNL_20_AG">#REF!</definedName>
    <definedName name="__S14_TNL_20_QA">#REF!</definedName>
    <definedName name="__S14_TNL_20_QG">#REF!</definedName>
    <definedName name="__S14_TNL_21_AA">#REF!</definedName>
    <definedName name="__S14_TNL_21_AG">#REF!</definedName>
    <definedName name="__S14_TNL_21_QA">#REF!</definedName>
    <definedName name="__S14_TNL_21_QG">#REF!</definedName>
    <definedName name="__S14_TNL_22_AA">#REF!</definedName>
    <definedName name="__S14_TNL_22_AG">#REF!</definedName>
    <definedName name="__S14_TNL_22_QA">#REF!</definedName>
    <definedName name="__S14_TNL_22_QG">#REF!</definedName>
    <definedName name="__S14_TNL_23_AA">#REF!</definedName>
    <definedName name="__S14_TNL_23_AG">#REF!</definedName>
    <definedName name="__S14_TNL_23_QA">#REF!</definedName>
    <definedName name="__S14_TNL_23_QG">#REF!</definedName>
    <definedName name="__S14_TNL_3_AA">#REF!</definedName>
    <definedName name="__S14_TNL_3_AG">#REF!</definedName>
    <definedName name="__S14_TNL_3_QA">#REF!</definedName>
    <definedName name="__S14_TNL_3_QG">#REF!</definedName>
    <definedName name="__S14_TNL_4_AA">#REF!</definedName>
    <definedName name="__S14_TNL_4_AG">#REF!</definedName>
    <definedName name="__S14_TNL_4_QA">#REF!</definedName>
    <definedName name="__S14_TNL_4_QG">#REF!</definedName>
    <definedName name="__S14_TNL_5_AA">#REF!</definedName>
    <definedName name="__S14_TNL_5_AG">#REF!</definedName>
    <definedName name="__S14_TNL_5_QA">#REF!</definedName>
    <definedName name="__S14_TNL_5_QG">#REF!</definedName>
    <definedName name="__S14_TNL_6_AA">#REF!</definedName>
    <definedName name="__S14_TNL_6_AG">#REF!</definedName>
    <definedName name="__S14_TNL_6_QA">#REF!</definedName>
    <definedName name="__S14_TNL_6_QG">#REF!</definedName>
    <definedName name="__S14_TNL_7_AA">#REF!</definedName>
    <definedName name="__S14_TNL_7_AG">#REF!</definedName>
    <definedName name="__S14_TNL_7_QA">#REF!</definedName>
    <definedName name="__S14_TNL_7_QG">#REF!</definedName>
    <definedName name="__S14_TNL_8_AA">#REF!</definedName>
    <definedName name="__S14_TNL_8_AG">#REF!</definedName>
    <definedName name="__S14_TNL_8_QA">#REF!</definedName>
    <definedName name="__S14_TNL_8_QG">#REF!</definedName>
    <definedName name="__S14_TNL_9_AA">#REF!</definedName>
    <definedName name="__S14_TNL_9_AG">#REF!</definedName>
    <definedName name="__S14_TNL_9_QA">#REF!</definedName>
    <definedName name="__S14_TNL_9_QG">#REF!</definedName>
    <definedName name="__S14_TNL_99_AA">#REF!</definedName>
    <definedName name="__S14_TNL_99_AG">#REF!</definedName>
    <definedName name="__S14_TNL_99_QA">#REF!</definedName>
    <definedName name="__S14_TNL_99_QG">#REF!</definedName>
    <definedName name="__S15_SKA_1_QA">#REF!</definedName>
    <definedName name="__S15_SKA_1_QG">#REF!</definedName>
    <definedName name="__S15_SKA_10_QA">#REF!</definedName>
    <definedName name="__S15_SKA_10_QG">#REF!</definedName>
    <definedName name="__S15_SKA_11_QA">#REF!</definedName>
    <definedName name="__S15_SKA_11_QG">#REF!</definedName>
    <definedName name="__S15_SKA_12_QA">#REF!</definedName>
    <definedName name="__S15_SKA_12_QG">#REF!</definedName>
    <definedName name="__S15_SKA_13_QA">#REF!</definedName>
    <definedName name="__S15_SKA_13_QG">#REF!</definedName>
    <definedName name="__S15_SKA_14_QA">#REF!</definedName>
    <definedName name="__S15_SKA_14_QG">#REF!</definedName>
    <definedName name="__S15_SKA_15_QA">#REF!</definedName>
    <definedName name="__S15_SKA_15_QG">#REF!</definedName>
    <definedName name="__S15_SKA_16_QA">#REF!</definedName>
    <definedName name="__S15_SKA_16_QG">#REF!</definedName>
    <definedName name="__S15_SKA_17_QA">#REF!</definedName>
    <definedName name="__S15_SKA_17_QG">#REF!</definedName>
    <definedName name="__S15_SKA_18_QA">#REF!</definedName>
    <definedName name="__S15_SKA_18_QG">#REF!</definedName>
    <definedName name="__S15_SKA_19_QA">#REF!</definedName>
    <definedName name="__S15_SKA_19_QG">#REF!</definedName>
    <definedName name="__S15_SKA_2_QA">#REF!</definedName>
    <definedName name="__S15_SKA_2_QG">#REF!</definedName>
    <definedName name="__S15_SKA_20_QA">#REF!</definedName>
    <definedName name="__S15_SKA_20_QG">#REF!</definedName>
    <definedName name="__S15_SKA_21_QA">#REF!</definedName>
    <definedName name="__S15_SKA_21_QG">#REF!</definedName>
    <definedName name="__S15_SKA_22_QA">#REF!</definedName>
    <definedName name="__S15_SKA_22_QG">#REF!</definedName>
    <definedName name="__S15_SKA_23_QA">#REF!</definedName>
    <definedName name="__S15_SKA_23_QG">#REF!</definedName>
    <definedName name="__S15_SKA_3_QA">#REF!</definedName>
    <definedName name="__S15_SKA_3_QG">#REF!</definedName>
    <definedName name="__S15_SKA_4_QA">#REF!</definedName>
    <definedName name="__S15_SKA_4_QG">#REF!</definedName>
    <definedName name="__S15_SKA_5_QA">#REF!</definedName>
    <definedName name="__S15_SKA_5_QG">#REF!</definedName>
    <definedName name="__S15_SKA_6_QA">#REF!</definedName>
    <definedName name="__S15_SKA_6_QG">#REF!</definedName>
    <definedName name="__S15_SKA_7_QA">#REF!</definedName>
    <definedName name="__S15_SKA_7_QG">#REF!</definedName>
    <definedName name="__S15_SKA_8_QA">#REF!</definedName>
    <definedName name="__S15_SKA_8_QG">#REF!</definedName>
    <definedName name="__S15_SKA_9_QA">#REF!</definedName>
    <definedName name="__S15_SKA_9_QG">#REF!</definedName>
    <definedName name="__S15_SKL_1_QA">#REF!</definedName>
    <definedName name="__S15_SKL_1_QG">#REF!</definedName>
    <definedName name="__S15_SKL_10_QA">#REF!</definedName>
    <definedName name="__S15_SKL_10_QG">#REF!</definedName>
    <definedName name="__S15_SKL_11_QA">#REF!</definedName>
    <definedName name="__S15_SKL_11_QG">#REF!</definedName>
    <definedName name="__S15_SKL_12_QA">#REF!</definedName>
    <definedName name="__S15_SKL_12_QG">#REF!</definedName>
    <definedName name="__S15_SKL_13_QA">#REF!</definedName>
    <definedName name="__S15_SKL_13_QG">#REF!</definedName>
    <definedName name="__S15_SKL_14_QA">#REF!</definedName>
    <definedName name="__S15_SKL_14_QG">#REF!</definedName>
    <definedName name="__S15_SKL_15_QA">#REF!</definedName>
    <definedName name="__S15_SKL_15_QG">#REF!</definedName>
    <definedName name="__S15_SKL_16_QA">#REF!</definedName>
    <definedName name="__S15_SKL_16_QG">#REF!</definedName>
    <definedName name="__S15_SKL_17_QA">#REF!</definedName>
    <definedName name="__S15_SKL_17_QG">#REF!</definedName>
    <definedName name="__S15_SKL_18_QA">#REF!</definedName>
    <definedName name="__S15_SKL_18_QG">#REF!</definedName>
    <definedName name="__S15_SKL_19_QA">#REF!</definedName>
    <definedName name="__S15_SKL_19_QG">#REF!</definedName>
    <definedName name="__S15_SKL_20_QA">#REF!</definedName>
    <definedName name="__S15_SKL_20_QG">#REF!</definedName>
    <definedName name="__S15_SKL_21_QA">#REF!</definedName>
    <definedName name="__S15_SKL_21_QG">#REF!</definedName>
    <definedName name="__S15_SKL_22_QA">#REF!</definedName>
    <definedName name="__S15_SKL_22_QG">#REF!</definedName>
    <definedName name="__S15_SKL_23_QA">#REF!</definedName>
    <definedName name="__S15_SKL_23_QG">#REF!</definedName>
    <definedName name="__S15_SKL_3_QA">#REF!</definedName>
    <definedName name="__S15_SKL_3_QG">#REF!</definedName>
    <definedName name="__S15_SKL_4_QA">#REF!</definedName>
    <definedName name="__S15_SKL_4_QG">#REF!</definedName>
    <definedName name="__S15_SKL_5_QA">#REF!</definedName>
    <definedName name="__S15_SKL_5_QG">#REF!</definedName>
    <definedName name="__S15_SKL_6_QA">#REF!</definedName>
    <definedName name="__S15_SKL_6_QG">#REF!</definedName>
    <definedName name="__S15_SKL_7_QA">#REF!</definedName>
    <definedName name="__S15_SKL_7_QG">#REF!</definedName>
    <definedName name="__S15_SKL_8_QA">#REF!</definedName>
    <definedName name="__S15_SKL_8_QG">#REF!</definedName>
    <definedName name="__S15_SKL_9_QA">#REF!</definedName>
    <definedName name="__S15_SKL_9_QG">#REF!</definedName>
    <definedName name="__S15_SKL_99_QA">#REF!</definedName>
    <definedName name="__S15_SKL_99_QG">#REF!</definedName>
    <definedName name="__S15_SNA_1_QA">#REF!</definedName>
    <definedName name="__S15_SNA_1_QG">#REF!</definedName>
    <definedName name="__S15_SNA_10_QA">#REF!</definedName>
    <definedName name="__S15_SNA_10_QG">#REF!</definedName>
    <definedName name="__S15_SNA_11_QA">#REF!</definedName>
    <definedName name="__S15_SNA_11_QG">#REF!</definedName>
    <definedName name="__S15_SNA_12_QA">#REF!</definedName>
    <definedName name="__S15_SNA_12_QG">#REF!</definedName>
    <definedName name="__S15_SNA_13_QA">#REF!</definedName>
    <definedName name="__S15_SNA_13_QG">#REF!</definedName>
    <definedName name="__S15_SNA_14_QA">#REF!</definedName>
    <definedName name="__S15_SNA_14_QG">#REF!</definedName>
    <definedName name="__S15_SNA_15_QA">#REF!</definedName>
    <definedName name="__S15_SNA_15_QG">#REF!</definedName>
    <definedName name="__S15_SNA_16_QA">#REF!</definedName>
    <definedName name="__S15_SNA_16_QG">#REF!</definedName>
    <definedName name="__S15_SNA_17_QA">#REF!</definedName>
    <definedName name="__S15_SNA_17_QG">#REF!</definedName>
    <definedName name="__S15_SNA_18_QA">#REF!</definedName>
    <definedName name="__S15_SNA_18_QG">#REF!</definedName>
    <definedName name="__S15_SNA_19_QA">#REF!</definedName>
    <definedName name="__S15_SNA_19_QG">#REF!</definedName>
    <definedName name="__S15_SNA_2_QA">#REF!</definedName>
    <definedName name="__S15_SNA_2_QG">#REF!</definedName>
    <definedName name="__S15_SNA_20_QA">#REF!</definedName>
    <definedName name="__S15_SNA_20_QG">#REF!</definedName>
    <definedName name="__S15_SNA_21_QA">#REF!</definedName>
    <definedName name="__S15_SNA_21_QG">#REF!</definedName>
    <definedName name="__S15_SNA_22_QA">#REF!</definedName>
    <definedName name="__S15_SNA_22_QG">#REF!</definedName>
    <definedName name="__S15_SNA_23_QA">#REF!</definedName>
    <definedName name="__S15_SNA_23_QG">#REF!</definedName>
    <definedName name="__S15_SNA_3_QA">#REF!</definedName>
    <definedName name="__S15_SNA_3_QG">#REF!</definedName>
    <definedName name="__S15_SNA_4_QA">#REF!</definedName>
    <definedName name="__S15_SNA_4_QG">#REF!</definedName>
    <definedName name="__S15_SNA_5_QA">#REF!</definedName>
    <definedName name="__S15_SNA_5_QG">#REF!</definedName>
    <definedName name="__S15_SNA_6_QA">#REF!</definedName>
    <definedName name="__S15_SNA_6_QG">#REF!</definedName>
    <definedName name="__S15_SNA_7_QA">#REF!</definedName>
    <definedName name="__S15_SNA_7_QG">#REF!</definedName>
    <definedName name="__S15_SNA_8_QA">#REF!</definedName>
    <definedName name="__S15_SNA_8_QG">#REF!</definedName>
    <definedName name="__S15_SNA_9_QA">#REF!</definedName>
    <definedName name="__S15_SNA_9_QG">#REF!</definedName>
    <definedName name="__S15_SNL_1_QA">#REF!</definedName>
    <definedName name="__S15_SNL_1_QG">#REF!</definedName>
    <definedName name="__S15_SNL_10_QA">#REF!</definedName>
    <definedName name="__S15_SNL_10_QG">#REF!</definedName>
    <definedName name="__S15_SNL_11_QA">#REF!</definedName>
    <definedName name="__S15_SNL_11_QG">#REF!</definedName>
    <definedName name="__S15_SNL_12_QA">#REF!</definedName>
    <definedName name="__S15_SNL_12_QG">#REF!</definedName>
    <definedName name="__S15_SNL_13_QA">#REF!</definedName>
    <definedName name="__S15_SNL_13_QG">#REF!</definedName>
    <definedName name="__S15_SNL_14_QA">#REF!</definedName>
    <definedName name="__S15_SNL_14_QG">#REF!</definedName>
    <definedName name="__S15_SNL_15_QA">#REF!</definedName>
    <definedName name="__S15_SNL_15_QG">#REF!</definedName>
    <definedName name="__S15_SNL_16_QA">#REF!</definedName>
    <definedName name="__S15_SNL_16_QG">#REF!</definedName>
    <definedName name="__S15_SNL_17_QA">#REF!</definedName>
    <definedName name="__S15_SNL_17_QG">#REF!</definedName>
    <definedName name="__S15_SNL_18_QA">#REF!</definedName>
    <definedName name="__S15_SNL_18_QG">#REF!</definedName>
    <definedName name="__S15_SNL_19_QA">#REF!</definedName>
    <definedName name="__S15_SNL_19_QG">#REF!</definedName>
    <definedName name="__S15_SNL_20_QA">#REF!</definedName>
    <definedName name="__S15_SNL_20_QG">#REF!</definedName>
    <definedName name="__S15_SNL_21_QA">#REF!</definedName>
    <definedName name="__S15_SNL_21_QG">#REF!</definedName>
    <definedName name="__S15_SNL_22_QA">#REF!</definedName>
    <definedName name="__S15_SNL_22_QG">#REF!</definedName>
    <definedName name="__S15_SNL_23_QA">#REF!</definedName>
    <definedName name="__S15_SNL_23_QG">#REF!</definedName>
    <definedName name="__S15_SNL_3_QA">#REF!</definedName>
    <definedName name="__S15_SNL_3_QG">#REF!</definedName>
    <definedName name="__S15_SNL_4_QA">#REF!</definedName>
    <definedName name="__S15_SNL_4_QG">#REF!</definedName>
    <definedName name="__S15_SNL_5_QA">#REF!</definedName>
    <definedName name="__S15_SNL_5_QG">#REF!</definedName>
    <definedName name="__S15_SNL_6_QA">#REF!</definedName>
    <definedName name="__S15_SNL_6_QG">#REF!</definedName>
    <definedName name="__S15_SNL_7_QA">#REF!</definedName>
    <definedName name="__S15_SNL_7_QG">#REF!</definedName>
    <definedName name="__S15_SNL_8_QA">#REF!</definedName>
    <definedName name="__S15_SNL_8_QG">#REF!</definedName>
    <definedName name="__S15_SNL_9_QA">#REF!</definedName>
    <definedName name="__S15_SNL_9_QG">#REF!</definedName>
    <definedName name="__S15_SNL_99_QA">#REF!</definedName>
    <definedName name="__S15_SNL_99_QG">#REF!</definedName>
    <definedName name="__S15_TKA_1_AA">#REF!</definedName>
    <definedName name="__S15_TKA_1_AG">#REF!</definedName>
    <definedName name="__S15_TKA_1_QA">#REF!</definedName>
    <definedName name="__S15_TKA_1_QG">#REF!</definedName>
    <definedName name="__S15_TKA_10_AA">#REF!</definedName>
    <definedName name="__S15_TKA_10_AG">#REF!</definedName>
    <definedName name="__S15_TKA_10_QA">#REF!</definedName>
    <definedName name="__S15_TKA_10_QG">#REF!</definedName>
    <definedName name="__S15_TKA_11_AA">#REF!</definedName>
    <definedName name="__S15_TKA_11_AG">#REF!</definedName>
    <definedName name="__S15_TKA_11_QA">#REF!</definedName>
    <definedName name="__S15_TKA_11_QG">#REF!</definedName>
    <definedName name="__S15_TKA_12_AA">#REF!</definedName>
    <definedName name="__S15_TKA_12_AG">#REF!</definedName>
    <definedName name="__S15_TKA_12_QA">#REF!</definedName>
    <definedName name="__S15_TKA_12_QG">#REF!</definedName>
    <definedName name="__S15_TKA_13_AA">#REF!</definedName>
    <definedName name="__S15_TKA_13_AG">#REF!</definedName>
    <definedName name="__S15_TKA_13_QA">#REF!</definedName>
    <definedName name="__S15_TKA_13_QG">#REF!</definedName>
    <definedName name="__S15_TKA_14_AA">#REF!</definedName>
    <definedName name="__S15_TKA_14_AG">#REF!</definedName>
    <definedName name="__S15_TKA_14_QA">#REF!</definedName>
    <definedName name="__S15_TKA_14_QG">#REF!</definedName>
    <definedName name="__S15_TKA_15_AA">#REF!</definedName>
    <definedName name="__S15_TKA_15_AG">#REF!</definedName>
    <definedName name="__S15_TKA_15_QA">#REF!</definedName>
    <definedName name="__S15_TKA_15_QG">#REF!</definedName>
    <definedName name="__S15_TKA_16_AA">#REF!</definedName>
    <definedName name="__S15_TKA_16_AG">#REF!</definedName>
    <definedName name="__S15_TKA_16_QA">#REF!</definedName>
    <definedName name="__S15_TKA_16_QG">#REF!</definedName>
    <definedName name="__S15_TKA_17_AA">#REF!</definedName>
    <definedName name="__S15_TKA_17_AG">#REF!</definedName>
    <definedName name="__S15_TKA_17_QA">#REF!</definedName>
    <definedName name="__S15_TKA_17_QG">#REF!</definedName>
    <definedName name="__S15_TKA_18_AA">#REF!</definedName>
    <definedName name="__S15_TKA_18_AG">#REF!</definedName>
    <definedName name="__S15_TKA_18_QA">#REF!</definedName>
    <definedName name="__S15_TKA_18_QG">#REF!</definedName>
    <definedName name="__S15_TKA_19_AA">#REF!</definedName>
    <definedName name="__S15_TKA_19_AG">#REF!</definedName>
    <definedName name="__S15_TKA_19_QA">#REF!</definedName>
    <definedName name="__S15_TKA_19_QG">#REF!</definedName>
    <definedName name="__S15_TKA_2_AA">#REF!</definedName>
    <definedName name="__S15_TKA_2_AG">#REF!</definedName>
    <definedName name="__S15_TKA_2_QA">#REF!</definedName>
    <definedName name="__S15_TKA_2_QG">#REF!</definedName>
    <definedName name="__S15_TKA_20_AA">#REF!</definedName>
    <definedName name="__S15_TKA_20_AG">#REF!</definedName>
    <definedName name="__S15_TKA_20_QA">#REF!</definedName>
    <definedName name="__S15_TKA_20_QG">#REF!</definedName>
    <definedName name="__S15_TKA_21_AA">#REF!</definedName>
    <definedName name="__S15_TKA_21_AG">#REF!</definedName>
    <definedName name="__S15_TKA_21_QA">#REF!</definedName>
    <definedName name="__S15_TKA_21_QG">#REF!</definedName>
    <definedName name="__S15_TKA_22_AA">#REF!</definedName>
    <definedName name="__S15_TKA_22_AG">#REF!</definedName>
    <definedName name="__S15_TKA_22_QA">#REF!</definedName>
    <definedName name="__S15_TKA_22_QG">#REF!</definedName>
    <definedName name="__S15_TKA_23_AA">#REF!</definedName>
    <definedName name="__S15_TKA_23_AG">#REF!</definedName>
    <definedName name="__S15_TKA_23_QA">#REF!</definedName>
    <definedName name="__S15_TKA_23_QG">#REF!</definedName>
    <definedName name="__S15_TKA_3_AA">#REF!</definedName>
    <definedName name="__S15_TKA_3_AG">#REF!</definedName>
    <definedName name="__S15_TKA_3_QA">#REF!</definedName>
    <definedName name="__S15_TKA_3_QG">#REF!</definedName>
    <definedName name="__S15_TKA_4_AA">#REF!</definedName>
    <definedName name="__S15_TKA_4_AG">#REF!</definedName>
    <definedName name="__S15_TKA_4_QA">#REF!</definedName>
    <definedName name="__S15_TKA_4_QG">#REF!</definedName>
    <definedName name="__S15_TKA_5_AA">#REF!</definedName>
    <definedName name="__S15_TKA_5_AG">#REF!</definedName>
    <definedName name="__S15_TKA_5_QA">#REF!</definedName>
    <definedName name="__S15_TKA_5_QG">#REF!</definedName>
    <definedName name="__S15_TKA_6_AA">#REF!</definedName>
    <definedName name="__S15_TKA_6_AG">#REF!</definedName>
    <definedName name="__S15_TKA_6_QA">#REF!</definedName>
    <definedName name="__S15_TKA_6_QG">#REF!</definedName>
    <definedName name="__S15_TKA_7_AA">#REF!</definedName>
    <definedName name="__S15_TKA_7_AG">#REF!</definedName>
    <definedName name="__S15_TKA_7_QA">#REF!</definedName>
    <definedName name="__S15_TKA_7_QG">#REF!</definedName>
    <definedName name="__S15_TKA_8_AA">#REF!</definedName>
    <definedName name="__S15_TKA_8_AG">#REF!</definedName>
    <definedName name="__S15_TKA_8_QA">#REF!</definedName>
    <definedName name="__S15_TKA_8_QG">#REF!</definedName>
    <definedName name="__S15_TKA_9_AA">#REF!</definedName>
    <definedName name="__S15_TKA_9_AG">#REF!</definedName>
    <definedName name="__S15_TKA_9_QA">#REF!</definedName>
    <definedName name="__S15_TKA_9_QG">#REF!</definedName>
    <definedName name="__S15_TKL_1_AA">#REF!</definedName>
    <definedName name="__S15_TKL_1_AG">#REF!</definedName>
    <definedName name="__S15_TKL_1_QA">#REF!</definedName>
    <definedName name="__S15_TKL_1_QG">#REF!</definedName>
    <definedName name="__S15_TKL_10_AA">#REF!</definedName>
    <definedName name="__S15_TKL_10_AG">#REF!</definedName>
    <definedName name="__S15_TKL_10_QA">#REF!</definedName>
    <definedName name="__S15_TKL_10_QG">#REF!</definedName>
    <definedName name="__S15_TKL_11_AA">#REF!</definedName>
    <definedName name="__S15_TKL_11_AG">#REF!</definedName>
    <definedName name="__S15_TKL_11_QA">#REF!</definedName>
    <definedName name="__S15_TKL_11_QG">#REF!</definedName>
    <definedName name="__S15_TKL_12_AA">#REF!</definedName>
    <definedName name="__S15_TKL_12_AG">#REF!</definedName>
    <definedName name="__S15_TKL_12_QA">#REF!</definedName>
    <definedName name="__S15_TKL_12_QG">#REF!</definedName>
    <definedName name="__S15_TKL_13_AA">#REF!</definedName>
    <definedName name="__S15_TKL_13_AG">#REF!</definedName>
    <definedName name="__S15_TKL_13_QA">#REF!</definedName>
    <definedName name="__S15_TKL_13_QG">#REF!</definedName>
    <definedName name="__S15_TKL_14_AA">#REF!</definedName>
    <definedName name="__S15_TKL_14_AG">#REF!</definedName>
    <definedName name="__S15_TKL_14_QA">#REF!</definedName>
    <definedName name="__S15_TKL_14_QG">#REF!</definedName>
    <definedName name="__S15_TKL_15_AA">#REF!</definedName>
    <definedName name="__S15_TKL_15_AG">#REF!</definedName>
    <definedName name="__S15_TKL_15_QA">#REF!</definedName>
    <definedName name="__S15_TKL_15_QG">#REF!</definedName>
    <definedName name="__S15_TKL_16_AA">#REF!</definedName>
    <definedName name="__S15_TKL_16_AG">#REF!</definedName>
    <definedName name="__S15_TKL_16_QA">#REF!</definedName>
    <definedName name="__S15_TKL_16_QG">#REF!</definedName>
    <definedName name="__S15_TKL_17_AA">#REF!</definedName>
    <definedName name="__S15_TKL_17_AG">#REF!</definedName>
    <definedName name="__S15_TKL_17_QA">#REF!</definedName>
    <definedName name="__S15_TKL_17_QG">#REF!</definedName>
    <definedName name="__S15_TKL_18_AA">#REF!</definedName>
    <definedName name="__S15_TKL_18_AG">#REF!</definedName>
    <definedName name="__S15_TKL_18_QA">#REF!</definedName>
    <definedName name="__S15_TKL_18_QG">#REF!</definedName>
    <definedName name="__S15_TKL_19_AA">#REF!</definedName>
    <definedName name="__S15_TKL_19_AG">#REF!</definedName>
    <definedName name="__S15_TKL_19_QA">#REF!</definedName>
    <definedName name="__S15_TKL_19_QG">#REF!</definedName>
    <definedName name="__S15_TKL_20_AA">#REF!</definedName>
    <definedName name="__S15_TKL_20_AG">#REF!</definedName>
    <definedName name="__S15_TKL_20_QA">#REF!</definedName>
    <definedName name="__S15_TKL_20_QG">#REF!</definedName>
    <definedName name="__S15_TKL_21_AA">#REF!</definedName>
    <definedName name="__S15_TKL_21_AG">#REF!</definedName>
    <definedName name="__S15_TKL_21_QA">#REF!</definedName>
    <definedName name="__S15_TKL_21_QG">#REF!</definedName>
    <definedName name="__S15_TKL_22_AA">#REF!</definedName>
    <definedName name="__S15_TKL_22_AG">#REF!</definedName>
    <definedName name="__S15_TKL_22_QA">#REF!</definedName>
    <definedName name="__S15_TKL_22_QG">#REF!</definedName>
    <definedName name="__S15_TKL_23_AA">#REF!</definedName>
    <definedName name="__S15_TKL_23_AG">#REF!</definedName>
    <definedName name="__S15_TKL_23_QA">#REF!</definedName>
    <definedName name="__S15_TKL_23_QG">#REF!</definedName>
    <definedName name="__S15_TKL_3_AA">#REF!</definedName>
    <definedName name="__S15_TKL_3_AG">#REF!</definedName>
    <definedName name="__S15_TKL_3_QA">#REF!</definedName>
    <definedName name="__S15_TKL_3_QG">#REF!</definedName>
    <definedName name="__S15_TKL_4_AA">#REF!</definedName>
    <definedName name="__S15_TKL_4_AG">#REF!</definedName>
    <definedName name="__S15_TKL_4_QA">#REF!</definedName>
    <definedName name="__S15_TKL_4_QG">#REF!</definedName>
    <definedName name="__S15_TKL_5_AA">#REF!</definedName>
    <definedName name="__S15_TKL_5_AG">#REF!</definedName>
    <definedName name="__S15_TKL_5_QA">#REF!</definedName>
    <definedName name="__S15_TKL_5_QG">#REF!</definedName>
    <definedName name="__S15_TKL_6_AA">#REF!</definedName>
    <definedName name="__S15_TKL_6_AG">#REF!</definedName>
    <definedName name="__S15_TKL_6_QA">#REF!</definedName>
    <definedName name="__S15_TKL_6_QG">#REF!</definedName>
    <definedName name="__S15_TKL_7_AA">#REF!</definedName>
    <definedName name="__S15_TKL_7_AG">#REF!</definedName>
    <definedName name="__S15_TKL_7_QA">#REF!</definedName>
    <definedName name="__S15_TKL_7_QG">#REF!</definedName>
    <definedName name="__S15_TKL_8_AA">#REF!</definedName>
    <definedName name="__S15_TKL_8_AG">#REF!</definedName>
    <definedName name="__S15_TKL_8_QA">#REF!</definedName>
    <definedName name="__S15_TKL_8_QG">#REF!</definedName>
    <definedName name="__S15_TKL_9_AA">#REF!</definedName>
    <definedName name="__S15_TKL_9_AG">#REF!</definedName>
    <definedName name="__S15_TKL_9_QA">#REF!</definedName>
    <definedName name="__S15_TKL_9_QG">#REF!</definedName>
    <definedName name="__S15_TKL_99_AA">#REF!</definedName>
    <definedName name="__S15_TKL_99_AG">#REF!</definedName>
    <definedName name="__S15_TKL_99_QA">#REF!</definedName>
    <definedName name="__S15_TKL_99_QG">#REF!</definedName>
    <definedName name="__S15_TNA_1_AA">#REF!</definedName>
    <definedName name="__S15_TNA_1_AG">#REF!</definedName>
    <definedName name="__S15_TNA_1_QA">#REF!</definedName>
    <definedName name="__S15_TNA_1_QG">#REF!</definedName>
    <definedName name="__S15_TNA_10_AA">#REF!</definedName>
    <definedName name="__S15_TNA_10_AG">#REF!</definedName>
    <definedName name="__S15_TNA_10_QA">#REF!</definedName>
    <definedName name="__S15_TNA_10_QG">#REF!</definedName>
    <definedName name="__S15_TNA_11_AA">#REF!</definedName>
    <definedName name="__S15_TNA_11_AG">#REF!</definedName>
    <definedName name="__S15_TNA_11_QA">#REF!</definedName>
    <definedName name="__S15_TNA_11_QG">#REF!</definedName>
    <definedName name="__S15_TNA_12_AA">#REF!</definedName>
    <definedName name="__S15_TNA_12_AG">#REF!</definedName>
    <definedName name="__S15_TNA_12_QA">#REF!</definedName>
    <definedName name="__S15_TNA_12_QG">#REF!</definedName>
    <definedName name="__S15_TNA_13_AA">#REF!</definedName>
    <definedName name="__S15_TNA_13_AG">#REF!</definedName>
    <definedName name="__S15_TNA_13_QA">#REF!</definedName>
    <definedName name="__S15_TNA_13_QG">#REF!</definedName>
    <definedName name="__S15_TNA_14_AA">#REF!</definedName>
    <definedName name="__S15_TNA_14_AG">#REF!</definedName>
    <definedName name="__S15_TNA_14_QA">#REF!</definedName>
    <definedName name="__S15_TNA_14_QG">#REF!</definedName>
    <definedName name="__S15_TNA_15_AA">#REF!</definedName>
    <definedName name="__S15_TNA_15_AG">#REF!</definedName>
    <definedName name="__S15_TNA_15_QA">#REF!</definedName>
    <definedName name="__S15_TNA_15_QG">#REF!</definedName>
    <definedName name="__S15_TNA_16_AA">#REF!</definedName>
    <definedName name="__S15_TNA_16_AG">#REF!</definedName>
    <definedName name="__S15_TNA_16_QA">#REF!</definedName>
    <definedName name="__S15_TNA_16_QG">#REF!</definedName>
    <definedName name="__S15_TNA_17_AA">#REF!</definedName>
    <definedName name="__S15_TNA_17_AG">#REF!</definedName>
    <definedName name="__S15_TNA_17_QA">#REF!</definedName>
    <definedName name="__S15_TNA_17_QG">#REF!</definedName>
    <definedName name="__S15_TNA_18_AA">#REF!</definedName>
    <definedName name="__S15_TNA_18_AG">#REF!</definedName>
    <definedName name="__S15_TNA_18_QA">#REF!</definedName>
    <definedName name="__S15_TNA_18_QG">#REF!</definedName>
    <definedName name="__S15_TNA_19_AA">#REF!</definedName>
    <definedName name="__S15_TNA_19_AG">#REF!</definedName>
    <definedName name="__S15_TNA_19_QA">#REF!</definedName>
    <definedName name="__S15_TNA_19_QG">#REF!</definedName>
    <definedName name="__S15_TNA_2_AA">#REF!</definedName>
    <definedName name="__S15_TNA_2_AG">#REF!</definedName>
    <definedName name="__S15_TNA_2_QA">#REF!</definedName>
    <definedName name="__S15_TNA_2_QG">#REF!</definedName>
    <definedName name="__S15_TNA_20_AA">#REF!</definedName>
    <definedName name="__S15_TNA_20_AG">#REF!</definedName>
    <definedName name="__S15_TNA_20_QA">#REF!</definedName>
    <definedName name="__S15_TNA_20_QG">#REF!</definedName>
    <definedName name="__S15_TNA_21_AA">#REF!</definedName>
    <definedName name="__S15_TNA_21_AG">#REF!</definedName>
    <definedName name="__S15_TNA_21_QA">#REF!</definedName>
    <definedName name="__S15_TNA_21_QG">#REF!</definedName>
    <definedName name="__S15_TNA_22_AA">#REF!</definedName>
    <definedName name="__S15_TNA_22_AG">#REF!</definedName>
    <definedName name="__S15_TNA_22_QA">#REF!</definedName>
    <definedName name="__S15_TNA_22_QG">#REF!</definedName>
    <definedName name="__S15_TNA_23_AA">#REF!</definedName>
    <definedName name="__S15_TNA_23_AG">#REF!</definedName>
    <definedName name="__S15_TNA_23_QA">#REF!</definedName>
    <definedName name="__S15_TNA_23_QG">#REF!</definedName>
    <definedName name="__S15_TNA_3_AA">#REF!</definedName>
    <definedName name="__S15_TNA_3_AG">#REF!</definedName>
    <definedName name="__S15_TNA_3_QA">#REF!</definedName>
    <definedName name="__S15_TNA_3_QG">#REF!</definedName>
    <definedName name="__S15_TNA_4_AA">#REF!</definedName>
    <definedName name="__S15_TNA_4_AG">#REF!</definedName>
    <definedName name="__S15_TNA_4_QA">#REF!</definedName>
    <definedName name="__S15_TNA_4_QG">#REF!</definedName>
    <definedName name="__S15_TNA_5_AA">#REF!</definedName>
    <definedName name="__S15_TNA_5_AG">#REF!</definedName>
    <definedName name="__S15_TNA_5_QA">#REF!</definedName>
    <definedName name="__S15_TNA_5_QG">#REF!</definedName>
    <definedName name="__S15_TNA_6_AA">#REF!</definedName>
    <definedName name="__S15_TNA_6_AG">#REF!</definedName>
    <definedName name="__S15_TNA_6_QA">#REF!</definedName>
    <definedName name="__S15_TNA_6_QG">#REF!</definedName>
    <definedName name="__S15_TNA_7_AA">#REF!</definedName>
    <definedName name="__S15_TNA_7_AG">#REF!</definedName>
    <definedName name="__S15_TNA_7_QA">#REF!</definedName>
    <definedName name="__S15_TNA_7_QG">#REF!</definedName>
    <definedName name="__S15_TNA_8_AA">#REF!</definedName>
    <definedName name="__S15_TNA_8_AG">#REF!</definedName>
    <definedName name="__S15_TNA_8_QA">#REF!</definedName>
    <definedName name="__S15_TNA_8_QG">#REF!</definedName>
    <definedName name="__S15_TNA_9_AA">#REF!</definedName>
    <definedName name="__S15_TNA_9_AG">#REF!</definedName>
    <definedName name="__S15_TNA_9_QA">#REF!</definedName>
    <definedName name="__S15_TNA_9_QG">#REF!</definedName>
    <definedName name="__S15_TNL_1_AA">#REF!</definedName>
    <definedName name="__S15_TNL_1_AG">#REF!</definedName>
    <definedName name="__S15_TNL_1_QA">#REF!</definedName>
    <definedName name="__S15_TNL_1_QG">#REF!</definedName>
    <definedName name="__S15_TNL_10_AA">#REF!</definedName>
    <definedName name="__S15_TNL_10_AG">#REF!</definedName>
    <definedName name="__S15_TNL_10_QA">#REF!</definedName>
    <definedName name="__S15_TNL_10_QG">#REF!</definedName>
    <definedName name="__S15_TNL_11_AA">#REF!</definedName>
    <definedName name="__S15_TNL_11_AG">#REF!</definedName>
    <definedName name="__S15_TNL_11_QA">#REF!</definedName>
    <definedName name="__S15_TNL_11_QG">#REF!</definedName>
    <definedName name="__S15_TNL_12_AA">#REF!</definedName>
    <definedName name="__S15_TNL_12_AG">#REF!</definedName>
    <definedName name="__S15_TNL_12_QA">#REF!</definedName>
    <definedName name="__S15_TNL_12_QG">#REF!</definedName>
    <definedName name="__S15_TNL_13_AA">#REF!</definedName>
    <definedName name="__S15_TNL_13_AG">#REF!</definedName>
    <definedName name="__S15_TNL_13_QA">#REF!</definedName>
    <definedName name="__S15_TNL_13_QG">#REF!</definedName>
    <definedName name="__S15_TNL_14_AA">#REF!</definedName>
    <definedName name="__S15_TNL_14_AG">#REF!</definedName>
    <definedName name="__S15_TNL_14_QA">#REF!</definedName>
    <definedName name="__S15_TNL_14_QG">#REF!</definedName>
    <definedName name="__S15_TNL_15_AA">#REF!</definedName>
    <definedName name="__S15_TNL_15_AG">#REF!</definedName>
    <definedName name="__S15_TNL_15_QA">#REF!</definedName>
    <definedName name="__S15_TNL_15_QG">#REF!</definedName>
    <definedName name="__S15_TNL_16_AA">#REF!</definedName>
    <definedName name="__S15_TNL_16_AG">#REF!</definedName>
    <definedName name="__S15_TNL_16_QA">#REF!</definedName>
    <definedName name="__S15_TNL_16_QG">#REF!</definedName>
    <definedName name="__S15_TNL_17_AA">#REF!</definedName>
    <definedName name="__S15_TNL_17_AG">#REF!</definedName>
    <definedName name="__S15_TNL_17_QA">#REF!</definedName>
    <definedName name="__S15_TNL_17_QG">#REF!</definedName>
    <definedName name="__S15_TNL_18_AA">#REF!</definedName>
    <definedName name="__S15_TNL_18_AG">#REF!</definedName>
    <definedName name="__S15_TNL_18_QA">#REF!</definedName>
    <definedName name="__S15_TNL_18_QG">#REF!</definedName>
    <definedName name="__S15_TNL_19_AA">#REF!</definedName>
    <definedName name="__S15_TNL_19_AG">#REF!</definedName>
    <definedName name="__S15_TNL_19_QA">#REF!</definedName>
    <definedName name="__S15_TNL_19_QG">#REF!</definedName>
    <definedName name="__S15_TNL_20_AA">#REF!</definedName>
    <definedName name="__S15_TNL_20_AG">#REF!</definedName>
    <definedName name="__S15_TNL_20_QA">#REF!</definedName>
    <definedName name="__S15_TNL_20_QG">#REF!</definedName>
    <definedName name="__S15_TNL_21_AA">#REF!</definedName>
    <definedName name="__S15_TNL_21_AG">#REF!</definedName>
    <definedName name="__S15_TNL_21_QA">#REF!</definedName>
    <definedName name="__S15_TNL_21_QG">#REF!</definedName>
    <definedName name="__S15_TNL_22_AA">#REF!</definedName>
    <definedName name="__S15_TNL_22_AG">#REF!</definedName>
    <definedName name="__S15_TNL_22_QA">#REF!</definedName>
    <definedName name="__S15_TNL_22_QG">#REF!</definedName>
    <definedName name="__S15_TNL_23_AA">#REF!</definedName>
    <definedName name="__S15_TNL_23_AG">#REF!</definedName>
    <definedName name="__S15_TNL_23_QA">#REF!</definedName>
    <definedName name="__S15_TNL_23_QG">#REF!</definedName>
    <definedName name="__S15_TNL_3_AA">#REF!</definedName>
    <definedName name="__S15_TNL_3_AG">#REF!</definedName>
    <definedName name="__S15_TNL_3_QA">#REF!</definedName>
    <definedName name="__S15_TNL_3_QG">#REF!</definedName>
    <definedName name="__S15_TNL_4_AA">#REF!</definedName>
    <definedName name="__S15_TNL_4_AG">#REF!</definedName>
    <definedName name="__S15_TNL_4_QA">#REF!</definedName>
    <definedName name="__S15_TNL_4_QG">#REF!</definedName>
    <definedName name="__S15_TNL_5_AA">#REF!</definedName>
    <definedName name="__S15_TNL_5_AG">#REF!</definedName>
    <definedName name="__S15_TNL_5_QA">#REF!</definedName>
    <definedName name="__S15_TNL_5_QG">#REF!</definedName>
    <definedName name="__S15_TNL_6_AA">#REF!</definedName>
    <definedName name="__S15_TNL_6_AG">#REF!</definedName>
    <definedName name="__S15_TNL_6_QA">#REF!</definedName>
    <definedName name="__S15_TNL_6_QG">#REF!</definedName>
    <definedName name="__S15_TNL_7_AA">#REF!</definedName>
    <definedName name="__S15_TNL_7_AG">#REF!</definedName>
    <definedName name="__S15_TNL_7_QA">#REF!</definedName>
    <definedName name="__S15_TNL_7_QG">#REF!</definedName>
    <definedName name="__S15_TNL_8_AA">#REF!</definedName>
    <definedName name="__S15_TNL_8_AG">#REF!</definedName>
    <definedName name="__S15_TNL_8_QA">#REF!</definedName>
    <definedName name="__S15_TNL_8_QG">#REF!</definedName>
    <definedName name="__S15_TNL_9_AA">#REF!</definedName>
    <definedName name="__S15_TNL_9_AG">#REF!</definedName>
    <definedName name="__S15_TNL_9_QA">#REF!</definedName>
    <definedName name="__S15_TNL_9_QG">#REF!</definedName>
    <definedName name="__S15_TNL_99_AA">#REF!</definedName>
    <definedName name="__S15_TNL_99_AG">#REF!</definedName>
    <definedName name="__S15_TNL_99_QA">#REF!</definedName>
    <definedName name="__S15_TNL_99_QG">#REF!</definedName>
    <definedName name="__S2_SKA_1_QA">#REF!</definedName>
    <definedName name="__S2_SKA_1_QG">#REF!</definedName>
    <definedName name="__S2_SKA_10_QA">#REF!</definedName>
    <definedName name="__S2_SKA_10_QG">#REF!</definedName>
    <definedName name="__S2_SKA_11_QA">#REF!</definedName>
    <definedName name="__S2_SKA_11_QG">#REF!</definedName>
    <definedName name="__S2_SKA_12_QA">#REF!</definedName>
    <definedName name="__S2_SKA_12_QG">#REF!</definedName>
    <definedName name="__S2_SKA_13_QA">#REF!</definedName>
    <definedName name="__S2_SKA_13_QG">#REF!</definedName>
    <definedName name="__S2_SKA_14_QA">#REF!</definedName>
    <definedName name="__S2_SKA_14_QG">#REF!</definedName>
    <definedName name="__S2_SKA_15_QA">#REF!</definedName>
    <definedName name="__S2_SKA_15_QG">#REF!</definedName>
    <definedName name="__S2_SKA_16_QA">#REF!</definedName>
    <definedName name="__S2_SKA_16_QG">#REF!</definedName>
    <definedName name="__S2_SKA_17_QA">#REF!</definedName>
    <definedName name="__S2_SKA_17_QG">#REF!</definedName>
    <definedName name="__S2_SKA_18_QA">#REF!</definedName>
    <definedName name="__S2_SKA_18_QG">#REF!</definedName>
    <definedName name="__S2_SKA_19_QA">#REF!</definedName>
    <definedName name="__S2_SKA_19_QG">#REF!</definedName>
    <definedName name="__S2_SKA_2_QA">#REF!</definedName>
    <definedName name="__S2_SKA_2_QG">#REF!</definedName>
    <definedName name="__S2_SKA_20_QA">#REF!</definedName>
    <definedName name="__S2_SKA_20_QG">#REF!</definedName>
    <definedName name="__S2_SKA_21_QA">#REF!</definedName>
    <definedName name="__S2_SKA_21_QG">#REF!</definedName>
    <definedName name="__S2_SKA_22_QA">#REF!</definedName>
    <definedName name="__S2_SKA_22_QG">#REF!</definedName>
    <definedName name="__S2_SKA_23_QA">#REF!</definedName>
    <definedName name="__S2_SKA_23_QG">#REF!</definedName>
    <definedName name="__S2_SKA_3_QA">#REF!</definedName>
    <definedName name="__S2_SKA_3_QG">#REF!</definedName>
    <definedName name="__S2_SKA_4_QA">#REF!</definedName>
    <definedName name="__S2_SKA_4_QG">#REF!</definedName>
    <definedName name="__S2_SKA_5_QA">#REF!</definedName>
    <definedName name="__S2_SKA_5_QG">#REF!</definedName>
    <definedName name="__S2_SKA_6_QA">#REF!</definedName>
    <definedName name="__S2_SKA_6_QG">#REF!</definedName>
    <definedName name="__S2_SKA_7_QA">#REF!</definedName>
    <definedName name="__S2_SKA_7_QG">#REF!</definedName>
    <definedName name="__S2_SKA_8_QA">#REF!</definedName>
    <definedName name="__S2_SKA_8_QG">#REF!</definedName>
    <definedName name="__S2_SKA_9_QA">#REF!</definedName>
    <definedName name="__S2_SKA_9_QG">#REF!</definedName>
    <definedName name="__S2_SKL_1_QA">#REF!</definedName>
    <definedName name="__S2_SKL_1_QG">#REF!</definedName>
    <definedName name="__S2_SKL_10_QA">#REF!</definedName>
    <definedName name="__S2_SKL_10_QG">#REF!</definedName>
    <definedName name="__S2_SKL_11_QA">#REF!</definedName>
    <definedName name="__S2_SKL_11_QG">#REF!</definedName>
    <definedName name="__S2_SKL_12_QA">#REF!</definedName>
    <definedName name="__S2_SKL_12_QG">#REF!</definedName>
    <definedName name="__S2_SKL_13_QA">#REF!</definedName>
    <definedName name="__S2_SKL_13_QG">#REF!</definedName>
    <definedName name="__S2_SKL_14_QA">#REF!</definedName>
    <definedName name="__S2_SKL_14_QG">#REF!</definedName>
    <definedName name="__S2_SKL_15_QA">#REF!</definedName>
    <definedName name="__S2_SKL_15_QG">#REF!</definedName>
    <definedName name="__S2_SKL_16_QA">#REF!</definedName>
    <definedName name="__S2_SKL_16_QG">#REF!</definedName>
    <definedName name="__S2_SKL_17_QA">#REF!</definedName>
    <definedName name="__S2_SKL_17_QG">#REF!</definedName>
    <definedName name="__S2_SKL_18_QA">#REF!</definedName>
    <definedName name="__S2_SKL_18_QG">#REF!</definedName>
    <definedName name="__S2_SKL_19_QA">#REF!</definedName>
    <definedName name="__S2_SKL_19_QG">#REF!</definedName>
    <definedName name="__S2_SKL_20_QA">#REF!</definedName>
    <definedName name="__S2_SKL_20_QG">#REF!</definedName>
    <definedName name="__S2_SKL_21_QA">#REF!</definedName>
    <definedName name="__S2_SKL_21_QG">#REF!</definedName>
    <definedName name="__S2_SKL_22_QA">#REF!</definedName>
    <definedName name="__S2_SKL_22_QG">#REF!</definedName>
    <definedName name="__S2_SKL_23_QA">#REF!</definedName>
    <definedName name="__S2_SKL_23_QG">#REF!</definedName>
    <definedName name="__S2_SKL_3_QA">#REF!</definedName>
    <definedName name="__S2_SKL_3_QG">#REF!</definedName>
    <definedName name="__S2_SKL_4_QA">#REF!</definedName>
    <definedName name="__S2_SKL_4_QG">#REF!</definedName>
    <definedName name="__S2_SKL_5_QA">#REF!</definedName>
    <definedName name="__S2_SKL_5_QG">#REF!</definedName>
    <definedName name="__S2_SKL_6_QA">#REF!</definedName>
    <definedName name="__S2_SKL_6_QG">#REF!</definedName>
    <definedName name="__S2_SKL_7_QA">#REF!</definedName>
    <definedName name="__S2_SKL_7_QG">#REF!</definedName>
    <definedName name="__S2_SKL_8_QA">#REF!</definedName>
    <definedName name="__S2_SKL_8_QG">#REF!</definedName>
    <definedName name="__S2_SKL_9_QA">#REF!</definedName>
    <definedName name="__S2_SKL_9_QG">#REF!</definedName>
    <definedName name="__S2_SKL_99_QA">#REF!</definedName>
    <definedName name="__S2_SKL_99_QG">#REF!</definedName>
    <definedName name="__S2_SNA_1_QA">#REF!</definedName>
    <definedName name="__S2_SNA_1_QG">#REF!</definedName>
    <definedName name="__S2_SNA_10_QA">#REF!</definedName>
    <definedName name="__S2_SNA_10_QG">#REF!</definedName>
    <definedName name="__S2_SNA_11_QA">#REF!</definedName>
    <definedName name="__S2_SNA_11_QG">#REF!</definedName>
    <definedName name="__S2_SNA_12_QA">#REF!</definedName>
    <definedName name="__S2_SNA_12_QG">#REF!</definedName>
    <definedName name="__S2_SNA_13_QA">#REF!</definedName>
    <definedName name="__S2_SNA_13_QG">#REF!</definedName>
    <definedName name="__S2_SNA_14_QA">#REF!</definedName>
    <definedName name="__S2_SNA_14_QG">#REF!</definedName>
    <definedName name="__S2_SNA_15_QA">#REF!</definedName>
    <definedName name="__S2_SNA_15_QG">#REF!</definedName>
    <definedName name="__S2_SNA_16_QA">#REF!</definedName>
    <definedName name="__S2_SNA_16_QG">#REF!</definedName>
    <definedName name="__S2_SNA_17_QA">#REF!</definedName>
    <definedName name="__S2_SNA_17_QG">#REF!</definedName>
    <definedName name="__S2_SNA_18_QA">#REF!</definedName>
    <definedName name="__S2_SNA_18_QG">#REF!</definedName>
    <definedName name="__S2_SNA_19_QA">#REF!</definedName>
    <definedName name="__S2_SNA_19_QG">#REF!</definedName>
    <definedName name="__S2_SNA_2_QA">#REF!</definedName>
    <definedName name="__S2_SNA_2_QG">#REF!</definedName>
    <definedName name="__S2_SNA_20_QA">#REF!</definedName>
    <definedName name="__S2_SNA_20_QG">#REF!</definedName>
    <definedName name="__S2_SNA_21_QA">#REF!</definedName>
    <definedName name="__S2_SNA_21_QG">#REF!</definedName>
    <definedName name="__S2_SNA_22_QA">#REF!</definedName>
    <definedName name="__S2_SNA_22_QG">#REF!</definedName>
    <definedName name="__S2_SNA_23_QA">#REF!</definedName>
    <definedName name="__S2_SNA_23_QG">#REF!</definedName>
    <definedName name="__S2_SNA_3_QA">#REF!</definedName>
    <definedName name="__S2_SNA_3_QG">#REF!</definedName>
    <definedName name="__S2_SNA_4_QA">#REF!</definedName>
    <definedName name="__S2_SNA_4_QG">#REF!</definedName>
    <definedName name="__S2_SNA_5_QA">#REF!</definedName>
    <definedName name="__S2_SNA_5_QG">#REF!</definedName>
    <definedName name="__S2_SNA_6_QA">#REF!</definedName>
    <definedName name="__S2_SNA_6_QG">#REF!</definedName>
    <definedName name="__S2_SNA_7_QA">#REF!</definedName>
    <definedName name="__S2_SNA_7_QG">#REF!</definedName>
    <definedName name="__S2_SNA_8_QA">#REF!</definedName>
    <definedName name="__S2_SNA_8_QG">#REF!</definedName>
    <definedName name="__S2_SNA_9_QA">#REF!</definedName>
    <definedName name="__S2_SNA_9_QG">#REF!</definedName>
    <definedName name="__S2_SNL_1_QA">#REF!</definedName>
    <definedName name="__S2_SNL_1_QG">#REF!</definedName>
    <definedName name="__S2_SNL_10_QA">#REF!</definedName>
    <definedName name="__S2_SNL_10_QG">#REF!</definedName>
    <definedName name="__S2_SNL_11_QA">#REF!</definedName>
    <definedName name="__S2_SNL_11_QG">#REF!</definedName>
    <definedName name="__S2_SNL_12_QA">#REF!</definedName>
    <definedName name="__S2_SNL_12_QG">#REF!</definedName>
    <definedName name="__S2_SNL_13_QA">#REF!</definedName>
    <definedName name="__S2_SNL_13_QG">#REF!</definedName>
    <definedName name="__S2_SNL_14_QA">#REF!</definedName>
    <definedName name="__S2_SNL_14_QG">#REF!</definedName>
    <definedName name="__S2_SNL_15_QA">#REF!</definedName>
    <definedName name="__S2_SNL_15_QG">#REF!</definedName>
    <definedName name="__S2_SNL_16_QA">#REF!</definedName>
    <definedName name="__S2_SNL_16_QG">#REF!</definedName>
    <definedName name="__S2_SNL_17_QA">#REF!</definedName>
    <definedName name="__S2_SNL_17_QG">#REF!</definedName>
    <definedName name="__S2_SNL_18_QA">#REF!</definedName>
    <definedName name="__S2_SNL_18_QG">#REF!</definedName>
    <definedName name="__S2_SNL_19_QA">#REF!</definedName>
    <definedName name="__S2_SNL_19_QG">#REF!</definedName>
    <definedName name="__S2_SNL_20_QA">#REF!</definedName>
    <definedName name="__S2_SNL_20_QG">#REF!</definedName>
    <definedName name="__S2_SNL_21_QA">#REF!</definedName>
    <definedName name="__S2_SNL_21_QG">#REF!</definedName>
    <definedName name="__S2_SNL_22_QA">#REF!</definedName>
    <definedName name="__S2_SNL_22_QG">#REF!</definedName>
    <definedName name="__S2_SNL_23_QA">#REF!</definedName>
    <definedName name="__S2_SNL_23_QG">#REF!</definedName>
    <definedName name="__S2_SNL_3_QA">#REF!</definedName>
    <definedName name="__S2_SNL_3_QG">#REF!</definedName>
    <definedName name="__S2_SNL_4_QA">#REF!</definedName>
    <definedName name="__S2_SNL_4_QG">#REF!</definedName>
    <definedName name="__S2_SNL_5_QA">#REF!</definedName>
    <definedName name="__S2_SNL_5_QG">#REF!</definedName>
    <definedName name="__S2_SNL_6_QA">#REF!</definedName>
    <definedName name="__S2_SNL_6_QG">#REF!</definedName>
    <definedName name="__S2_SNL_7_QA">#REF!</definedName>
    <definedName name="__S2_SNL_7_QG">#REF!</definedName>
    <definedName name="__S2_SNL_8_QA">#REF!</definedName>
    <definedName name="__S2_SNL_8_QG">#REF!</definedName>
    <definedName name="__S2_SNL_9_QA">#REF!</definedName>
    <definedName name="__S2_SNL_9_QG">#REF!</definedName>
    <definedName name="__S2_SNL_99_QA">#REF!</definedName>
    <definedName name="__S2_SNL_99_QG">#REF!</definedName>
    <definedName name="__S2_TKA_1_AA">#REF!</definedName>
    <definedName name="__S2_TKA_1_AG">#REF!</definedName>
    <definedName name="__S2_TKA_1_QA">#REF!</definedName>
    <definedName name="__S2_TKA_1_QG">#REF!</definedName>
    <definedName name="__S2_TKA_10_AA">#REF!</definedName>
    <definedName name="__S2_TKA_10_AG">#REF!</definedName>
    <definedName name="__S2_TKA_10_QA">#REF!</definedName>
    <definedName name="__S2_TKA_10_QG">#REF!</definedName>
    <definedName name="__S2_TKA_11_AA">#REF!</definedName>
    <definedName name="__S2_TKA_11_AG">#REF!</definedName>
    <definedName name="__S2_TKA_11_QA">#REF!</definedName>
    <definedName name="__S2_TKA_11_QG">#REF!</definedName>
    <definedName name="__S2_TKA_12_AA">#REF!</definedName>
    <definedName name="__S2_TKA_12_AG">#REF!</definedName>
    <definedName name="__S2_TKA_12_QA">#REF!</definedName>
    <definedName name="__S2_TKA_12_QG">#REF!</definedName>
    <definedName name="__S2_TKA_13_AA">#REF!</definedName>
    <definedName name="__S2_TKA_13_AG">#REF!</definedName>
    <definedName name="__S2_TKA_13_QA">#REF!</definedName>
    <definedName name="__S2_TKA_13_QG">#REF!</definedName>
    <definedName name="__S2_TKA_14_AA">#REF!</definedName>
    <definedName name="__S2_TKA_14_AG">#REF!</definedName>
    <definedName name="__S2_TKA_14_QA">#REF!</definedName>
    <definedName name="__S2_TKA_14_QG">#REF!</definedName>
    <definedName name="__S2_TKA_15_AA">#REF!</definedName>
    <definedName name="__S2_TKA_15_AG">#REF!</definedName>
    <definedName name="__S2_TKA_15_QA">#REF!</definedName>
    <definedName name="__S2_TKA_15_QG">#REF!</definedName>
    <definedName name="__S2_TKA_16_AA">#REF!</definedName>
    <definedName name="__S2_TKA_16_AG">#REF!</definedName>
    <definedName name="__S2_TKA_16_QA">#REF!</definedName>
    <definedName name="__S2_TKA_16_QG">#REF!</definedName>
    <definedName name="__S2_TKA_17_AA">#REF!</definedName>
    <definedName name="__S2_TKA_17_AG">#REF!</definedName>
    <definedName name="__S2_TKA_17_QA">#REF!</definedName>
    <definedName name="__S2_TKA_17_QG">#REF!</definedName>
    <definedName name="__S2_TKA_18_AA">#REF!</definedName>
    <definedName name="__S2_TKA_18_AG">#REF!</definedName>
    <definedName name="__S2_TKA_18_QA">#REF!</definedName>
    <definedName name="__S2_TKA_18_QG">#REF!</definedName>
    <definedName name="__S2_TKA_19_AA">#REF!</definedName>
    <definedName name="__S2_TKA_19_AG">#REF!</definedName>
    <definedName name="__S2_TKA_19_QA">#REF!</definedName>
    <definedName name="__S2_TKA_19_QG">#REF!</definedName>
    <definedName name="__S2_TKA_2_AA">#REF!</definedName>
    <definedName name="__S2_TKA_2_AG">#REF!</definedName>
    <definedName name="__S2_TKA_2_QA">#REF!</definedName>
    <definedName name="__S2_TKA_2_QG">#REF!</definedName>
    <definedName name="__S2_TKA_20_AA">#REF!</definedName>
    <definedName name="__S2_TKA_20_AG">#REF!</definedName>
    <definedName name="__S2_TKA_20_QA">#REF!</definedName>
    <definedName name="__S2_TKA_20_QG">#REF!</definedName>
    <definedName name="__S2_TKA_21_AA">#REF!</definedName>
    <definedName name="__S2_TKA_21_AG">#REF!</definedName>
    <definedName name="__S2_TKA_21_QA">#REF!</definedName>
    <definedName name="__S2_TKA_21_QG">#REF!</definedName>
    <definedName name="__S2_TKA_22_AA">#REF!</definedName>
    <definedName name="__S2_TKA_22_AG">#REF!</definedName>
    <definedName name="__S2_TKA_22_QA">#REF!</definedName>
    <definedName name="__S2_TKA_22_QG">#REF!</definedName>
    <definedName name="__S2_TKA_23_AA">#REF!</definedName>
    <definedName name="__S2_TKA_23_AG">#REF!</definedName>
    <definedName name="__S2_TKA_23_QA">#REF!</definedName>
    <definedName name="__S2_TKA_23_QG">#REF!</definedName>
    <definedName name="__S2_TKA_3_AA">#REF!</definedName>
    <definedName name="__S2_TKA_3_AG">#REF!</definedName>
    <definedName name="__S2_TKA_3_QA">#REF!</definedName>
    <definedName name="__S2_TKA_3_QG">#REF!</definedName>
    <definedName name="__S2_TKA_4_AA">#REF!</definedName>
    <definedName name="__S2_TKA_4_AG">#REF!</definedName>
    <definedName name="__S2_TKA_4_QA">#REF!</definedName>
    <definedName name="__S2_TKA_4_QG">#REF!</definedName>
    <definedName name="__S2_TKA_5_AA">#REF!</definedName>
    <definedName name="__S2_TKA_5_AG">#REF!</definedName>
    <definedName name="__S2_TKA_5_QA">#REF!</definedName>
    <definedName name="__S2_TKA_5_QG">#REF!</definedName>
    <definedName name="__S2_TKA_6_AA">#REF!</definedName>
    <definedName name="__S2_TKA_6_AG">#REF!</definedName>
    <definedName name="__S2_TKA_6_QA">#REF!</definedName>
    <definedName name="__S2_TKA_6_QG">#REF!</definedName>
    <definedName name="__S2_TKA_7_AA">#REF!</definedName>
    <definedName name="__S2_TKA_7_AG">#REF!</definedName>
    <definedName name="__S2_TKA_7_QA">#REF!</definedName>
    <definedName name="__S2_TKA_7_QG">#REF!</definedName>
    <definedName name="__S2_TKA_8_AA">#REF!</definedName>
    <definedName name="__S2_TKA_8_AG">#REF!</definedName>
    <definedName name="__S2_TKA_8_QA">#REF!</definedName>
    <definedName name="__S2_TKA_8_QG">#REF!</definedName>
    <definedName name="__S2_TKA_9_AA">#REF!</definedName>
    <definedName name="__S2_TKA_9_AG">#REF!</definedName>
    <definedName name="__S2_TKA_9_QA">#REF!</definedName>
    <definedName name="__S2_TKA_9_QG">#REF!</definedName>
    <definedName name="__S2_TKL_1_AA">#REF!</definedName>
    <definedName name="__S2_TKL_1_AG">#REF!</definedName>
    <definedName name="__S2_TKL_1_QA">#REF!</definedName>
    <definedName name="__S2_TKL_1_QG">#REF!</definedName>
    <definedName name="__S2_TKL_10_AA">#REF!</definedName>
    <definedName name="__S2_TKL_10_AG">#REF!</definedName>
    <definedName name="__S2_TKL_10_QA">#REF!</definedName>
    <definedName name="__S2_TKL_10_QG">#REF!</definedName>
    <definedName name="__S2_TKL_11_AA">#REF!</definedName>
    <definedName name="__S2_TKL_11_AG">#REF!</definedName>
    <definedName name="__S2_TKL_11_QA">#REF!</definedName>
    <definedName name="__S2_TKL_11_QG">#REF!</definedName>
    <definedName name="__S2_TKL_12_AA">#REF!</definedName>
    <definedName name="__S2_TKL_12_AG">#REF!</definedName>
    <definedName name="__S2_TKL_12_QA">#REF!</definedName>
    <definedName name="__S2_TKL_12_QG">#REF!</definedName>
    <definedName name="__S2_TKL_13_AA">#REF!</definedName>
    <definedName name="__S2_TKL_13_AG">#REF!</definedName>
    <definedName name="__S2_TKL_13_QA">#REF!</definedName>
    <definedName name="__S2_TKL_13_QG">#REF!</definedName>
    <definedName name="__S2_TKL_14_AA">#REF!</definedName>
    <definedName name="__S2_TKL_14_AG">#REF!</definedName>
    <definedName name="__S2_TKL_14_QA">#REF!</definedName>
    <definedName name="__S2_TKL_14_QG">#REF!</definedName>
    <definedName name="__S2_TKL_15_AA">#REF!</definedName>
    <definedName name="__S2_TKL_15_AG">#REF!</definedName>
    <definedName name="__S2_TKL_15_QA">#REF!</definedName>
    <definedName name="__S2_TKL_15_QG">#REF!</definedName>
    <definedName name="__S2_TKL_16_AA">#REF!</definedName>
    <definedName name="__S2_TKL_16_AG">#REF!</definedName>
    <definedName name="__S2_TKL_16_QA">#REF!</definedName>
    <definedName name="__S2_TKL_16_QG">#REF!</definedName>
    <definedName name="__S2_TKL_17_AA">#REF!</definedName>
    <definedName name="__S2_TKL_17_AG">#REF!</definedName>
    <definedName name="__S2_TKL_17_QA">#REF!</definedName>
    <definedName name="__S2_TKL_17_QG">#REF!</definedName>
    <definedName name="__S2_TKL_18_AA">#REF!</definedName>
    <definedName name="__S2_TKL_18_AG">#REF!</definedName>
    <definedName name="__S2_TKL_18_QA">#REF!</definedName>
    <definedName name="__S2_TKL_18_QG">#REF!</definedName>
    <definedName name="__S2_TKL_19_AA">#REF!</definedName>
    <definedName name="__S2_TKL_19_AG">#REF!</definedName>
    <definedName name="__S2_TKL_19_QA">#REF!</definedName>
    <definedName name="__S2_TKL_19_QG">#REF!</definedName>
    <definedName name="__S2_TKL_20_AA">#REF!</definedName>
    <definedName name="__S2_TKL_20_AG">#REF!</definedName>
    <definedName name="__S2_TKL_20_QA">#REF!</definedName>
    <definedName name="__S2_TKL_20_QG">#REF!</definedName>
    <definedName name="__S2_TKL_21_AA">#REF!</definedName>
    <definedName name="__S2_TKL_21_AG">#REF!</definedName>
    <definedName name="__S2_TKL_21_QA">#REF!</definedName>
    <definedName name="__S2_TKL_21_QG">#REF!</definedName>
    <definedName name="__S2_TKL_22_AA">#REF!</definedName>
    <definedName name="__S2_TKL_22_AG">#REF!</definedName>
    <definedName name="__S2_TKL_22_QA">#REF!</definedName>
    <definedName name="__S2_TKL_22_QG">#REF!</definedName>
    <definedName name="__S2_TKL_23_AA">#REF!</definedName>
    <definedName name="__S2_TKL_23_AG">#REF!</definedName>
    <definedName name="__S2_TKL_23_QA">#REF!</definedName>
    <definedName name="__S2_TKL_23_QG">#REF!</definedName>
    <definedName name="__S2_TKL_3_AA">#REF!</definedName>
    <definedName name="__S2_TKL_3_AG">#REF!</definedName>
    <definedName name="__S2_TKL_3_QA">#REF!</definedName>
    <definedName name="__S2_TKL_3_QG">#REF!</definedName>
    <definedName name="__S2_TKL_4_AA">#REF!</definedName>
    <definedName name="__S2_TKL_4_AG">#REF!</definedName>
    <definedName name="__S2_TKL_4_QA">#REF!</definedName>
    <definedName name="__S2_TKL_4_QG">#REF!</definedName>
    <definedName name="__S2_TKL_5_AA">#REF!</definedName>
    <definedName name="__S2_TKL_5_AG">#REF!</definedName>
    <definedName name="__S2_TKL_5_QA">#REF!</definedName>
    <definedName name="__S2_TKL_5_QG">#REF!</definedName>
    <definedName name="__S2_TKL_6_AA">#REF!</definedName>
    <definedName name="__S2_TKL_6_AG">#REF!</definedName>
    <definedName name="__S2_TKL_6_QA">#REF!</definedName>
    <definedName name="__S2_TKL_6_QG">#REF!</definedName>
    <definedName name="__S2_TKL_7_AA">#REF!</definedName>
    <definedName name="__S2_TKL_7_AG">#REF!</definedName>
    <definedName name="__S2_TKL_7_QA">#REF!</definedName>
    <definedName name="__S2_TKL_7_QG">#REF!</definedName>
    <definedName name="__S2_TKL_8_AA">#REF!</definedName>
    <definedName name="__S2_TKL_8_AG">#REF!</definedName>
    <definedName name="__S2_TKL_8_QA">#REF!</definedName>
    <definedName name="__S2_TKL_8_QG">#REF!</definedName>
    <definedName name="__S2_TKL_9_AA">#REF!</definedName>
    <definedName name="__S2_TKL_9_AG">#REF!</definedName>
    <definedName name="__S2_TKL_9_QA">#REF!</definedName>
    <definedName name="__S2_TKL_9_QG">#REF!</definedName>
    <definedName name="__S2_TKL_99_AA">#REF!</definedName>
    <definedName name="__S2_TKL_99_AG">#REF!</definedName>
    <definedName name="__S2_TKL_99_QA">#REF!</definedName>
    <definedName name="__S2_TKL_99_QG">#REF!</definedName>
    <definedName name="__S2_TNA_1_AA">#REF!</definedName>
    <definedName name="__S2_TNA_1_AG">#REF!</definedName>
    <definedName name="__S2_TNA_1_QA">#REF!</definedName>
    <definedName name="__S2_TNA_1_QG">#REF!</definedName>
    <definedName name="__S2_TNA_10_AA">#REF!</definedName>
    <definedName name="__S2_TNA_10_AG">#REF!</definedName>
    <definedName name="__S2_TNA_10_QA">#REF!</definedName>
    <definedName name="__S2_TNA_10_QG">#REF!</definedName>
    <definedName name="__S2_TNA_11_AA">#REF!</definedName>
    <definedName name="__S2_TNA_11_AG">#REF!</definedName>
    <definedName name="__S2_TNA_11_QA">#REF!</definedName>
    <definedName name="__S2_TNA_11_QG">#REF!</definedName>
    <definedName name="__S2_TNA_12_AA">#REF!</definedName>
    <definedName name="__S2_TNA_12_AG">#REF!</definedName>
    <definedName name="__S2_TNA_12_QA">#REF!</definedName>
    <definedName name="__S2_TNA_12_QG">#REF!</definedName>
    <definedName name="__S2_TNA_13_AA">#REF!</definedName>
    <definedName name="__S2_TNA_13_AG">#REF!</definedName>
    <definedName name="__S2_TNA_13_QA">#REF!</definedName>
    <definedName name="__S2_TNA_13_QG">#REF!</definedName>
    <definedName name="__S2_TNA_14_AA">#REF!</definedName>
    <definedName name="__S2_TNA_14_AG">#REF!</definedName>
    <definedName name="__S2_TNA_14_QA">#REF!</definedName>
    <definedName name="__S2_TNA_14_QG">#REF!</definedName>
    <definedName name="__S2_TNA_15_AA">#REF!</definedName>
    <definedName name="__S2_TNA_15_AG">#REF!</definedName>
    <definedName name="__S2_TNA_15_QA">#REF!</definedName>
    <definedName name="__S2_TNA_15_QG">#REF!</definedName>
    <definedName name="__S2_TNA_16_AA">#REF!</definedName>
    <definedName name="__S2_TNA_16_AG">#REF!</definedName>
    <definedName name="__S2_TNA_16_QA">#REF!</definedName>
    <definedName name="__S2_TNA_16_QG">#REF!</definedName>
    <definedName name="__S2_TNA_17_AA">#REF!</definedName>
    <definedName name="__S2_TNA_17_AG">#REF!</definedName>
    <definedName name="__S2_TNA_17_QA">#REF!</definedName>
    <definedName name="__S2_TNA_17_QG">#REF!</definedName>
    <definedName name="__S2_TNA_18_AA">#REF!</definedName>
    <definedName name="__S2_TNA_18_AG">#REF!</definedName>
    <definedName name="__S2_TNA_18_QA">#REF!</definedName>
    <definedName name="__S2_TNA_18_QG">#REF!</definedName>
    <definedName name="__S2_TNA_19_AA">#REF!</definedName>
    <definedName name="__S2_TNA_19_AG">#REF!</definedName>
    <definedName name="__S2_TNA_19_QA">#REF!</definedName>
    <definedName name="__S2_TNA_19_QG">#REF!</definedName>
    <definedName name="__S2_TNA_2_AA">#REF!</definedName>
    <definedName name="__S2_TNA_2_AG">#REF!</definedName>
    <definedName name="__S2_TNA_2_QA">#REF!</definedName>
    <definedName name="__S2_TNA_2_QG">#REF!</definedName>
    <definedName name="__S2_TNA_20_AA">#REF!</definedName>
    <definedName name="__S2_TNA_20_AG">#REF!</definedName>
    <definedName name="__S2_TNA_20_QA">#REF!</definedName>
    <definedName name="__S2_TNA_20_QG">#REF!</definedName>
    <definedName name="__S2_TNA_21_AA">#REF!</definedName>
    <definedName name="__S2_TNA_21_AG">#REF!</definedName>
    <definedName name="__S2_TNA_21_QA">#REF!</definedName>
    <definedName name="__S2_TNA_21_QG">#REF!</definedName>
    <definedName name="__S2_TNA_22_AA">#REF!</definedName>
    <definedName name="__S2_TNA_22_AG">#REF!</definedName>
    <definedName name="__S2_TNA_22_QA">#REF!</definedName>
    <definedName name="__S2_TNA_22_QG">#REF!</definedName>
    <definedName name="__S2_TNA_23_AA">#REF!</definedName>
    <definedName name="__S2_TNA_23_AG">#REF!</definedName>
    <definedName name="__S2_TNA_23_QA">#REF!</definedName>
    <definedName name="__S2_TNA_23_QG">#REF!</definedName>
    <definedName name="__S2_TNA_3_AA">#REF!</definedName>
    <definedName name="__S2_TNA_3_AG">#REF!</definedName>
    <definedName name="__S2_TNA_3_QA">#REF!</definedName>
    <definedName name="__S2_TNA_3_QG">#REF!</definedName>
    <definedName name="__S2_TNA_4_AA">#REF!</definedName>
    <definedName name="__S2_TNA_4_AG">#REF!</definedName>
    <definedName name="__S2_TNA_4_QA">#REF!</definedName>
    <definedName name="__S2_TNA_4_QG">#REF!</definedName>
    <definedName name="__S2_TNA_5_AA">#REF!</definedName>
    <definedName name="__S2_TNA_5_AG">#REF!</definedName>
    <definedName name="__S2_TNA_5_QA">#REF!</definedName>
    <definedName name="__S2_TNA_5_QG">#REF!</definedName>
    <definedName name="__S2_TNA_6_AA">#REF!</definedName>
    <definedName name="__S2_TNA_6_AG">#REF!</definedName>
    <definedName name="__S2_TNA_6_QA">#REF!</definedName>
    <definedName name="__S2_TNA_6_QG">#REF!</definedName>
    <definedName name="__S2_TNA_7_AA">#REF!</definedName>
    <definedName name="__S2_TNA_7_AG">#REF!</definedName>
    <definedName name="__S2_TNA_7_QA">#REF!</definedName>
    <definedName name="__S2_TNA_7_QG">#REF!</definedName>
    <definedName name="__S2_TNA_8_AA">#REF!</definedName>
    <definedName name="__S2_TNA_8_AG">#REF!</definedName>
    <definedName name="__S2_TNA_8_QA">#REF!</definedName>
    <definedName name="__S2_TNA_8_QG">#REF!</definedName>
    <definedName name="__S2_TNA_9_AA">#REF!</definedName>
    <definedName name="__S2_TNA_9_AG">#REF!</definedName>
    <definedName name="__S2_TNA_9_QA">#REF!</definedName>
    <definedName name="__S2_TNA_9_QG">#REF!</definedName>
    <definedName name="__S2_TNL_1_AA">#REF!</definedName>
    <definedName name="__S2_TNL_1_AG">#REF!</definedName>
    <definedName name="__S2_TNL_1_QA">#REF!</definedName>
    <definedName name="__S2_TNL_1_QG">#REF!</definedName>
    <definedName name="__S2_TNL_10_AA">#REF!</definedName>
    <definedName name="__S2_TNL_10_AG">#REF!</definedName>
    <definedName name="__S2_TNL_10_QA">#REF!</definedName>
    <definedName name="__S2_TNL_10_QG">#REF!</definedName>
    <definedName name="__S2_TNL_11_AA">#REF!</definedName>
    <definedName name="__S2_TNL_11_AG">#REF!</definedName>
    <definedName name="__S2_TNL_11_QA">#REF!</definedName>
    <definedName name="__S2_TNL_11_QG">#REF!</definedName>
    <definedName name="__S2_TNL_12_AA">#REF!</definedName>
    <definedName name="__S2_TNL_12_AG">#REF!</definedName>
    <definedName name="__S2_TNL_12_QA">#REF!</definedName>
    <definedName name="__S2_TNL_12_QG">#REF!</definedName>
    <definedName name="__S2_TNL_13_AA">#REF!</definedName>
    <definedName name="__S2_TNL_13_AG">#REF!</definedName>
    <definedName name="__S2_TNL_13_QA">#REF!</definedName>
    <definedName name="__S2_TNL_13_QG">#REF!</definedName>
    <definedName name="__S2_TNL_14_AA">#REF!</definedName>
    <definedName name="__S2_TNL_14_AG">#REF!</definedName>
    <definedName name="__S2_TNL_14_QA">#REF!</definedName>
    <definedName name="__S2_TNL_14_QG">#REF!</definedName>
    <definedName name="__S2_TNL_15_AA">#REF!</definedName>
    <definedName name="__S2_TNL_15_AG">#REF!</definedName>
    <definedName name="__S2_TNL_15_QA">#REF!</definedName>
    <definedName name="__S2_TNL_15_QG">#REF!</definedName>
    <definedName name="__S2_TNL_16_AA">#REF!</definedName>
    <definedName name="__S2_TNL_16_AG">#REF!</definedName>
    <definedName name="__S2_TNL_16_QA">#REF!</definedName>
    <definedName name="__S2_TNL_16_QG">#REF!</definedName>
    <definedName name="__S2_TNL_17_AA">#REF!</definedName>
    <definedName name="__S2_TNL_17_AG">#REF!</definedName>
    <definedName name="__S2_TNL_17_QA">#REF!</definedName>
    <definedName name="__S2_TNL_17_QG">#REF!</definedName>
    <definedName name="__S2_TNL_18_AA">#REF!</definedName>
    <definedName name="__S2_TNL_18_AG">#REF!</definedName>
    <definedName name="__S2_TNL_18_QA">#REF!</definedName>
    <definedName name="__S2_TNL_18_QG">#REF!</definedName>
    <definedName name="__S2_TNL_19_AA">#REF!</definedName>
    <definedName name="__S2_TNL_19_AG">#REF!</definedName>
    <definedName name="__S2_TNL_19_QA">#REF!</definedName>
    <definedName name="__S2_TNL_19_QG">#REF!</definedName>
    <definedName name="__S2_TNL_20_AA">#REF!</definedName>
    <definedName name="__S2_TNL_20_AG">#REF!</definedName>
    <definedName name="__S2_TNL_20_QA">#REF!</definedName>
    <definedName name="__S2_TNL_20_QG">#REF!</definedName>
    <definedName name="__S2_TNL_21_AA">#REF!</definedName>
    <definedName name="__S2_TNL_21_AG">#REF!</definedName>
    <definedName name="__S2_TNL_21_QA">#REF!</definedName>
    <definedName name="__S2_TNL_21_QG">#REF!</definedName>
    <definedName name="__S2_TNL_22_AA">#REF!</definedName>
    <definedName name="__S2_TNL_22_AG">#REF!</definedName>
    <definedName name="__S2_TNL_22_QA">#REF!</definedName>
    <definedName name="__S2_TNL_22_QG">#REF!</definedName>
    <definedName name="__S2_TNL_23_AA">#REF!</definedName>
    <definedName name="__S2_TNL_23_AG">#REF!</definedName>
    <definedName name="__S2_TNL_23_QA">#REF!</definedName>
    <definedName name="__S2_TNL_23_QG">#REF!</definedName>
    <definedName name="__S2_TNL_3_AA">#REF!</definedName>
    <definedName name="__S2_TNL_3_AG">#REF!</definedName>
    <definedName name="__S2_TNL_3_QA">#REF!</definedName>
    <definedName name="__S2_TNL_3_QG">#REF!</definedName>
    <definedName name="__S2_TNL_4_AA">#REF!</definedName>
    <definedName name="__S2_TNL_4_AG">#REF!</definedName>
    <definedName name="__S2_TNL_4_QA">#REF!</definedName>
    <definedName name="__S2_TNL_4_QG">#REF!</definedName>
    <definedName name="__S2_TNL_5_AA">#REF!</definedName>
    <definedName name="__S2_TNL_5_AG">#REF!</definedName>
    <definedName name="__S2_TNL_5_QA">#REF!</definedName>
    <definedName name="__S2_TNL_5_QG">#REF!</definedName>
    <definedName name="__S2_TNL_6_AA">#REF!</definedName>
    <definedName name="__S2_TNL_6_AG">#REF!</definedName>
    <definedName name="__S2_TNL_6_QA">#REF!</definedName>
    <definedName name="__S2_TNL_6_QG">#REF!</definedName>
    <definedName name="__S2_TNL_7_AA">#REF!</definedName>
    <definedName name="__S2_TNL_7_AG">#REF!</definedName>
    <definedName name="__S2_TNL_7_QA">#REF!</definedName>
    <definedName name="__S2_TNL_7_QG">#REF!</definedName>
    <definedName name="__S2_TNL_8_AA">#REF!</definedName>
    <definedName name="__S2_TNL_8_AG">#REF!</definedName>
    <definedName name="__S2_TNL_8_QA">#REF!</definedName>
    <definedName name="__S2_TNL_8_QG">#REF!</definedName>
    <definedName name="__S2_TNL_9_AA">#REF!</definedName>
    <definedName name="__S2_TNL_9_AG">#REF!</definedName>
    <definedName name="__S2_TNL_9_QA">#REF!</definedName>
    <definedName name="__S2_TNL_9_QG">#REF!</definedName>
    <definedName name="__S2_TNL_99_AA">#REF!</definedName>
    <definedName name="__S2_TNL_99_AG">#REF!</definedName>
    <definedName name="__S2_TNL_99_QA">#REF!</definedName>
    <definedName name="__S2_TNL_99_QG">#REF!</definedName>
    <definedName name="_1_date" localSheetId="27">OFFSET('[4]A_2. ábra'!$F$2,0,0,,COUNTA('[4]A_2. ábra'!$2:$2)-3)</definedName>
    <definedName name="_1_date">OFFSET('1. adat'!$F$2,0,0,,COUNTA('1. adat'!$2:$2)-3)</definedName>
    <definedName name="_1_dátum" localSheetId="27">OFFSET('[4]A_2. ábra'!$F$1,0,0,,COUNTA('[4]A_2. ábra'!$1:$1)-3)</definedName>
    <definedName name="_1_dátum">OFFSET('1. adat'!$F$1,0,0,,COUNTA('1. adat'!$1:$1)-3)</definedName>
    <definedName name="_1_ffm" localSheetId="27">OFFSET('[4]A_2. ábra'!$F$22,0,0,,COUNTA('[4]A_2. ábra'!$22:$22)-5)</definedName>
    <definedName name="_1_ffm">OFFSET('1. adat'!$F$8,0,0,,COUNTA('1. adat'!$40:$40)-5)</definedName>
    <definedName name="_1_finképesség" localSheetId="27">OFFSET('[4]A_2. ábra'!#REF!,0,0,,COUNTA('[4]A_2. ábra'!#REF!)-5)</definedName>
    <definedName name="_1_finképesség">OFFSET('1. adat'!$F$7,0,0,,COUNTA('1. adat'!$7:$7)-5)</definedName>
    <definedName name="_1_jövedelemegyenleg" localSheetId="27">OFFSET('[4]A_2. ábra'!#REF!,0,0,,COUNTA('[4]A_2. ábra'!#REF!)-5)</definedName>
    <definedName name="_1_jövedelemegyenleg">OFFSET('1. adat'!$F$5,0,0,,COUNTA('1. adat'!$5:$5)-5)</definedName>
    <definedName name="_1_külker" localSheetId="27">OFFSET('[4]A_2. ábra'!#REF!,0,0,,COUNTA('[4]A_2. ábra'!#REF!)-5)</definedName>
    <definedName name="_1_külker">OFFSET('1. adat'!$F$4,0,0,,COUNTA('1. adat'!$4:$4)-5)</definedName>
    <definedName name="_1_transzferegyenleg" localSheetId="27">OFFSET('[4]A_2. ábra'!#REF!,0,0,,COUNTA('[4]A_2. ábra'!#REF!)-5)</definedName>
    <definedName name="_1_transzferegyenleg">OFFSET('1. adat'!$F$6,0,0,,COUNTA('1. adat'!$6:$6)-5)</definedName>
    <definedName name="_10_adósság" localSheetId="27">OFFSET('[5]10. adat'!$C$4,0,0,,COUNTA('[5]10. adat'!$4:$4)-2)</definedName>
    <definedName name="_10_adósság">OFFSET('10. adat'!$C$4,0,0,,COUNTA('10. adat'!$4:$4)-2)</definedName>
    <definedName name="_10_derivatív" localSheetId="27">OFFSET('[5]10. adat'!$C$3,0,0,,COUNTA('[5]10. adat'!$3:$3)-2)</definedName>
    <definedName name="_10_derivatív">OFFSET('10. adat'!$C$3,0,0,,COUNTA('10. adat'!$3:$3)-2)</definedName>
    <definedName name="_10_nemadósság" localSheetId="27">OFFSET('[5]10. adat'!$C$5,0,0,,COUNTA('[5]10. adat'!$5:$5)-2)</definedName>
    <definedName name="_10_nemadósság">OFFSET('10. adat'!$C$5,0,0,,COUNTA('10. adat'!$5:$5)-2)</definedName>
    <definedName name="_10_nfk_fin" localSheetId="27">OFFSET('[5]10. adat'!$C$6,0,0,,COUNTA('[5]10. adat'!$6:$6)-2)</definedName>
    <definedName name="_10_nfk_fin">OFFSET('10. adat'!$C$6,0,0,,COUNTA('10. adat'!$6:$6)-2)</definedName>
    <definedName name="_10_nfk_reál" localSheetId="27">OFFSET('[5]10. adat'!$C$7,0,0,,COUNTA('[5]10. adat'!$7:$7)-2)</definedName>
    <definedName name="_10_nfk_reál">OFFSET('10. adat'!$C$7,0,0,,COUNTA('10. adat'!$7:$7)-2)</definedName>
    <definedName name="_11_külföld" localSheetId="27">OFFSET('[5]11. adat'!$C$16,0,0,,COUNTA('[5]11. adat'!$16:$16)-2)</definedName>
    <definedName name="_11_külföld">OFFSET('11. adat'!$C$5,0,0,,COUNTA('11. adat'!$5:$5)-2)</definedName>
    <definedName name="_11_nettóFDI" localSheetId="27">OFFSET('[5]11. adat'!$C$17,0,0,,COUNTA('[5]11. adat'!$17:$17)-2)</definedName>
    <definedName name="_11_nettóFDI">OFFSET('11. adat'!$C$6,0,0,,COUNTA('11. adat'!$6:$6)-2)</definedName>
    <definedName name="_11_részesedés" localSheetId="27">OFFSET('[5]11. adat'!$C$14,0,0,,COUNTA('[5]11. adat'!$14:$14)-2)</definedName>
    <definedName name="_11_részesedés">OFFSET('11. adat'!$C$3,0,0,,COUNTA('11. adat'!$3:$3)-2)</definedName>
    <definedName name="_11_újrabef" localSheetId="27">OFFSET('[5]11. adat'!$C$15,0,0,,COUNTA('[5]11. adat'!$15:$15)-2)</definedName>
    <definedName name="_11_újrabef">OFFSET('11. adat'!$C$4,0,0,,COUNTA('11. adat'!$4:$4)-2)</definedName>
    <definedName name="_12" localSheetId="21" hidden="1">[1]Market!#REF!</definedName>
    <definedName name="_12" localSheetId="22" hidden="1">[1]Market!#REF!</definedName>
    <definedName name="_12" localSheetId="23" hidden="1">[1]Market!#REF!</definedName>
    <definedName name="_12" localSheetId="24" hidden="1">[1]Market!#REF!</definedName>
    <definedName name="_12" localSheetId="25" hidden="1">[1]Market!#REF!</definedName>
    <definedName name="_12" localSheetId="26" hidden="1">[1]Market!#REF!</definedName>
    <definedName name="_12" localSheetId="27" hidden="1">[1]Market!#REF!</definedName>
    <definedName name="_12" hidden="1">[1]Market!#REF!</definedName>
    <definedName name="_12_adósság" localSheetId="27">OFFSET('[5]12. adat'!$C$9,0,0,,COUNTA('[5]12. adat'!$9:$9)-2)</definedName>
    <definedName name="_12_adósság">OFFSET('12. adat'!$C$3,0,0,,COUNTA('12. adat'!$3:$3)-2)</definedName>
    <definedName name="_12_áh" localSheetId="27">OFFSET('[5]12. adat'!$C$10,0,0,,COUNTA('[5]12. adat'!$10:$10)-2)</definedName>
    <definedName name="_12_áh">OFFSET('12. adat'!$C$4,0,0,,COUNTA('12. adat'!$4:$4)-2)</definedName>
    <definedName name="_12_bank" localSheetId="27">OFFSET('[5]12. adat'!$C$11,0,0,,COUNTA('[5]12. adat'!$11:$11)-2)</definedName>
    <definedName name="_12_bank">OFFSET('12. adat'!$C$5,0,0,,COUNTA('12. adat'!$5:$5)-2)</definedName>
    <definedName name="_12_váll" localSheetId="27">OFFSET('[5]12. adat'!$C$12,0,0,,COUNTA('[5]12. adat'!$12:$12)-2)</definedName>
    <definedName name="_12_váll">OFFSET('12. adat'!$C$6,0,0,,COUNTA('12. adat'!$6:$6)-2)</definedName>
    <definedName name="_123Graph_A" localSheetId="21" hidden="1">[2]Market!#REF!</definedName>
    <definedName name="_123Graph_A" localSheetId="22" hidden="1">[2]Market!#REF!</definedName>
    <definedName name="_123Graph_A" localSheetId="23" hidden="1">[2]Market!#REF!</definedName>
    <definedName name="_123Graph_A" localSheetId="24" hidden="1">[2]Market!#REF!</definedName>
    <definedName name="_123Graph_A" localSheetId="25" hidden="1">[2]Market!#REF!</definedName>
    <definedName name="_123Graph_A" localSheetId="26" hidden="1">[2]Market!#REF!</definedName>
    <definedName name="_123Graph_A" localSheetId="27" hidden="1">[1]Market!#REF!</definedName>
    <definedName name="_123Graph_A" hidden="1">[1]Market!#REF!</definedName>
    <definedName name="_13_br_adósság" localSheetId="27">OFFSET('[5]13. adat'!$C$3,0,0,,COUNTA('[5]13. adat'!$3:$3)-2)</definedName>
    <definedName name="_13_br_adósság">OFFSET('13. adat'!$C$3,0,0,,COUNTA('13. adat'!$3:$3)-2)</definedName>
    <definedName name="_13_eszközök" localSheetId="27">OFFSET('[5]13. adat'!$C$4,0,0,,COUNTA('[5]13. adat'!$4:$4)-2)</definedName>
    <definedName name="_13_eszközök">OFFSET('13. adat'!$C$4,0,0,,COUNTA('13. adat'!$4:$4)-2)</definedName>
    <definedName name="_13_nettó" localSheetId="27">OFFSET('[5]13. adat'!$C$5,0,0,,COUNTA('[5]13. adat'!$5:$5)-2)</definedName>
    <definedName name="_13_nettó">OFFSET('13. adat'!$C$5,0,0,,COUNTA('13. adat'!$5:$5)-2)</definedName>
    <definedName name="_14_adósság" localSheetId="27">OFFSET('[5]14. adat'!$C$14,0,0,,COUNTA('[5]14. adat'!$14:$14)-2)</definedName>
    <definedName name="_14_adósság">OFFSET('14. adat'!$C$5,0,0,,COUNTA('14. adat'!$5:$5)-2)</definedName>
    <definedName name="_14_devizaÁP" localSheetId="27">OFFSET('[5]14. adat'!$C$18,0,0,,COUNTA('[5]14. adat'!$18:$18)-2)</definedName>
    <definedName name="_14_devizaÁP">OFFSET('14. adat'!$C$9,0,0,,COUNTA('14. adat'!$9:$9)-2)</definedName>
    <definedName name="_14_devizatart" localSheetId="27">OFFSET('[5]14. adat'!$C$15,0,0,,COUNTA('[5]14. adat'!$15:$15)-2)</definedName>
    <definedName name="_14_devizatart">OFFSET('14. adat'!$C$6,0,0,,COUNTA('14. adat'!$6:$6)-2)</definedName>
    <definedName name="_14_egyéb_köv" localSheetId="27">OFFSET('[5]14. adat'!$C$16,0,0,,COUNTA('[5]14. adat'!$16:$16)-2)</definedName>
    <definedName name="_14_egyéb_köv">OFFSET('14. adat'!$C$7,0,0,,COUNTA('14. adat'!$7:$7)-2)</definedName>
    <definedName name="_14_egyéb_tart" localSheetId="27">OFFSET('[5]14. adat'!$C$20,0,0,,COUNTA('[5]14. adat'!$20:$20)-2)</definedName>
    <definedName name="_14_egyéb_tart">OFFSET('14. adat'!$C$11,0,0,,COUNTA('14. adat'!$11:$11)-2)</definedName>
    <definedName name="_14_EUIMF" localSheetId="27">OFFSET('[5]14. adat'!$C$21,0,0,,COUNTA('[5]14. adat'!$21:$21)-2)</definedName>
    <definedName name="_14_EUIMF">OFFSET('14. adat'!$C$12,0,0,,COUNTA('14. adat'!$12:$12)-2)</definedName>
    <definedName name="_14_forintÁP" localSheetId="27">OFFSET('[5]14. adat'!$C$19,0,0,,COUNTA('[5]14. adat'!$19:$19)-2)</definedName>
    <definedName name="_14_forintÁP">OFFSET('14. adat'!$C$10,0,0,,COUNTA('14. adat'!$10:$10)-2)</definedName>
    <definedName name="_15_adósság" localSheetId="27">OFFSET('[5]15. adat'!$C$3,0,0,,COUNTA('[5]15. adat'!$3:$3)-2)</definedName>
    <definedName name="_15_adósság">OFFSET('15. adat'!$C$5,0,0,,COUNTA('15. adat'!$5:$5)-2)</definedName>
    <definedName name="_15_átért" localSheetId="27">OFFSET('[5]15. adat'!$C$4,0,0,,COUNTA('[5]15. adat'!$4:$4)-2)</definedName>
    <definedName name="_15_átért">OFFSET('15. adat'!$C$8,0,0,,COUNTA('15. adat'!$8:$8)-2)</definedName>
    <definedName name="_15_gdp_vált" localSheetId="27">OFFSET('[5]15. adat'!$C$5,0,0,,COUNTA('[5]15. adat'!$5:$5)-2)</definedName>
    <definedName name="_15_gdp_vált">OFFSET('15. adat'!$C$6,0,0,,COUNTA('15. adat'!$6:$6)-2)</definedName>
    <definedName name="_15_GDPhatas">OFFSET('15. adat'!$C$9,0,0,,COUNTA('15. adat'!$9:$9)-2)</definedName>
    <definedName name="_15_nka" localSheetId="27">OFFSET('[5]15. adat'!$C$6,0,0,,COUNTA('[5]15. adat'!$6:$6)-2)</definedName>
    <definedName name="_15_nka">OFFSET('15. adat'!$C$7,0,0,,COUNTA('15. adat'!$7:$7)-2)</definedName>
    <definedName name="_16_áht" localSheetId="27">OFFSET('[5]16. adat'!$C$4,0,0,,COUNTA('[5]16. adat'!$4:$4)-2)</definedName>
    <definedName name="_16_áht">OFFSET('16. adat'!$C$4,0,0,,COUNTA('16. adat'!$4:$4)-2)</definedName>
    <definedName name="_16_bankr" localSheetId="27">OFFSET('[5]16. adat'!$C$3,0,0,,COUNTA('[5]16. adat'!$3:$3)-2)</definedName>
    <definedName name="_16_bankr">OFFSET('16. adat'!$C$3,0,0,,COUNTA('16. adat'!$3:$3)-2)</definedName>
    <definedName name="_16_bka" localSheetId="27">OFFSET('[5]16. adat'!$C$7,0,0,,COUNTA('[5]16. adat'!$7:$7)-2)</definedName>
    <definedName name="_16_bka">OFFSET('16. adat'!$C$7,0,0,,COUNTA('16. adat'!$7:$7)-2)</definedName>
    <definedName name="_16_nka" localSheetId="27">OFFSET('[5]16. adat'!$C$6,0,0,,COUNTA('[5]16. adat'!$6:$6)-2)</definedName>
    <definedName name="_16_nka">OFFSET('16. adat'!$C$6,0,0,,COUNTA('16. adat'!$6:$6)-2)</definedName>
    <definedName name="_16_váll" localSheetId="27">OFFSET('[5]16. adat'!$C$5,0,0,,COUNTA('[5]16. adat'!$5:$5)-2)</definedName>
    <definedName name="_16_váll">OFFSET('16. adat'!$C$5,0,0,,COUNTA('16. adat'!$5:$5)-2)</definedName>
    <definedName name="_17_bank_nka" localSheetId="27">OFFSET('[5]17. adat'!$C$5,0,0,,COUNTA('[5]17. adat'!$5:$5)-2)</definedName>
    <definedName name="_17_bank_nka">OFFSET(#REF!,0,0,,COUNTA(#REF!)-2)</definedName>
    <definedName name="_17_eszköz" localSheetId="27">OFFSET('[5]17. adat'!$C$3,0,0,,COUNTA('[5]17. adat'!$3:$3)-2)</definedName>
    <definedName name="_17_eszköz">OFFSET(#REF!,0,0,,COUNTA(#REF!)-2)</definedName>
    <definedName name="_17_tartozás" localSheetId="27">OFFSET('[5]17. adat'!$C$4,0,0,,COUNTA('[5]17. adat'!$4:$4)-2)</definedName>
    <definedName name="_17_tartozás">OFFSET(#REF!,0,0,,COUNTA(#REF!)-2)</definedName>
    <definedName name="_18_áht" localSheetId="27">OFFSET('[5]18. adat'!$C$6,0,0,,COUNTA('[5]18. adat'!$6:$6)-2)</definedName>
    <definedName name="_18_áht">OFFSET('17. adat'!$C$6,0,0,,COUNTA('17. adat'!$6:$6)-2)</definedName>
    <definedName name="_18_bankr" localSheetId="27">OFFSET('[5]18. adat'!$C$4,0,0,,COUNTA('[5]18. adat'!$4:$4)-2)</definedName>
    <definedName name="_18_bankr">OFFSET('17. adat'!$C$4,0,0,,COUNTA('17. adat'!$4:$4)-2)</definedName>
    <definedName name="_18_rka" localSheetId="27">OFFSET('[5]18. adat'!$C$7,0,0,,COUNTA('[5]18. adat'!$7:$7)-2)</definedName>
    <definedName name="_18_rka">OFFSET('17. adat'!$C$7,0,0,,COUNTA('17. adat'!$7:$7)-2)</definedName>
    <definedName name="_18_váll" localSheetId="27">OFFSET('[5]18. adat'!$C$5,0,0,,COUNTA('[5]18. adat'!$5:$5)-2)</definedName>
    <definedName name="_18_váll">OFFSET('17. adat'!$C$5,0,0,,COUNTA('17. adat'!$5:$5)-2)</definedName>
    <definedName name="_19_guidotti" localSheetId="27">OFFSET('[5]19. adat'!$C$3,0,0,,COUNTA('[5]19. adat'!$3:$3)-2)</definedName>
    <definedName name="_19_guidotti">OFFSET('18. adat'!$C$3,0,0,,COUNTA('18. adat'!$3:$3)-2)</definedName>
    <definedName name="_19_tartalék" localSheetId="27">OFFSET('[5]19. adat'!$C$4,0,0,,COUNTA('[5]19. adat'!$4:$4)-2)</definedName>
    <definedName name="_19_tartalék">OFFSET('18. adat'!$C$4,0,0,,COUNTA('18. adat'!$4:$4)-2)</definedName>
    <definedName name="_1IdQsorok">#REF!</definedName>
    <definedName name="_2_áru" localSheetId="27">OFFSET('[5]2. adat'!$C$3,0,0,,COUNTA('[5]2. adat'!$3:$3)-2)</definedName>
    <definedName name="_2_áru">OFFSET('2. adat'!$C$3,0,0,,COUNTA('2. adat'!$3:$3)-2)</definedName>
    <definedName name="_2_date" localSheetId="27">OFFSET('[5]2. adat'!$C$2,0,0,,COUNTA('[5]2. adat'!$2:$2))</definedName>
    <definedName name="_2_date">OFFSET('2. adat'!$C$2,0,0,,COUNTA('2. adat'!$2:$2))</definedName>
    <definedName name="_2_dátum" localSheetId="27">OFFSET('[5]2. adat'!$C$1,0,0,,COUNTA('[5]2. adat'!$1:$1))</definedName>
    <definedName name="_2_dátum">OFFSET('2. adat'!$C$1,0,0,,COUNTA('2. adat'!$1:$1))</definedName>
    <definedName name="_2_külker" localSheetId="27">OFFSET('[5]2. adat'!$C$5,0,0,,COUNTA('[5]2. adat'!$5:$5)-2)</definedName>
    <definedName name="_2_külker">OFFSET('2. adat'!$C$5,0,0,,COUNTA('2. adat'!$5:$5)-2)</definedName>
    <definedName name="_2_szolgáltatás" localSheetId="27">OFFSET('[5]2. adat'!$C$4,0,0,,COUNTA('[5]2. adat'!$4:$4)-2)</definedName>
    <definedName name="_2_szolgáltatás">OFFSET('2. adat'!$C$4,0,0,,COUNTA('2. adat'!$4:$4)-2)</definedName>
    <definedName name="_3_eszközök" localSheetId="27">OFFSET('[5]13. adat'!$C$4,0,0,,COUNTA('[5]13. adat'!$4:$4)-2)</definedName>
    <definedName name="_3_eszközök">OFFSET('13. adat'!$C$4,0,0,,COUNTA('13. adat'!$4:$4)-2)</definedName>
    <definedName name="_3_export" localSheetId="27">OFFSET('[5]3. adat'!$C$3,0,0,,COUNTA('[5]3. adat'!$3:$3)-2)</definedName>
    <definedName name="_3_export">OFFSET('3. adat'!$C$3,0,0,,COUNTA('3. adat'!$3:$3)-2)</definedName>
    <definedName name="_3_import" localSheetId="27">OFFSET('[5]3. adat'!$C$4,0,0,,COUNTA('[5]3. adat'!$4:$4)-2)</definedName>
    <definedName name="_3_import">OFFSET('3. adat'!$C$4,0,0,,COUNTA('3. adat'!$4:$4)-2)</definedName>
    <definedName name="_3_különbség" localSheetId="27">OFFSET('[5]3. adat'!$C$7,0,0,,COUNTA('[5]3. adat'!$7:$7)-2)</definedName>
    <definedName name="_3_különbség">OFFSET('3. adat'!$C$7,0,0,,COUNTA('3. adat'!$7:$7)-2)</definedName>
    <definedName name="_4_áru_szolg_változás" localSheetId="27">OFFSET('[5]4. adat'!$C$5,0,0,,COUNTA('[5]4. adat'!$5:$5)-2)</definedName>
    <definedName name="_4_áru_szolg_változás">OFFSET('5. adat'!$C$5,0,0,,COUNTA('5. adat'!$5:$5)-2)</definedName>
    <definedName name="_4_cserearány" localSheetId="27">OFFSET('[5]4. adat'!$C$4,0,0,,COUNTA('[5]4. adat'!$4:$4)-2)</definedName>
    <definedName name="_4_cserearány">OFFSET('5. adat'!$C$4,0,0,,COUNTA('5. adat'!$4:$4)-2)</definedName>
    <definedName name="_4_volumen" localSheetId="27">OFFSET('[5]4. adat'!$C$3,0,0,,COUNTA('[5]4. adat'!$3:$3)-2)</definedName>
    <definedName name="_4_volumen">OFFSET('5. adat'!$C$3,0,0,,COUNTA('5. adat'!$3:$3)-2)</definedName>
    <definedName name="_5_bf_felhasználás" localSheetId="27">OFFSET('[5]5. adat'!$C$3,0,0,,COUNTA('[5]5. adat'!$3:$3)-2)</definedName>
    <definedName name="_5_bf_felhasználás">OFFSET('4. adat'!$C$3,0,0,,COUNTA('4. adat'!$3:$3)-2)</definedName>
    <definedName name="_5_netEX_hozzájárulás" localSheetId="27">OFFSET('[5]5. adat'!$C$4,0,0,,COUNTA('[5]5. adat'!$4:$4)-2)</definedName>
    <definedName name="_5_netEX_hozzájárulás">OFFSET('4. adat'!$C$4,0,0,,COUNTA('4. adat'!$4:$4)-2)</definedName>
    <definedName name="_6_jövedelemegyenleg" localSheetId="27">OFFSET('[5]6. adat'!$F$24,0,0,,COUNTA('[5]6. adat'!$24:$24)-5)</definedName>
    <definedName name="_6_jövedelemegyenleg">OFFSET('6. adat'!$F$8,0,0,,COUNTA('6. adat'!$8:$8)-5)</definedName>
    <definedName name="_6_külföldi_hitelek" localSheetId="27">OFFSET('[5]6. adat'!$F$22,0,0,,COUNTA('[5]6. adat'!$22:$22)-5)</definedName>
    <definedName name="_6_külföldi_hitelek">OFFSET('6. adat'!$F$6,0,0,,COUNTA('6. adat'!$6:$6)-5)</definedName>
    <definedName name="_6_munkaváll_jövedelmek" localSheetId="27">OFFSET('[5]6. adat'!$F$19,0,0,,COUNTA('[5]6. adat'!$19:$19)-5)</definedName>
    <definedName name="_6_munkaváll_jövedelmek">OFFSET('6. adat'!$F$3,0,0,,COUNTA('6. adat'!$3:$3)-5)</definedName>
    <definedName name="_6_részesedések" localSheetId="27">OFFSET('[5]6. adat'!$F$21,0,0,,COUNTA('[5]6. adat'!$21:$21)-5)</definedName>
    <definedName name="_6_részesedések">OFFSET('6. adat'!$F$5,0,0,,COUNTA('6. adat'!$5:$5)-5)</definedName>
    <definedName name="_6_tulhitel_kamat" localSheetId="27">OFFSET('[5]6. adat'!$F$20,0,0,,COUNTA('[5]6. adat'!$20:$20)-5)</definedName>
    <definedName name="_6_tulhitel_kamat">OFFSET('6. adat'!$F$4,0,0,,COUNTA('6. adat'!$4:$4)-5)</definedName>
    <definedName name="_7_egyéb_folyó_transzfer" localSheetId="27">OFFSET('[5]7. adat'!$C$4,0,0,,COUNTA('[5]7. adat'!$4:$4)-2)</definedName>
    <definedName name="_7_egyéb_folyó_transzfer">OFFSET('7. adat'!$C$4,0,0,,COUNTA('7. adat'!$4:$4)-2)</definedName>
    <definedName name="_7_egyéb_tőketranszfer" localSheetId="27">OFFSET('[5]7. adat'!$C$5,0,0,,COUNTA('[5]7. adat'!$5:$5)-2)</definedName>
    <definedName name="_7_egyéb_tőketranszfer">OFFSET('7. adat'!$C$5,0,0,,COUNTA('7. adat'!$5:$5)-2)</definedName>
    <definedName name="_7_EU_transzfer" localSheetId="27">OFFSET('[5]7. adat'!$C$3,0,0,,COUNTA('[5]7. adat'!$3:$3)-2)</definedName>
    <definedName name="_7_EU_transzfer">OFFSET('7. adat'!$C$3,0,0,,COUNTA('7. adat'!$3:$3)-2)</definedName>
    <definedName name="_7_transzferegyenleg" localSheetId="27">OFFSET('[5]7. adat'!$C$6,0,0,,COUNTA('[5]7. adat'!$6:$6)-2)</definedName>
    <definedName name="_7_transzferegyenleg">OFFSET('7. adat'!$C$6,0,0,,COUNTA('7. adat'!$6:$6)-2)</definedName>
    <definedName name="_8_date" localSheetId="27">OFFSET('[5]8. adat'!$C$1,0,0,2,COUNTA('[5]8. adat'!$5:$5)-2)</definedName>
    <definedName name="_8_date">OFFSET('8. adat'!#REF!,0,0,2,COUNTA('8. adat'!$5:$5)-2)</definedName>
    <definedName name="_8_dátum" localSheetId="27">OFFSET('[5]8. adat'!$C$3,0,0,2,COUNTA('[5]8. adat'!$5:$5)-2)</definedName>
    <definedName name="_8_dátum">OFFSET('8. adat'!#REF!,0,0,2,COUNTA('8. adat'!$5:$5)-2)</definedName>
    <definedName name="_8_elválasztó" localSheetId="27">OFFSET('[5]8. adat'!$C$10,0,0,,COUNTA('[5]8. adat'!$10:$10))</definedName>
    <definedName name="_8_elválasztó">OFFSET('8. adat'!#REF!,0,0,,COUNTA('8. adat'!$10:$10))</definedName>
    <definedName name="_8_ffm" localSheetId="27">OFFSET('[5]8. adat'!$C$5,0,0,,COUNTA('[5]8. adat'!$5:$5)-2)</definedName>
    <definedName name="_8_ffm">OFFSET('8. adat'!#REF!,0,0,,COUNTA('8. adat'!$5:$5)-2)</definedName>
    <definedName name="_8_finképesség" localSheetId="27">OFFSET('[5]8. adat'!$C$7,0,0,,COUNTA('[5]8. adat'!$7:$7)-2)</definedName>
    <definedName name="_8_finképesség">OFFSET('8. adat'!#REF!,0,0,,COUNTA('8. adat'!$7:$7)-2)</definedName>
    <definedName name="_8_tőkemérleg" localSheetId="27">OFFSET('[5]8. adat'!$C$6,0,0,,COUNTA('[5]8. adat'!$6:$6)-2)</definedName>
    <definedName name="_8_tőkemérleg">OFFSET('8. adat'!#REF!,0,0,,COUNTA('8. adat'!$6:$6)-2)</definedName>
    <definedName name="_9_neo" localSheetId="27">OFFSET('[5]9. adat'!$C$5,0,0,,COUNTA('[5]9. adat'!$5:$5)-2)</definedName>
    <definedName name="_9_neo">OFFSET('9. adat'!$C$5,0,0,,COUNTA('9. adat'!$5:$5)-2)</definedName>
    <definedName name="_9_nfk_fin" localSheetId="27">OFFSET('[5]9. adat'!$C$4,0,0,,COUNTA('[5]9. adat'!$4:$4)-2)</definedName>
    <definedName name="_9_nfk_fin">OFFSET('9. adat'!$C$4,0,0,,COUNTA('9. adat'!$4:$4)-2)</definedName>
    <definedName name="_9_nfk_reál" localSheetId="27">OFFSET('[5]9. adat'!$C$3,0,0,,COUNTA('[5]9. adat'!$3:$3)-2)</definedName>
    <definedName name="_9_nfk_reál">OFFSET('9. adat'!$C$3,0,0,,COUNTA('9. adat'!$3:$3)-2)</definedName>
    <definedName name="_cp1" localSheetId="21" hidden="1">{"'előző év december'!$A$2:$CP$214"}</definedName>
    <definedName name="_cp1" localSheetId="22" hidden="1">{"'előző év december'!$A$2:$CP$214"}</definedName>
    <definedName name="_cp1" localSheetId="23" hidden="1">{"'előző év december'!$A$2:$CP$214"}</definedName>
    <definedName name="_cp1" localSheetId="24" hidden="1">{"'előző év december'!$A$2:$CP$214"}</definedName>
    <definedName name="_cp1" localSheetId="25" hidden="1">{"'előző év december'!$A$2:$CP$214"}</definedName>
    <definedName name="_cp1" localSheetId="26" hidden="1">{"'előző év december'!$A$2:$CP$214"}</definedName>
    <definedName name="_cp1" localSheetId="27" hidden="1">{"'előző év december'!$A$2:$CP$214"}</definedName>
    <definedName name="_cp1" hidden="1">{"'előző év december'!$A$2:$CP$214"}</definedName>
    <definedName name="_cp10" localSheetId="21" hidden="1">{"'előző év december'!$A$2:$CP$214"}</definedName>
    <definedName name="_cp10" localSheetId="22" hidden="1">{"'előző év december'!$A$2:$CP$214"}</definedName>
    <definedName name="_cp10" localSheetId="23" hidden="1">{"'előző év december'!$A$2:$CP$214"}</definedName>
    <definedName name="_cp10" localSheetId="24" hidden="1">{"'előző év december'!$A$2:$CP$214"}</definedName>
    <definedName name="_cp10" localSheetId="25" hidden="1">{"'előző év december'!$A$2:$CP$214"}</definedName>
    <definedName name="_cp10" localSheetId="26" hidden="1">{"'előző év december'!$A$2:$CP$214"}</definedName>
    <definedName name="_cp10" localSheetId="27" hidden="1">{"'előző év december'!$A$2:$CP$214"}</definedName>
    <definedName name="_cp10" hidden="1">{"'előző év december'!$A$2:$CP$214"}</definedName>
    <definedName name="_cp11" localSheetId="21" hidden="1">{"'előző év december'!$A$2:$CP$214"}</definedName>
    <definedName name="_cp11" localSheetId="22" hidden="1">{"'előző év december'!$A$2:$CP$214"}</definedName>
    <definedName name="_cp11" localSheetId="23" hidden="1">{"'előző év december'!$A$2:$CP$214"}</definedName>
    <definedName name="_cp11" localSheetId="24" hidden="1">{"'előző év december'!$A$2:$CP$214"}</definedName>
    <definedName name="_cp11" localSheetId="25" hidden="1">{"'előző év december'!$A$2:$CP$214"}</definedName>
    <definedName name="_cp11" localSheetId="26" hidden="1">{"'előző év december'!$A$2:$CP$214"}</definedName>
    <definedName name="_cp11" localSheetId="27" hidden="1">{"'előző év december'!$A$2:$CP$214"}</definedName>
    <definedName name="_cp11" hidden="1">{"'előző év december'!$A$2:$CP$214"}</definedName>
    <definedName name="_cp2" localSheetId="21" hidden="1">{"'előző év december'!$A$2:$CP$214"}</definedName>
    <definedName name="_cp2" localSheetId="22" hidden="1">{"'előző év december'!$A$2:$CP$214"}</definedName>
    <definedName name="_cp2" localSheetId="23" hidden="1">{"'előző év december'!$A$2:$CP$214"}</definedName>
    <definedName name="_cp2" localSheetId="24" hidden="1">{"'előző év december'!$A$2:$CP$214"}</definedName>
    <definedName name="_cp2" localSheetId="25" hidden="1">{"'előző év december'!$A$2:$CP$214"}</definedName>
    <definedName name="_cp2" localSheetId="26" hidden="1">{"'előző év december'!$A$2:$CP$214"}</definedName>
    <definedName name="_cp2" localSheetId="27" hidden="1">{"'előző év december'!$A$2:$CP$214"}</definedName>
    <definedName name="_cp2" hidden="1">{"'előző év december'!$A$2:$CP$214"}</definedName>
    <definedName name="_cp3" localSheetId="21" hidden="1">{"'előző év december'!$A$2:$CP$214"}</definedName>
    <definedName name="_cp3" localSheetId="22" hidden="1">{"'előző év december'!$A$2:$CP$214"}</definedName>
    <definedName name="_cp3" localSheetId="23" hidden="1">{"'előző év december'!$A$2:$CP$214"}</definedName>
    <definedName name="_cp3" localSheetId="24" hidden="1">{"'előző év december'!$A$2:$CP$214"}</definedName>
    <definedName name="_cp3" localSheetId="25" hidden="1">{"'előző év december'!$A$2:$CP$214"}</definedName>
    <definedName name="_cp3" localSheetId="26" hidden="1">{"'előző év december'!$A$2:$CP$214"}</definedName>
    <definedName name="_cp3" localSheetId="27" hidden="1">{"'előző év december'!$A$2:$CP$214"}</definedName>
    <definedName name="_cp3" hidden="1">{"'előző év december'!$A$2:$CP$214"}</definedName>
    <definedName name="_cp4" localSheetId="21" hidden="1">{"'előző év december'!$A$2:$CP$214"}</definedName>
    <definedName name="_cp4" localSheetId="22" hidden="1">{"'előző év december'!$A$2:$CP$214"}</definedName>
    <definedName name="_cp4" localSheetId="23" hidden="1">{"'előző év december'!$A$2:$CP$214"}</definedName>
    <definedName name="_cp4" localSheetId="24" hidden="1">{"'előző év december'!$A$2:$CP$214"}</definedName>
    <definedName name="_cp4" localSheetId="25" hidden="1">{"'előző év december'!$A$2:$CP$214"}</definedName>
    <definedName name="_cp4" localSheetId="26" hidden="1">{"'előző év december'!$A$2:$CP$214"}</definedName>
    <definedName name="_cp4" localSheetId="27" hidden="1">{"'előző év december'!$A$2:$CP$214"}</definedName>
    <definedName name="_cp4" hidden="1">{"'előző év december'!$A$2:$CP$214"}</definedName>
    <definedName name="_cp5" localSheetId="21" hidden="1">{"'előző év december'!$A$2:$CP$214"}</definedName>
    <definedName name="_cp5" localSheetId="22" hidden="1">{"'előző év december'!$A$2:$CP$214"}</definedName>
    <definedName name="_cp5" localSheetId="23" hidden="1">{"'előző év december'!$A$2:$CP$214"}</definedName>
    <definedName name="_cp5" localSheetId="24" hidden="1">{"'előző év december'!$A$2:$CP$214"}</definedName>
    <definedName name="_cp5" localSheetId="25" hidden="1">{"'előző év december'!$A$2:$CP$214"}</definedName>
    <definedName name="_cp5" localSheetId="26" hidden="1">{"'előző év december'!$A$2:$CP$214"}</definedName>
    <definedName name="_cp5" localSheetId="27" hidden="1">{"'előző év december'!$A$2:$CP$214"}</definedName>
    <definedName name="_cp5" hidden="1">{"'előző év december'!$A$2:$CP$214"}</definedName>
    <definedName name="_cp6" localSheetId="21" hidden="1">{"'előző év december'!$A$2:$CP$214"}</definedName>
    <definedName name="_cp6" localSheetId="22" hidden="1">{"'előző év december'!$A$2:$CP$214"}</definedName>
    <definedName name="_cp6" localSheetId="23" hidden="1">{"'előző év december'!$A$2:$CP$214"}</definedName>
    <definedName name="_cp6" localSheetId="24" hidden="1">{"'előző év december'!$A$2:$CP$214"}</definedName>
    <definedName name="_cp6" localSheetId="25" hidden="1">{"'előző év december'!$A$2:$CP$214"}</definedName>
    <definedName name="_cp6" localSheetId="26" hidden="1">{"'előző év december'!$A$2:$CP$214"}</definedName>
    <definedName name="_cp6" localSheetId="27" hidden="1">{"'előző év december'!$A$2:$CP$214"}</definedName>
    <definedName name="_cp6" hidden="1">{"'előző év december'!$A$2:$CP$214"}</definedName>
    <definedName name="_cp7" localSheetId="21" hidden="1">{"'előző év december'!$A$2:$CP$214"}</definedName>
    <definedName name="_cp7" localSheetId="22" hidden="1">{"'előző év december'!$A$2:$CP$214"}</definedName>
    <definedName name="_cp7" localSheetId="23" hidden="1">{"'előző év december'!$A$2:$CP$214"}</definedName>
    <definedName name="_cp7" localSheetId="24" hidden="1">{"'előző év december'!$A$2:$CP$214"}</definedName>
    <definedName name="_cp7" localSheetId="25" hidden="1">{"'előző év december'!$A$2:$CP$214"}</definedName>
    <definedName name="_cp7" localSheetId="26" hidden="1">{"'előző év december'!$A$2:$CP$214"}</definedName>
    <definedName name="_cp7" localSheetId="27" hidden="1">{"'előző év december'!$A$2:$CP$214"}</definedName>
    <definedName name="_cp7" hidden="1">{"'előző év december'!$A$2:$CP$214"}</definedName>
    <definedName name="_cp8" localSheetId="21" hidden="1">{"'előző év december'!$A$2:$CP$214"}</definedName>
    <definedName name="_cp8" localSheetId="22" hidden="1">{"'előző év december'!$A$2:$CP$214"}</definedName>
    <definedName name="_cp8" localSheetId="23" hidden="1">{"'előző év december'!$A$2:$CP$214"}</definedName>
    <definedName name="_cp8" localSheetId="24" hidden="1">{"'előző év december'!$A$2:$CP$214"}</definedName>
    <definedName name="_cp8" localSheetId="25" hidden="1">{"'előző év december'!$A$2:$CP$214"}</definedName>
    <definedName name="_cp8" localSheetId="26" hidden="1">{"'előző év december'!$A$2:$CP$214"}</definedName>
    <definedName name="_cp8" localSheetId="27" hidden="1">{"'előző év december'!$A$2:$CP$214"}</definedName>
    <definedName name="_cp8" hidden="1">{"'előző év december'!$A$2:$CP$214"}</definedName>
    <definedName name="_cp9" localSheetId="21" hidden="1">{"'előző év december'!$A$2:$CP$214"}</definedName>
    <definedName name="_cp9" localSheetId="22" hidden="1">{"'előző év december'!$A$2:$CP$214"}</definedName>
    <definedName name="_cp9" localSheetId="23" hidden="1">{"'előző év december'!$A$2:$CP$214"}</definedName>
    <definedName name="_cp9" localSheetId="24" hidden="1">{"'előző év december'!$A$2:$CP$214"}</definedName>
    <definedName name="_cp9" localSheetId="25" hidden="1">{"'előző év december'!$A$2:$CP$214"}</definedName>
    <definedName name="_cp9" localSheetId="26" hidden="1">{"'előző év december'!$A$2:$CP$214"}</definedName>
    <definedName name="_cp9" localSheetId="27" hidden="1">{"'előző év december'!$A$2:$CP$214"}</definedName>
    <definedName name="_cp9" hidden="1">{"'előző év december'!$A$2:$CP$214"}</definedName>
    <definedName name="_cpr2" localSheetId="21" hidden="1">{"'előző év december'!$A$2:$CP$214"}</definedName>
    <definedName name="_cpr2" localSheetId="22" hidden="1">{"'előző év december'!$A$2:$CP$214"}</definedName>
    <definedName name="_cpr2" localSheetId="23" hidden="1">{"'előző év december'!$A$2:$CP$214"}</definedName>
    <definedName name="_cpr2" localSheetId="24" hidden="1">{"'előző év december'!$A$2:$CP$214"}</definedName>
    <definedName name="_cpr2" localSheetId="25" hidden="1">{"'előző év december'!$A$2:$CP$214"}</definedName>
    <definedName name="_cpr2" localSheetId="26" hidden="1">{"'előző év december'!$A$2:$CP$214"}</definedName>
    <definedName name="_cpr2" localSheetId="27" hidden="1">{"'előző év december'!$A$2:$CP$214"}</definedName>
    <definedName name="_cpr2" hidden="1">{"'előző év december'!$A$2:$CP$214"}</definedName>
    <definedName name="_cpr3" localSheetId="21" hidden="1">{"'előző év december'!$A$2:$CP$214"}</definedName>
    <definedName name="_cpr3" localSheetId="22" hidden="1">{"'előző év december'!$A$2:$CP$214"}</definedName>
    <definedName name="_cpr3" localSheetId="23" hidden="1">{"'előző év december'!$A$2:$CP$214"}</definedName>
    <definedName name="_cpr3" localSheetId="24" hidden="1">{"'előző év december'!$A$2:$CP$214"}</definedName>
    <definedName name="_cpr3" localSheetId="25" hidden="1">{"'előző év december'!$A$2:$CP$214"}</definedName>
    <definedName name="_cpr3" localSheetId="26" hidden="1">{"'előző év december'!$A$2:$CP$214"}</definedName>
    <definedName name="_cpr3" localSheetId="27" hidden="1">{"'előző év december'!$A$2:$CP$214"}</definedName>
    <definedName name="_cpr3" hidden="1">{"'előző év december'!$A$2:$CP$214"}</definedName>
    <definedName name="_cpr4" localSheetId="21" hidden="1">{"'előző év december'!$A$2:$CP$214"}</definedName>
    <definedName name="_cpr4" localSheetId="22" hidden="1">{"'előző év december'!$A$2:$CP$214"}</definedName>
    <definedName name="_cpr4" localSheetId="23" hidden="1">{"'előző év december'!$A$2:$CP$214"}</definedName>
    <definedName name="_cpr4" localSheetId="24" hidden="1">{"'előző év december'!$A$2:$CP$214"}</definedName>
    <definedName name="_cpr4" localSheetId="25" hidden="1">{"'előző év december'!$A$2:$CP$214"}</definedName>
    <definedName name="_cpr4" localSheetId="26" hidden="1">{"'előző év december'!$A$2:$CP$214"}</definedName>
    <definedName name="_cpr4" localSheetId="27" hidden="1">{"'előző év december'!$A$2:$CP$214"}</definedName>
    <definedName name="_cpr4" hidden="1">{"'előző év december'!$A$2:$CP$214"}</definedName>
    <definedName name="_Fill" localSheetId="21" hidden="1">#REF!</definedName>
    <definedName name="_Fill" localSheetId="22" hidden="1">#REF!</definedName>
    <definedName name="_Fill" localSheetId="23" hidden="1">#REF!</definedName>
    <definedName name="_Fill" localSheetId="24" hidden="1">#REF!</definedName>
    <definedName name="_Fill" localSheetId="25" hidden="1">#REF!</definedName>
    <definedName name="_Fill" localSheetId="26" hidden="1">#REF!</definedName>
    <definedName name="_Fill" hidden="1">#REF!</definedName>
    <definedName name="_Key1" hidden="1">#REF!</definedName>
    <definedName name="_Key2" hidden="1">#REF!</definedName>
    <definedName name="_l" localSheetId="21" hidden="1">{"'előző év december'!$A$2:$CP$214"}</definedName>
    <definedName name="_l" localSheetId="22" hidden="1">{"'előző év december'!$A$2:$CP$214"}</definedName>
    <definedName name="_l" localSheetId="23" hidden="1">{"'előző év december'!$A$2:$CP$214"}</definedName>
    <definedName name="_l" localSheetId="24" hidden="1">{"'előző év december'!$A$2:$CP$214"}</definedName>
    <definedName name="_l" localSheetId="25" hidden="1">{"'előző év december'!$A$2:$CP$214"}</definedName>
    <definedName name="_l" localSheetId="26" hidden="1">{"'előző év december'!$A$2:$CP$214"}</definedName>
    <definedName name="_l" localSheetId="27" hidden="1">{"'előző év december'!$A$2:$CP$214"}</definedName>
    <definedName name="_l" hidden="1">{"'előző év december'!$A$2:$CP$214"}</definedName>
    <definedName name="_Order1" hidden="1">255</definedName>
    <definedName name="_p" localSheetId="21" hidden="1">{"'előző év december'!$A$2:$CP$214"}</definedName>
    <definedName name="_p" localSheetId="22" hidden="1">{"'előző év december'!$A$2:$CP$214"}</definedName>
    <definedName name="_p" localSheetId="23" hidden="1">{"'előző év december'!$A$2:$CP$214"}</definedName>
    <definedName name="_p" localSheetId="24" hidden="1">{"'előző év december'!$A$2:$CP$214"}</definedName>
    <definedName name="_p" localSheetId="25" hidden="1">{"'előző év december'!$A$2:$CP$214"}</definedName>
    <definedName name="_p" localSheetId="26" hidden="1">{"'előző év december'!$A$2:$CP$214"}</definedName>
    <definedName name="_p" localSheetId="27" hidden="1">{"'előző év december'!$A$2:$CP$214"}</definedName>
    <definedName name="_p" hidden="1">{"'előző év december'!$A$2:$CP$214"}</definedName>
    <definedName name="_S11_SKA_1_QA" localSheetId="25">#REF!</definedName>
    <definedName name="_S11_SKA_1_QA">#REF!</definedName>
    <definedName name="_S11_SKA_1_QG" localSheetId="25">#REF!</definedName>
    <definedName name="_S11_SKA_1_QG">#REF!</definedName>
    <definedName name="_S11_SKA_10_QA" localSheetId="25">#REF!</definedName>
    <definedName name="_S11_SKA_10_QA">#REF!</definedName>
    <definedName name="_S11_SKA_10_QG" localSheetId="25">#REF!</definedName>
    <definedName name="_S11_SKA_10_QG">#REF!</definedName>
    <definedName name="_S11_SKA_11_QA" localSheetId="25">#REF!</definedName>
    <definedName name="_S11_SKA_11_QA">#REF!</definedName>
    <definedName name="_S11_SKA_11_QG" localSheetId="25">#REF!</definedName>
    <definedName name="_S11_SKA_11_QG">#REF!</definedName>
    <definedName name="_S11_SKA_12_QA" localSheetId="25">#REF!</definedName>
    <definedName name="_S11_SKA_12_QA">#REF!</definedName>
    <definedName name="_S11_SKA_12_QG" localSheetId="25">#REF!</definedName>
    <definedName name="_S11_SKA_12_QG">#REF!</definedName>
    <definedName name="_S11_SKA_13_QA" localSheetId="25">#REF!</definedName>
    <definedName name="_S11_SKA_13_QA">#REF!</definedName>
    <definedName name="_S11_SKA_13_QG" localSheetId="25">#REF!</definedName>
    <definedName name="_S11_SKA_13_QG">#REF!</definedName>
    <definedName name="_S11_SKA_14_QA" localSheetId="25">#REF!</definedName>
    <definedName name="_S11_SKA_14_QA">#REF!</definedName>
    <definedName name="_S11_SKA_14_QG" localSheetId="25">#REF!</definedName>
    <definedName name="_S11_SKA_14_QG">#REF!</definedName>
    <definedName name="_S11_SKA_15_QA" localSheetId="25">#REF!</definedName>
    <definedName name="_S11_SKA_15_QA">#REF!</definedName>
    <definedName name="_S11_SKA_15_QG" localSheetId="25">#REF!</definedName>
    <definedName name="_S11_SKA_15_QG">#REF!</definedName>
    <definedName name="_S11_SKA_16_QA" localSheetId="25">#REF!</definedName>
    <definedName name="_S11_SKA_16_QA">#REF!</definedName>
    <definedName name="_S11_SKA_16_QG" localSheetId="25">#REF!</definedName>
    <definedName name="_S11_SKA_16_QG">#REF!</definedName>
    <definedName name="_S11_SKA_17_QA" localSheetId="25">#REF!</definedName>
    <definedName name="_S11_SKA_17_QA">#REF!</definedName>
    <definedName name="_S11_SKA_17_QG" localSheetId="25">#REF!</definedName>
    <definedName name="_S11_SKA_17_QG">#REF!</definedName>
    <definedName name="_S11_SKA_18_QA" localSheetId="25">#REF!</definedName>
    <definedName name="_S11_SKA_18_QA">#REF!</definedName>
    <definedName name="_S11_SKA_18_QG" localSheetId="25">#REF!</definedName>
    <definedName name="_S11_SKA_18_QG">#REF!</definedName>
    <definedName name="_S11_SKA_19_QA" localSheetId="25">#REF!</definedName>
    <definedName name="_S11_SKA_19_QA">#REF!</definedName>
    <definedName name="_S11_SKA_19_QG" localSheetId="25">#REF!</definedName>
    <definedName name="_S11_SKA_19_QG">#REF!</definedName>
    <definedName name="_S11_SKA_2_QA" localSheetId="25">#REF!</definedName>
    <definedName name="_S11_SKA_2_QA">#REF!</definedName>
    <definedName name="_S11_SKA_2_QG" localSheetId="25">#REF!</definedName>
    <definedName name="_S11_SKA_2_QG">#REF!</definedName>
    <definedName name="_S11_SKA_20_QA" localSheetId="25">#REF!</definedName>
    <definedName name="_S11_SKA_20_QA">#REF!</definedName>
    <definedName name="_S11_SKA_20_QG" localSheetId="25">#REF!</definedName>
    <definedName name="_S11_SKA_20_QG">#REF!</definedName>
    <definedName name="_S11_SKA_21_QA" localSheetId="25">#REF!</definedName>
    <definedName name="_S11_SKA_21_QA">#REF!</definedName>
    <definedName name="_S11_SKA_21_QG" localSheetId="25">#REF!</definedName>
    <definedName name="_S11_SKA_21_QG">#REF!</definedName>
    <definedName name="_S11_SKA_22_QA" localSheetId="25">#REF!</definedName>
    <definedName name="_S11_SKA_22_QA">#REF!</definedName>
    <definedName name="_S11_SKA_22_QG" localSheetId="25">#REF!</definedName>
    <definedName name="_S11_SKA_22_QG">#REF!</definedName>
    <definedName name="_S11_SKA_23_QA" localSheetId="25">#REF!</definedName>
    <definedName name="_S11_SKA_23_QA">#REF!</definedName>
    <definedName name="_S11_SKA_23_QG" localSheetId="25">#REF!</definedName>
    <definedName name="_S11_SKA_23_QG">#REF!</definedName>
    <definedName name="_S11_SKA_3_QA" localSheetId="25">#REF!</definedName>
    <definedName name="_S11_SKA_3_QA">#REF!</definedName>
    <definedName name="_S11_SKA_3_QG" localSheetId="25">#REF!</definedName>
    <definedName name="_S11_SKA_3_QG">#REF!</definedName>
    <definedName name="_S11_SKA_4_QA" localSheetId="25">#REF!</definedName>
    <definedName name="_S11_SKA_4_QA">#REF!</definedName>
    <definedName name="_S11_SKA_4_QG" localSheetId="25">#REF!</definedName>
    <definedName name="_S11_SKA_4_QG">#REF!</definedName>
    <definedName name="_S11_SKA_5_QA" localSheetId="25">#REF!</definedName>
    <definedName name="_S11_SKA_5_QA">#REF!</definedName>
    <definedName name="_S11_SKA_5_QG" localSheetId="25">#REF!</definedName>
    <definedName name="_S11_SKA_5_QG">#REF!</definedName>
    <definedName name="_S11_SKA_6_QA" localSheetId="25">#REF!</definedName>
    <definedName name="_S11_SKA_6_QA">#REF!</definedName>
    <definedName name="_S11_SKA_6_QG" localSheetId="25">#REF!</definedName>
    <definedName name="_S11_SKA_6_QG">#REF!</definedName>
    <definedName name="_S11_SKA_7_QA" localSheetId="25">#REF!</definedName>
    <definedName name="_S11_SKA_7_QA">#REF!</definedName>
    <definedName name="_S11_SKA_7_QG" localSheetId="25">#REF!</definedName>
    <definedName name="_S11_SKA_7_QG">#REF!</definedName>
    <definedName name="_S11_SKA_8_QA" localSheetId="25">#REF!</definedName>
    <definedName name="_S11_SKA_8_QA">#REF!</definedName>
    <definedName name="_S11_SKA_8_QG" localSheetId="25">#REF!</definedName>
    <definedName name="_S11_SKA_8_QG">#REF!</definedName>
    <definedName name="_S11_SKA_9_QA" localSheetId="25">#REF!</definedName>
    <definedName name="_S11_SKA_9_QA">#REF!</definedName>
    <definedName name="_S11_SKA_9_QG" localSheetId="25">#REF!</definedName>
    <definedName name="_S11_SKA_9_QG">#REF!</definedName>
    <definedName name="_S11_SKL_1_QA" localSheetId="25">#REF!</definedName>
    <definedName name="_S11_SKL_1_QA">#REF!</definedName>
    <definedName name="_S11_SKL_1_QG" localSheetId="25">#REF!</definedName>
    <definedName name="_S11_SKL_1_QG">#REF!</definedName>
    <definedName name="_S11_SKL_10_QA" localSheetId="25">#REF!</definedName>
    <definedName name="_S11_SKL_10_QA">#REF!</definedName>
    <definedName name="_S11_SKL_10_QG" localSheetId="25">#REF!</definedName>
    <definedName name="_S11_SKL_10_QG">#REF!</definedName>
    <definedName name="_S11_SKL_11_QA" localSheetId="25">#REF!</definedName>
    <definedName name="_S11_SKL_11_QA">#REF!</definedName>
    <definedName name="_S11_SKL_11_QG" localSheetId="25">#REF!</definedName>
    <definedName name="_S11_SKL_11_QG">#REF!</definedName>
    <definedName name="_S11_SKL_12_QA" localSheetId="25">#REF!</definedName>
    <definedName name="_S11_SKL_12_QA">#REF!</definedName>
    <definedName name="_S11_SKL_12_QG" localSheetId="25">#REF!</definedName>
    <definedName name="_S11_SKL_12_QG">#REF!</definedName>
    <definedName name="_S11_SKL_13_QA" localSheetId="25">#REF!</definedName>
    <definedName name="_S11_SKL_13_QA">#REF!</definedName>
    <definedName name="_S11_SKL_13_QG" localSheetId="25">#REF!</definedName>
    <definedName name="_S11_SKL_13_QG">#REF!</definedName>
    <definedName name="_S11_SKL_14_QA" localSheetId="25">#REF!</definedName>
    <definedName name="_S11_SKL_14_QA">#REF!</definedName>
    <definedName name="_S11_SKL_14_QG" localSheetId="25">#REF!</definedName>
    <definedName name="_S11_SKL_14_QG">#REF!</definedName>
    <definedName name="_S11_SKL_15_QA" localSheetId="25">#REF!</definedName>
    <definedName name="_S11_SKL_15_QA">#REF!</definedName>
    <definedName name="_S11_SKL_15_QG" localSheetId="25">#REF!</definedName>
    <definedName name="_S11_SKL_15_QG">#REF!</definedName>
    <definedName name="_S11_SKL_16_QA" localSheetId="25">#REF!</definedName>
    <definedName name="_S11_SKL_16_QA">#REF!</definedName>
    <definedName name="_S11_SKL_16_QG" localSheetId="25">#REF!</definedName>
    <definedName name="_S11_SKL_16_QG">#REF!</definedName>
    <definedName name="_S11_SKL_17_QA" localSheetId="25">#REF!</definedName>
    <definedName name="_S11_SKL_17_QA">#REF!</definedName>
    <definedName name="_S11_SKL_17_QG" localSheetId="25">#REF!</definedName>
    <definedName name="_S11_SKL_17_QG">#REF!</definedName>
    <definedName name="_S11_SKL_18_QA" localSheetId="25">#REF!</definedName>
    <definedName name="_S11_SKL_18_QA">#REF!</definedName>
    <definedName name="_S11_SKL_18_QG" localSheetId="25">#REF!</definedName>
    <definedName name="_S11_SKL_18_QG">#REF!</definedName>
    <definedName name="_S11_SKL_19_QA" localSheetId="25">#REF!</definedName>
    <definedName name="_S11_SKL_19_QA">#REF!</definedName>
    <definedName name="_S11_SKL_19_QG" localSheetId="25">#REF!</definedName>
    <definedName name="_S11_SKL_19_QG">#REF!</definedName>
    <definedName name="_S11_SKL_20_QA" localSheetId="25">#REF!</definedName>
    <definedName name="_S11_SKL_20_QA">#REF!</definedName>
    <definedName name="_S11_SKL_20_QG" localSheetId="25">#REF!</definedName>
    <definedName name="_S11_SKL_20_QG">#REF!</definedName>
    <definedName name="_S11_SKL_21_QA" localSheetId="25">#REF!</definedName>
    <definedName name="_S11_SKL_21_QA">#REF!</definedName>
    <definedName name="_S11_SKL_21_QG" localSheetId="25">#REF!</definedName>
    <definedName name="_S11_SKL_21_QG">#REF!</definedName>
    <definedName name="_S11_SKL_22_QA" localSheetId="25">#REF!</definedName>
    <definedName name="_S11_SKL_22_QA">#REF!</definedName>
    <definedName name="_S11_SKL_22_QG" localSheetId="25">#REF!</definedName>
    <definedName name="_S11_SKL_22_QG">#REF!</definedName>
    <definedName name="_S11_SKL_23_QA" localSheetId="25">#REF!</definedName>
    <definedName name="_S11_SKL_23_QA">#REF!</definedName>
    <definedName name="_S11_SKL_23_QG" localSheetId="25">#REF!</definedName>
    <definedName name="_S11_SKL_23_QG">#REF!</definedName>
    <definedName name="_S11_SKL_3_QA" localSheetId="25">#REF!</definedName>
    <definedName name="_S11_SKL_3_QA">#REF!</definedName>
    <definedName name="_S11_SKL_3_QG" localSheetId="25">#REF!</definedName>
    <definedName name="_S11_SKL_3_QG">#REF!</definedName>
    <definedName name="_S11_SKL_4_QA" localSheetId="25">#REF!</definedName>
    <definedName name="_S11_SKL_4_QA">#REF!</definedName>
    <definedName name="_S11_SKL_4_QG" localSheetId="25">#REF!</definedName>
    <definedName name="_S11_SKL_4_QG">#REF!</definedName>
    <definedName name="_S11_SKL_5_QA" localSheetId="25">#REF!</definedName>
    <definedName name="_S11_SKL_5_QA">#REF!</definedName>
    <definedName name="_S11_SKL_5_QG" localSheetId="25">#REF!</definedName>
    <definedName name="_S11_SKL_5_QG">#REF!</definedName>
    <definedName name="_S11_SKL_6_QA" localSheetId="25">#REF!</definedName>
    <definedName name="_S11_SKL_6_QA">#REF!</definedName>
    <definedName name="_S11_SKL_6_QG" localSheetId="25">#REF!</definedName>
    <definedName name="_S11_SKL_6_QG">#REF!</definedName>
    <definedName name="_S11_SKL_7_QA" localSheetId="25">#REF!</definedName>
    <definedName name="_S11_SKL_7_QA">#REF!</definedName>
    <definedName name="_S11_SKL_7_QG" localSheetId="25">#REF!</definedName>
    <definedName name="_S11_SKL_7_QG">#REF!</definedName>
    <definedName name="_S11_SKL_8_QA" localSheetId="25">#REF!</definedName>
    <definedName name="_S11_SKL_8_QA">#REF!</definedName>
    <definedName name="_S11_SKL_8_QG" localSheetId="25">#REF!</definedName>
    <definedName name="_S11_SKL_8_QG">#REF!</definedName>
    <definedName name="_S11_SKL_9_QA" localSheetId="25">#REF!</definedName>
    <definedName name="_S11_SKL_9_QA">#REF!</definedName>
    <definedName name="_S11_SKL_9_QG" localSheetId="25">#REF!</definedName>
    <definedName name="_S11_SKL_9_QG">#REF!</definedName>
    <definedName name="_S11_SKL_99_QA" localSheetId="25">#REF!</definedName>
    <definedName name="_S11_SKL_99_QA">#REF!</definedName>
    <definedName name="_S11_SKL_99_QG" localSheetId="25">#REF!</definedName>
    <definedName name="_S11_SKL_99_QG">#REF!</definedName>
    <definedName name="_S11_SNA_1_QA" localSheetId="25">#REF!</definedName>
    <definedName name="_S11_SNA_1_QA">#REF!</definedName>
    <definedName name="_S11_SNA_1_QG" localSheetId="25">#REF!</definedName>
    <definedName name="_S11_SNA_1_QG">#REF!</definedName>
    <definedName name="_S11_SNA_10_QA" localSheetId="25">#REF!</definedName>
    <definedName name="_S11_SNA_10_QA">#REF!</definedName>
    <definedName name="_S11_SNA_10_QG" localSheetId="25">#REF!</definedName>
    <definedName name="_S11_SNA_10_QG">#REF!</definedName>
    <definedName name="_S11_SNA_11_QA" localSheetId="25">#REF!</definedName>
    <definedName name="_S11_SNA_11_QA">#REF!</definedName>
    <definedName name="_S11_SNA_11_QG" localSheetId="25">#REF!</definedName>
    <definedName name="_S11_SNA_11_QG">#REF!</definedName>
    <definedName name="_S11_SNA_12_QA" localSheetId="25">#REF!</definedName>
    <definedName name="_S11_SNA_12_QA">#REF!</definedName>
    <definedName name="_S11_SNA_12_QG" localSheetId="25">#REF!</definedName>
    <definedName name="_S11_SNA_12_QG">#REF!</definedName>
    <definedName name="_S11_SNA_13_QA" localSheetId="25">#REF!</definedName>
    <definedName name="_S11_SNA_13_QA">#REF!</definedName>
    <definedName name="_S11_SNA_13_QG" localSheetId="25">#REF!</definedName>
    <definedName name="_S11_SNA_13_QG">#REF!</definedName>
    <definedName name="_S11_SNA_14_QA" localSheetId="25">#REF!</definedName>
    <definedName name="_S11_SNA_14_QA">#REF!</definedName>
    <definedName name="_S11_SNA_14_QG" localSheetId="25">#REF!</definedName>
    <definedName name="_S11_SNA_14_QG">#REF!</definedName>
    <definedName name="_S11_SNA_15_QA" localSheetId="25">#REF!</definedName>
    <definedName name="_S11_SNA_15_QA">#REF!</definedName>
    <definedName name="_S11_SNA_15_QG" localSheetId="25">#REF!</definedName>
    <definedName name="_S11_SNA_15_QG">#REF!</definedName>
    <definedName name="_S11_SNA_16_QA" localSheetId="25">#REF!</definedName>
    <definedName name="_S11_SNA_16_QA">#REF!</definedName>
    <definedName name="_S11_SNA_16_QG" localSheetId="25">#REF!</definedName>
    <definedName name="_S11_SNA_16_QG">#REF!</definedName>
    <definedName name="_S11_SNA_17_QA" localSheetId="25">#REF!</definedName>
    <definedName name="_S11_SNA_17_QA">#REF!</definedName>
    <definedName name="_S11_SNA_17_QG" localSheetId="25">#REF!</definedName>
    <definedName name="_S11_SNA_17_QG">#REF!</definedName>
    <definedName name="_S11_SNA_18_QA" localSheetId="25">#REF!</definedName>
    <definedName name="_S11_SNA_18_QA">#REF!</definedName>
    <definedName name="_S11_SNA_18_QG" localSheetId="25">#REF!</definedName>
    <definedName name="_S11_SNA_18_QG">#REF!</definedName>
    <definedName name="_S11_SNA_19_QA" localSheetId="25">#REF!</definedName>
    <definedName name="_S11_SNA_19_QA">#REF!</definedName>
    <definedName name="_S11_SNA_19_QG" localSheetId="25">#REF!</definedName>
    <definedName name="_S11_SNA_19_QG">#REF!</definedName>
    <definedName name="_S11_SNA_2_QA" localSheetId="25">#REF!</definedName>
    <definedName name="_S11_SNA_2_QA">#REF!</definedName>
    <definedName name="_S11_SNA_2_QG" localSheetId="25">#REF!</definedName>
    <definedName name="_S11_SNA_2_QG">#REF!</definedName>
    <definedName name="_S11_SNA_20_QA" localSheetId="25">#REF!</definedName>
    <definedName name="_S11_SNA_20_QA">#REF!</definedName>
    <definedName name="_S11_SNA_20_QG" localSheetId="25">#REF!</definedName>
    <definedName name="_S11_SNA_20_QG">#REF!</definedName>
    <definedName name="_S11_SNA_21_QA" localSheetId="25">#REF!</definedName>
    <definedName name="_S11_SNA_21_QA">#REF!</definedName>
    <definedName name="_S11_SNA_21_QG" localSheetId="25">#REF!</definedName>
    <definedName name="_S11_SNA_21_QG">#REF!</definedName>
    <definedName name="_S11_SNA_22_QA" localSheetId="25">#REF!</definedName>
    <definedName name="_S11_SNA_22_QA">#REF!</definedName>
    <definedName name="_S11_SNA_22_QG" localSheetId="25">#REF!</definedName>
    <definedName name="_S11_SNA_22_QG">#REF!</definedName>
    <definedName name="_S11_SNA_23_QA" localSheetId="25">#REF!</definedName>
    <definedName name="_S11_SNA_23_QA">#REF!</definedName>
    <definedName name="_S11_SNA_23_QG" localSheetId="25">#REF!</definedName>
    <definedName name="_S11_SNA_23_QG">#REF!</definedName>
    <definedName name="_S11_SNA_3_QA" localSheetId="25">#REF!</definedName>
    <definedName name="_S11_SNA_3_QA">#REF!</definedName>
    <definedName name="_S11_SNA_3_QG" localSheetId="25">#REF!</definedName>
    <definedName name="_S11_SNA_3_QG">#REF!</definedName>
    <definedName name="_S11_SNA_4_QA" localSheetId="25">#REF!</definedName>
    <definedName name="_S11_SNA_4_QA">#REF!</definedName>
    <definedName name="_S11_SNA_4_QG" localSheetId="25">#REF!</definedName>
    <definedName name="_S11_SNA_4_QG">#REF!</definedName>
    <definedName name="_S11_SNA_5_QA" localSheetId="25">#REF!</definedName>
    <definedName name="_S11_SNA_5_QA">#REF!</definedName>
    <definedName name="_S11_SNA_5_QG" localSheetId="25">#REF!</definedName>
    <definedName name="_S11_SNA_5_QG">#REF!</definedName>
    <definedName name="_S11_SNA_6_QA" localSheetId="25">#REF!</definedName>
    <definedName name="_S11_SNA_6_QA">#REF!</definedName>
    <definedName name="_S11_SNA_6_QG" localSheetId="25">#REF!</definedName>
    <definedName name="_S11_SNA_6_QG">#REF!</definedName>
    <definedName name="_S11_SNA_7_QA" localSheetId="25">#REF!</definedName>
    <definedName name="_S11_SNA_7_QA">#REF!</definedName>
    <definedName name="_S11_SNA_7_QG" localSheetId="25">#REF!</definedName>
    <definedName name="_S11_SNA_7_QG">#REF!</definedName>
    <definedName name="_S11_SNA_8_QA" localSheetId="25">#REF!</definedName>
    <definedName name="_S11_SNA_8_QA">#REF!</definedName>
    <definedName name="_S11_SNA_8_QG" localSheetId="25">#REF!</definedName>
    <definedName name="_S11_SNA_8_QG">#REF!</definedName>
    <definedName name="_S11_SNA_9_QA" localSheetId="25">#REF!</definedName>
    <definedName name="_S11_SNA_9_QA">#REF!</definedName>
    <definedName name="_S11_SNA_9_QG" localSheetId="25">#REF!</definedName>
    <definedName name="_S11_SNA_9_QG">#REF!</definedName>
    <definedName name="_S11_SNL_1_QA" localSheetId="25">#REF!</definedName>
    <definedName name="_S11_SNL_1_QA">#REF!</definedName>
    <definedName name="_S11_SNL_1_QG" localSheetId="25">#REF!</definedName>
    <definedName name="_S11_SNL_1_QG">#REF!</definedName>
    <definedName name="_S11_SNL_10_QA" localSheetId="25">#REF!</definedName>
    <definedName name="_S11_SNL_10_QA">#REF!</definedName>
    <definedName name="_S11_SNL_10_QG" localSheetId="25">#REF!</definedName>
    <definedName name="_S11_SNL_10_QG">#REF!</definedName>
    <definedName name="_S11_SNL_11_QA" localSheetId="25">#REF!</definedName>
    <definedName name="_S11_SNL_11_QA">#REF!</definedName>
    <definedName name="_S11_SNL_11_QG" localSheetId="25">#REF!</definedName>
    <definedName name="_S11_SNL_11_QG">#REF!</definedName>
    <definedName name="_S11_SNL_12_QA" localSheetId="25">#REF!</definedName>
    <definedName name="_S11_SNL_12_QA">#REF!</definedName>
    <definedName name="_S11_SNL_12_QG" localSheetId="25">#REF!</definedName>
    <definedName name="_S11_SNL_12_QG">#REF!</definedName>
    <definedName name="_S11_SNL_13_QA" localSheetId="25">#REF!</definedName>
    <definedName name="_S11_SNL_13_QA">#REF!</definedName>
    <definedName name="_S11_SNL_13_QG" localSheetId="25">#REF!</definedName>
    <definedName name="_S11_SNL_13_QG">#REF!</definedName>
    <definedName name="_S11_SNL_14_QA" localSheetId="25">#REF!</definedName>
    <definedName name="_S11_SNL_14_QA">#REF!</definedName>
    <definedName name="_S11_SNL_14_QG" localSheetId="25">#REF!</definedName>
    <definedName name="_S11_SNL_14_QG">#REF!</definedName>
    <definedName name="_S11_SNL_15_QA" localSheetId="25">#REF!</definedName>
    <definedName name="_S11_SNL_15_QA">#REF!</definedName>
    <definedName name="_S11_SNL_15_QG" localSheetId="25">#REF!</definedName>
    <definedName name="_S11_SNL_15_QG">#REF!</definedName>
    <definedName name="_S11_SNL_16_QA" localSheetId="25">#REF!</definedName>
    <definedName name="_S11_SNL_16_QA">#REF!</definedName>
    <definedName name="_S11_SNL_16_QG" localSheetId="25">#REF!</definedName>
    <definedName name="_S11_SNL_16_QG">#REF!</definedName>
    <definedName name="_S11_SNL_17_QA" localSheetId="25">#REF!</definedName>
    <definedName name="_S11_SNL_17_QA">#REF!</definedName>
    <definedName name="_S11_SNL_17_QG" localSheetId="25">#REF!</definedName>
    <definedName name="_S11_SNL_17_QG">#REF!</definedName>
    <definedName name="_S11_SNL_18_QA" localSheetId="25">#REF!</definedName>
    <definedName name="_S11_SNL_18_QA">#REF!</definedName>
    <definedName name="_S11_SNL_18_QG" localSheetId="25">#REF!</definedName>
    <definedName name="_S11_SNL_18_QG">#REF!</definedName>
    <definedName name="_S11_SNL_19_QA" localSheetId="25">#REF!</definedName>
    <definedName name="_S11_SNL_19_QA">#REF!</definedName>
    <definedName name="_S11_SNL_19_QG" localSheetId="25">#REF!</definedName>
    <definedName name="_S11_SNL_19_QG">#REF!</definedName>
    <definedName name="_S11_SNL_20_QA" localSheetId="25">#REF!</definedName>
    <definedName name="_S11_SNL_20_QA">#REF!</definedName>
    <definedName name="_S11_SNL_20_QG" localSheetId="25">#REF!</definedName>
    <definedName name="_S11_SNL_20_QG">#REF!</definedName>
    <definedName name="_S11_SNL_21_QA" localSheetId="25">#REF!</definedName>
    <definedName name="_S11_SNL_21_QA">#REF!</definedName>
    <definedName name="_S11_SNL_21_QG" localSheetId="25">#REF!</definedName>
    <definedName name="_S11_SNL_21_QG">#REF!</definedName>
    <definedName name="_S11_SNL_22_QA" localSheetId="25">#REF!</definedName>
    <definedName name="_S11_SNL_22_QA">#REF!</definedName>
    <definedName name="_S11_SNL_22_QG" localSheetId="25">#REF!</definedName>
    <definedName name="_S11_SNL_22_QG">#REF!</definedName>
    <definedName name="_S11_SNL_23_QA" localSheetId="25">#REF!</definedName>
    <definedName name="_S11_SNL_23_QA">#REF!</definedName>
    <definedName name="_S11_SNL_23_QG" localSheetId="25">#REF!</definedName>
    <definedName name="_S11_SNL_23_QG">#REF!</definedName>
    <definedName name="_S11_SNL_3_QA" localSheetId="25">#REF!</definedName>
    <definedName name="_S11_SNL_3_QA">#REF!</definedName>
    <definedName name="_S11_SNL_3_QG" localSheetId="25">#REF!</definedName>
    <definedName name="_S11_SNL_3_QG">#REF!</definedName>
    <definedName name="_S11_SNL_4_QA" localSheetId="25">#REF!</definedName>
    <definedName name="_S11_SNL_4_QA">#REF!</definedName>
    <definedName name="_S11_SNL_4_QG" localSheetId="25">#REF!</definedName>
    <definedName name="_S11_SNL_4_QG">#REF!</definedName>
    <definedName name="_S11_SNL_5_QA" localSheetId="25">#REF!</definedName>
    <definedName name="_S11_SNL_5_QA">#REF!</definedName>
    <definedName name="_S11_SNL_5_QG" localSheetId="25">#REF!</definedName>
    <definedName name="_S11_SNL_5_QG">#REF!</definedName>
    <definedName name="_S11_SNL_6_QA" localSheetId="25">#REF!</definedName>
    <definedName name="_S11_SNL_6_QA">#REF!</definedName>
    <definedName name="_S11_SNL_6_QG" localSheetId="25">#REF!</definedName>
    <definedName name="_S11_SNL_6_QG">#REF!</definedName>
    <definedName name="_S11_SNL_7_QA" localSheetId="25">#REF!</definedName>
    <definedName name="_S11_SNL_7_QA">#REF!</definedName>
    <definedName name="_S11_SNL_7_QG" localSheetId="25">#REF!</definedName>
    <definedName name="_S11_SNL_7_QG">#REF!</definedName>
    <definedName name="_S11_SNL_8_QA" localSheetId="25">#REF!</definedName>
    <definedName name="_S11_SNL_8_QA">#REF!</definedName>
    <definedName name="_S11_SNL_8_QG" localSheetId="25">#REF!</definedName>
    <definedName name="_S11_SNL_8_QG">#REF!</definedName>
    <definedName name="_S11_SNL_9_QA" localSheetId="25">#REF!</definedName>
    <definedName name="_S11_SNL_9_QA">#REF!</definedName>
    <definedName name="_S11_SNL_9_QG" localSheetId="25">#REF!</definedName>
    <definedName name="_S11_SNL_9_QG">#REF!</definedName>
    <definedName name="_S11_SNL_99_QA" localSheetId="25">#REF!</definedName>
    <definedName name="_S11_SNL_99_QA">#REF!</definedName>
    <definedName name="_S11_SNL_99_QG" localSheetId="25">#REF!</definedName>
    <definedName name="_S11_SNL_99_QG">#REF!</definedName>
    <definedName name="_S11_TKA_1_AA">#REF!</definedName>
    <definedName name="_S11_TKA_1_AG">#REF!</definedName>
    <definedName name="_S11_TKA_1_QA" localSheetId="25">#REF!</definedName>
    <definedName name="_S11_TKA_1_QA">#REF!</definedName>
    <definedName name="_S11_TKA_1_QAS" localSheetId="25">#REF!</definedName>
    <definedName name="_S11_TKA_1_QAS">#REF!</definedName>
    <definedName name="_S11_TKA_1_QASG" localSheetId="25">#REF!</definedName>
    <definedName name="_S11_TKA_1_QASG">#REF!</definedName>
    <definedName name="_S11_TKA_1_QG" localSheetId="25">#REF!</definedName>
    <definedName name="_S11_TKA_1_QG">#REF!</definedName>
    <definedName name="_S11_TKA_10_AA">#REF!</definedName>
    <definedName name="_S11_TKA_10_AG">#REF!</definedName>
    <definedName name="_S11_TKA_10_QA" localSheetId="25">#REF!</definedName>
    <definedName name="_S11_TKA_10_QA">#REF!</definedName>
    <definedName name="_S11_TKA_10_QG" localSheetId="25">#REF!</definedName>
    <definedName name="_S11_TKA_10_QG">#REF!</definedName>
    <definedName name="_S11_TKA_11_AA">#REF!</definedName>
    <definedName name="_S11_TKA_11_AG">#REF!</definedName>
    <definedName name="_S11_TKA_11_QA" localSheetId="25">#REF!</definedName>
    <definedName name="_S11_TKA_11_QA">#REF!</definedName>
    <definedName name="_S11_TKA_11_QG" localSheetId="25">#REF!</definedName>
    <definedName name="_S11_TKA_11_QG">#REF!</definedName>
    <definedName name="_S11_TKA_12_AA">#REF!</definedName>
    <definedName name="_S11_TKA_12_AG">#REF!</definedName>
    <definedName name="_S11_TKA_12_QA" localSheetId="25">#REF!</definedName>
    <definedName name="_S11_TKA_12_QA">#REF!</definedName>
    <definedName name="_S11_TKA_12_QG" localSheetId="25">#REF!</definedName>
    <definedName name="_S11_TKA_12_QG">#REF!</definedName>
    <definedName name="_S11_TKA_13_AA">#REF!</definedName>
    <definedName name="_S11_TKA_13_AG">#REF!</definedName>
    <definedName name="_S11_TKA_13_QA" localSheetId="25">#REF!</definedName>
    <definedName name="_S11_TKA_13_QA">#REF!</definedName>
    <definedName name="_S11_TKA_13_QG" localSheetId="25">#REF!</definedName>
    <definedName name="_S11_TKA_13_QG">#REF!</definedName>
    <definedName name="_S11_TKA_14_AA">#REF!</definedName>
    <definedName name="_S11_TKA_14_AG">#REF!</definedName>
    <definedName name="_S11_TKA_14_QA" localSheetId="25">#REF!</definedName>
    <definedName name="_S11_TKA_14_QA">#REF!</definedName>
    <definedName name="_S11_TKA_14_QG" localSheetId="25">#REF!</definedName>
    <definedName name="_S11_TKA_14_QG">#REF!</definedName>
    <definedName name="_S11_TKA_15_AA">#REF!</definedName>
    <definedName name="_S11_TKA_15_AG">#REF!</definedName>
    <definedName name="_S11_TKA_15_QA" localSheetId="25">#REF!</definedName>
    <definedName name="_S11_TKA_15_QA">#REF!</definedName>
    <definedName name="_S11_TKA_15_QG" localSheetId="25">#REF!</definedName>
    <definedName name="_S11_TKA_15_QG">#REF!</definedName>
    <definedName name="_S11_TKA_16_AA">#REF!</definedName>
    <definedName name="_S11_TKA_16_AG">#REF!</definedName>
    <definedName name="_S11_TKA_16_QA" localSheetId="25">#REF!</definedName>
    <definedName name="_S11_TKA_16_QA">#REF!</definedName>
    <definedName name="_S11_TKA_16_QG" localSheetId="25">#REF!</definedName>
    <definedName name="_S11_TKA_16_QG">#REF!</definedName>
    <definedName name="_S11_TKA_17_AA">#REF!</definedName>
    <definedName name="_S11_TKA_17_AG">#REF!</definedName>
    <definedName name="_S11_TKA_17_QA" localSheetId="25">#REF!</definedName>
    <definedName name="_S11_TKA_17_QA">#REF!</definedName>
    <definedName name="_S11_TKA_17_QG" localSheetId="25">#REF!</definedName>
    <definedName name="_S11_TKA_17_QG">#REF!</definedName>
    <definedName name="_S11_TKA_18_AA">#REF!</definedName>
    <definedName name="_S11_TKA_18_AG">#REF!</definedName>
    <definedName name="_S11_TKA_18_QA" localSheetId="25">#REF!</definedName>
    <definedName name="_S11_TKA_18_QA">#REF!</definedName>
    <definedName name="_S11_TKA_18_QG" localSheetId="25">#REF!</definedName>
    <definedName name="_S11_TKA_18_QG">#REF!</definedName>
    <definedName name="_S11_TKA_19_AA">#REF!</definedName>
    <definedName name="_S11_TKA_19_AG">#REF!</definedName>
    <definedName name="_S11_TKA_19_QA" localSheetId="25">#REF!</definedName>
    <definedName name="_S11_TKA_19_QA">#REF!</definedName>
    <definedName name="_S11_TKA_19_QG" localSheetId="25">#REF!</definedName>
    <definedName name="_S11_TKA_19_QG">#REF!</definedName>
    <definedName name="_S11_TKA_2_AA">#REF!</definedName>
    <definedName name="_S11_TKA_2_AG">#REF!</definedName>
    <definedName name="_S11_TKA_2_QA" localSheetId="25">#REF!</definedName>
    <definedName name="_S11_TKA_2_QA">#REF!</definedName>
    <definedName name="_S11_TKA_2_QG" localSheetId="25">#REF!</definedName>
    <definedName name="_S11_TKA_2_QG">#REF!</definedName>
    <definedName name="_S11_TKA_20_AA">#REF!</definedName>
    <definedName name="_S11_TKA_20_AG">#REF!</definedName>
    <definedName name="_S11_TKA_20_QA" localSheetId="25">#REF!</definedName>
    <definedName name="_S11_TKA_20_QA">#REF!</definedName>
    <definedName name="_S11_TKA_20_QG" localSheetId="25">#REF!</definedName>
    <definedName name="_S11_TKA_20_QG">#REF!</definedName>
    <definedName name="_S11_TKA_21_AA">#REF!</definedName>
    <definedName name="_S11_TKA_21_AG">#REF!</definedName>
    <definedName name="_S11_TKA_21_QA" localSheetId="25">#REF!</definedName>
    <definedName name="_S11_TKA_21_QA">#REF!</definedName>
    <definedName name="_S11_TKA_21_QG" localSheetId="25">#REF!</definedName>
    <definedName name="_S11_TKA_21_QG">#REF!</definedName>
    <definedName name="_S11_TKA_22_AA">#REF!</definedName>
    <definedName name="_S11_TKA_22_AG">#REF!</definedName>
    <definedName name="_S11_TKA_22_QA" localSheetId="25">#REF!</definedName>
    <definedName name="_S11_TKA_22_QA">#REF!</definedName>
    <definedName name="_S11_TKA_22_QG" localSheetId="25">#REF!</definedName>
    <definedName name="_S11_TKA_22_QG">#REF!</definedName>
    <definedName name="_S11_TKA_23_AA">#REF!</definedName>
    <definedName name="_S11_TKA_23_AG">#REF!</definedName>
    <definedName name="_S11_TKA_23_QA" localSheetId="25">#REF!</definedName>
    <definedName name="_S11_TKA_23_QA">#REF!</definedName>
    <definedName name="_S11_TKA_23_QG" localSheetId="25">#REF!</definedName>
    <definedName name="_S11_TKA_23_QG">#REF!</definedName>
    <definedName name="_S11_TKA_3_AA">#REF!</definedName>
    <definedName name="_S11_TKA_3_AG">#REF!</definedName>
    <definedName name="_S11_TKA_3_QA" localSheetId="25">#REF!</definedName>
    <definedName name="_S11_TKA_3_QA">#REF!</definedName>
    <definedName name="_S11_TKA_3_QG" localSheetId="25">#REF!</definedName>
    <definedName name="_S11_TKA_3_QG">#REF!</definedName>
    <definedName name="_S11_TKA_4_AA">#REF!</definedName>
    <definedName name="_S11_TKA_4_AG">#REF!</definedName>
    <definedName name="_S11_TKA_4_QA" localSheetId="25">#REF!</definedName>
    <definedName name="_S11_TKA_4_QA">#REF!</definedName>
    <definedName name="_S11_TKA_4_QG" localSheetId="25">#REF!</definedName>
    <definedName name="_S11_TKA_4_QG">#REF!</definedName>
    <definedName name="_S11_TKA_5_AA">#REF!</definedName>
    <definedName name="_S11_TKA_5_AG">#REF!</definedName>
    <definedName name="_S11_TKA_5_QA" localSheetId="25">#REF!</definedName>
    <definedName name="_S11_TKA_5_QA">#REF!</definedName>
    <definedName name="_S11_TKA_5_QG" localSheetId="25">#REF!</definedName>
    <definedName name="_S11_TKA_5_QG">#REF!</definedName>
    <definedName name="_S11_TKA_6_AA">#REF!</definedName>
    <definedName name="_S11_TKA_6_AG">#REF!</definedName>
    <definedName name="_S11_TKA_6_QA" localSheetId="25">#REF!</definedName>
    <definedName name="_S11_TKA_6_QA">#REF!</definedName>
    <definedName name="_S11_TKA_6_QG" localSheetId="25">#REF!</definedName>
    <definedName name="_S11_TKA_6_QG">#REF!</definedName>
    <definedName name="_S11_TKA_7_AA">#REF!</definedName>
    <definedName name="_S11_TKA_7_AG">#REF!</definedName>
    <definedName name="_S11_TKA_7_QA" localSheetId="25">#REF!</definedName>
    <definedName name="_S11_TKA_7_QA">#REF!</definedName>
    <definedName name="_S11_TKA_7_QG" localSheetId="25">#REF!</definedName>
    <definedName name="_S11_TKA_7_QG">#REF!</definedName>
    <definedName name="_S11_TKA_8_AA">#REF!</definedName>
    <definedName name="_S11_TKA_8_AG">#REF!</definedName>
    <definedName name="_S11_TKA_8_QA" localSheetId="25">#REF!</definedName>
    <definedName name="_S11_TKA_8_QA">#REF!</definedName>
    <definedName name="_S11_TKA_8_QG" localSheetId="25">#REF!</definedName>
    <definedName name="_S11_TKA_8_QG">#REF!</definedName>
    <definedName name="_S11_TKA_9_AA">#REF!</definedName>
    <definedName name="_S11_TKA_9_AG">#REF!</definedName>
    <definedName name="_S11_TKA_9_QA" localSheetId="25">#REF!</definedName>
    <definedName name="_S11_TKA_9_QA">#REF!</definedName>
    <definedName name="_S11_TKA_9_QG" localSheetId="25">#REF!</definedName>
    <definedName name="_S11_TKA_9_QG">#REF!</definedName>
    <definedName name="_S11_TKL_1_AA">#REF!</definedName>
    <definedName name="_S11_TKL_1_AG">#REF!</definedName>
    <definedName name="_S11_TKL_1_QA" localSheetId="25">#REF!</definedName>
    <definedName name="_S11_TKL_1_QA">#REF!</definedName>
    <definedName name="_S11_TKL_1_QAS" localSheetId="25">#REF!</definedName>
    <definedName name="_S11_TKL_1_QAS">#REF!</definedName>
    <definedName name="_S11_TKL_1_QASG" localSheetId="25">#REF!</definedName>
    <definedName name="_S11_TKL_1_QASG">#REF!</definedName>
    <definedName name="_S11_TKL_1_QG" localSheetId="25">#REF!</definedName>
    <definedName name="_S11_TKL_1_QG">#REF!</definedName>
    <definedName name="_S11_TKL_10_AA">#REF!</definedName>
    <definedName name="_S11_TKL_10_AG">#REF!</definedName>
    <definedName name="_S11_TKL_10_QA" localSheetId="25">#REF!</definedName>
    <definedName name="_S11_TKL_10_QA">#REF!</definedName>
    <definedName name="_S11_TKL_10_QG" localSheetId="25">#REF!</definedName>
    <definedName name="_S11_TKL_10_QG">#REF!</definedName>
    <definedName name="_S11_TKL_11_AA">#REF!</definedName>
    <definedName name="_S11_TKL_11_AG">#REF!</definedName>
    <definedName name="_S11_TKL_11_QA" localSheetId="25">#REF!</definedName>
    <definedName name="_S11_TKL_11_QA">#REF!</definedName>
    <definedName name="_S11_TKL_11_QG" localSheetId="25">#REF!</definedName>
    <definedName name="_S11_TKL_11_QG">#REF!</definedName>
    <definedName name="_S11_TKL_12_AA">#REF!</definedName>
    <definedName name="_S11_TKL_12_AG">#REF!</definedName>
    <definedName name="_S11_TKL_12_QA" localSheetId="25">#REF!</definedName>
    <definedName name="_S11_TKL_12_QA">#REF!</definedName>
    <definedName name="_S11_TKL_12_QG" localSheetId="25">#REF!</definedName>
    <definedName name="_S11_TKL_12_QG">#REF!</definedName>
    <definedName name="_S11_TKL_13_AA">#REF!</definedName>
    <definedName name="_S11_TKL_13_AG">#REF!</definedName>
    <definedName name="_S11_TKL_13_QA" localSheetId="25">#REF!</definedName>
    <definedName name="_S11_TKL_13_QA">#REF!</definedName>
    <definedName name="_S11_TKL_13_QG" localSheetId="25">#REF!</definedName>
    <definedName name="_S11_TKL_13_QG">#REF!</definedName>
    <definedName name="_S11_TKL_14_AA">#REF!</definedName>
    <definedName name="_S11_TKL_14_AG">#REF!</definedName>
    <definedName name="_S11_TKL_14_QA" localSheetId="25">#REF!</definedName>
    <definedName name="_S11_TKL_14_QA">#REF!</definedName>
    <definedName name="_S11_TKL_14_QG" localSheetId="25">#REF!</definedName>
    <definedName name="_S11_TKL_14_QG">#REF!</definedName>
    <definedName name="_S11_TKL_15_AA">#REF!</definedName>
    <definedName name="_S11_TKL_15_AG">#REF!</definedName>
    <definedName name="_S11_TKL_15_QA" localSheetId="25">#REF!</definedName>
    <definedName name="_S11_TKL_15_QA">#REF!</definedName>
    <definedName name="_S11_TKL_15_QG" localSheetId="25">#REF!</definedName>
    <definedName name="_S11_TKL_15_QG">#REF!</definedName>
    <definedName name="_S11_TKL_16_AA">#REF!</definedName>
    <definedName name="_S11_TKL_16_AG">#REF!</definedName>
    <definedName name="_S11_TKL_16_QA" localSheetId="25">#REF!</definedName>
    <definedName name="_S11_TKL_16_QA">#REF!</definedName>
    <definedName name="_S11_TKL_16_QG" localSheetId="25">#REF!</definedName>
    <definedName name="_S11_TKL_16_QG">#REF!</definedName>
    <definedName name="_S11_TKL_17_AA">#REF!</definedName>
    <definedName name="_S11_TKL_17_AG">#REF!</definedName>
    <definedName name="_S11_TKL_17_QA" localSheetId="25">#REF!</definedName>
    <definedName name="_S11_TKL_17_QA">#REF!</definedName>
    <definedName name="_S11_TKL_17_QG" localSheetId="25">#REF!</definedName>
    <definedName name="_S11_TKL_17_QG">#REF!</definedName>
    <definedName name="_S11_TKL_18_AA">#REF!</definedName>
    <definedName name="_S11_TKL_18_AG">#REF!</definedName>
    <definedName name="_S11_TKL_18_QA" localSheetId="25">#REF!</definedName>
    <definedName name="_S11_TKL_18_QA">#REF!</definedName>
    <definedName name="_S11_TKL_18_QG" localSheetId="25">#REF!</definedName>
    <definedName name="_S11_TKL_18_QG">#REF!</definedName>
    <definedName name="_S11_TKL_19_AA">#REF!</definedName>
    <definedName name="_S11_TKL_19_AG">#REF!</definedName>
    <definedName name="_S11_TKL_19_QA" localSheetId="25">#REF!</definedName>
    <definedName name="_S11_TKL_19_QA">#REF!</definedName>
    <definedName name="_S11_TKL_19_QG" localSheetId="25">#REF!</definedName>
    <definedName name="_S11_TKL_19_QG">#REF!</definedName>
    <definedName name="_S11_TKL_20_AA">#REF!</definedName>
    <definedName name="_S11_TKL_20_AG">#REF!</definedName>
    <definedName name="_S11_TKL_20_QA" localSheetId="25">#REF!</definedName>
    <definedName name="_S11_TKL_20_QA">#REF!</definedName>
    <definedName name="_S11_TKL_20_QG" localSheetId="25">#REF!</definedName>
    <definedName name="_S11_TKL_20_QG">#REF!</definedName>
    <definedName name="_S11_TKL_21_AA">#REF!</definedName>
    <definedName name="_S11_TKL_21_AG">#REF!</definedName>
    <definedName name="_S11_TKL_21_QA" localSheetId="25">#REF!</definedName>
    <definedName name="_S11_TKL_21_QA">#REF!</definedName>
    <definedName name="_S11_TKL_21_QG" localSheetId="25">#REF!</definedName>
    <definedName name="_S11_TKL_21_QG">#REF!</definedName>
    <definedName name="_S11_TKL_22_AA">#REF!</definedName>
    <definedName name="_S11_TKL_22_AG">#REF!</definedName>
    <definedName name="_S11_TKL_22_QA" localSheetId="25">#REF!</definedName>
    <definedName name="_S11_TKL_22_QA">#REF!</definedName>
    <definedName name="_S11_TKL_22_QG" localSheetId="25">#REF!</definedName>
    <definedName name="_S11_TKL_22_QG">#REF!</definedName>
    <definedName name="_S11_TKL_23_AA">#REF!</definedName>
    <definedName name="_S11_TKL_23_AG">#REF!</definedName>
    <definedName name="_S11_TKL_23_QA" localSheetId="25">#REF!</definedName>
    <definedName name="_S11_TKL_23_QA">#REF!</definedName>
    <definedName name="_S11_TKL_23_QG" localSheetId="25">#REF!</definedName>
    <definedName name="_S11_TKL_23_QG">#REF!</definedName>
    <definedName name="_S11_TKL_3_AA">#REF!</definedName>
    <definedName name="_S11_TKL_3_AG">#REF!</definedName>
    <definedName name="_S11_TKL_3_QA" localSheetId="25">#REF!</definedName>
    <definedName name="_S11_TKL_3_QA">#REF!</definedName>
    <definedName name="_S11_TKL_3_QG" localSheetId="25">#REF!</definedName>
    <definedName name="_S11_TKL_3_QG">#REF!</definedName>
    <definedName name="_S11_TKL_4_AA">#REF!</definedName>
    <definedName name="_S11_TKL_4_AG">#REF!</definedName>
    <definedName name="_S11_TKL_4_QA" localSheetId="25">#REF!</definedName>
    <definedName name="_S11_TKL_4_QA">#REF!</definedName>
    <definedName name="_S11_TKL_4_QG" localSheetId="25">#REF!</definedName>
    <definedName name="_S11_TKL_4_QG">#REF!</definedName>
    <definedName name="_S11_TKL_5_AA">#REF!</definedName>
    <definedName name="_S11_TKL_5_AG">#REF!</definedName>
    <definedName name="_S11_TKL_5_QA" localSheetId="25">#REF!</definedName>
    <definedName name="_S11_TKL_5_QA">#REF!</definedName>
    <definedName name="_S11_TKL_5_QG" localSheetId="25">#REF!</definedName>
    <definedName name="_S11_TKL_5_QG">#REF!</definedName>
    <definedName name="_S11_TKL_6_AA">#REF!</definedName>
    <definedName name="_S11_TKL_6_AG">#REF!</definedName>
    <definedName name="_S11_TKL_6_QA" localSheetId="25">#REF!</definedName>
    <definedName name="_S11_TKL_6_QA">#REF!</definedName>
    <definedName name="_S11_TKL_6_QG" localSheetId="25">#REF!</definedName>
    <definedName name="_S11_TKL_6_QG">#REF!</definedName>
    <definedName name="_S11_TKL_7_AA">#REF!</definedName>
    <definedName name="_S11_TKL_7_AG">#REF!</definedName>
    <definedName name="_S11_TKL_7_QA" localSheetId="25">#REF!</definedName>
    <definedName name="_S11_TKL_7_QA">#REF!</definedName>
    <definedName name="_S11_TKL_7_QG" localSheetId="25">#REF!</definedName>
    <definedName name="_S11_TKL_7_QG">#REF!</definedName>
    <definedName name="_S11_TKL_8_AA">#REF!</definedName>
    <definedName name="_S11_TKL_8_AG">#REF!</definedName>
    <definedName name="_S11_TKL_8_QA" localSheetId="25">#REF!</definedName>
    <definedName name="_S11_TKL_8_QA">#REF!</definedName>
    <definedName name="_S11_TKL_8_QG" localSheetId="25">#REF!</definedName>
    <definedName name="_S11_TKL_8_QG">#REF!</definedName>
    <definedName name="_S11_TKL_9_AA">#REF!</definedName>
    <definedName name="_S11_TKL_9_AG">#REF!</definedName>
    <definedName name="_S11_TKL_9_QA" localSheetId="25">#REF!</definedName>
    <definedName name="_S11_TKL_9_QA">#REF!</definedName>
    <definedName name="_S11_TKL_9_QG" localSheetId="25">#REF!</definedName>
    <definedName name="_S11_TKL_9_QG">#REF!</definedName>
    <definedName name="_S11_TKL_99_AA">#REF!</definedName>
    <definedName name="_S11_TKL_99_AG">#REF!</definedName>
    <definedName name="_S11_TKL_99_QA" localSheetId="25">#REF!</definedName>
    <definedName name="_S11_TKL_99_QA">#REF!</definedName>
    <definedName name="_S11_TKL_99_QAS" localSheetId="25">#REF!</definedName>
    <definedName name="_S11_TKL_99_QAS">#REF!</definedName>
    <definedName name="_S11_TKL_99_QASG" localSheetId="25">#REF!</definedName>
    <definedName name="_S11_TKL_99_QASG">#REF!</definedName>
    <definedName name="_S11_TKL_99_QG" localSheetId="25">#REF!</definedName>
    <definedName name="_S11_TKL_99_QG">#REF!</definedName>
    <definedName name="_S11_TNA_1_AA">#REF!</definedName>
    <definedName name="_S11_TNA_1_AG">#REF!</definedName>
    <definedName name="_S11_TNA_1_QA" localSheetId="25">#REF!</definedName>
    <definedName name="_S11_TNA_1_QA">#REF!</definedName>
    <definedName name="_S11_TNA_1_QG" localSheetId="25">#REF!</definedName>
    <definedName name="_S11_TNA_1_QG">#REF!</definedName>
    <definedName name="_S11_TNA_10_AA">#REF!</definedName>
    <definedName name="_S11_TNA_10_AG">#REF!</definedName>
    <definedName name="_S11_TNA_10_QA" localSheetId="25">#REF!</definedName>
    <definedName name="_S11_TNA_10_QA">#REF!</definedName>
    <definedName name="_S11_TNA_10_QG" localSheetId="25">#REF!</definedName>
    <definedName name="_S11_TNA_10_QG">#REF!</definedName>
    <definedName name="_S11_TNA_11_AA">#REF!</definedName>
    <definedName name="_S11_TNA_11_AG">#REF!</definedName>
    <definedName name="_S11_TNA_11_QA" localSheetId="25">#REF!</definedName>
    <definedName name="_S11_TNA_11_QA">#REF!</definedName>
    <definedName name="_S11_TNA_11_QG" localSheetId="25">#REF!</definedName>
    <definedName name="_S11_TNA_11_QG">#REF!</definedName>
    <definedName name="_S11_TNA_12_AA">#REF!</definedName>
    <definedName name="_S11_TNA_12_AG">#REF!</definedName>
    <definedName name="_S11_TNA_12_QA" localSheetId="25">#REF!</definedName>
    <definedName name="_S11_TNA_12_QA">#REF!</definedName>
    <definedName name="_S11_TNA_12_QG" localSheetId="25">#REF!</definedName>
    <definedName name="_S11_TNA_12_QG">#REF!</definedName>
    <definedName name="_S11_TNA_13_AA">#REF!</definedName>
    <definedName name="_S11_TNA_13_AG">#REF!</definedName>
    <definedName name="_S11_TNA_13_QA" localSheetId="25">#REF!</definedName>
    <definedName name="_S11_TNA_13_QA">#REF!</definedName>
    <definedName name="_S11_TNA_13_QG" localSheetId="25">#REF!</definedName>
    <definedName name="_S11_TNA_13_QG">#REF!</definedName>
    <definedName name="_S11_TNA_14_AA">#REF!</definedName>
    <definedName name="_S11_TNA_14_AG">#REF!</definedName>
    <definedName name="_S11_TNA_14_QA" localSheetId="25">#REF!</definedName>
    <definedName name="_S11_TNA_14_QA">#REF!</definedName>
    <definedName name="_S11_TNA_14_QG" localSheetId="25">#REF!</definedName>
    <definedName name="_S11_TNA_14_QG">#REF!</definedName>
    <definedName name="_S11_TNA_15_AA">#REF!</definedName>
    <definedName name="_S11_TNA_15_AG">#REF!</definedName>
    <definedName name="_S11_TNA_15_QA" localSheetId="25">#REF!</definedName>
    <definedName name="_S11_TNA_15_QA">#REF!</definedName>
    <definedName name="_S11_TNA_15_QG" localSheetId="25">#REF!</definedName>
    <definedName name="_S11_TNA_15_QG">#REF!</definedName>
    <definedName name="_S11_TNA_16_AA">#REF!</definedName>
    <definedName name="_S11_TNA_16_AG">#REF!</definedName>
    <definedName name="_S11_TNA_16_QA" localSheetId="25">#REF!</definedName>
    <definedName name="_S11_TNA_16_QA">#REF!</definedName>
    <definedName name="_S11_TNA_16_QG" localSheetId="25">#REF!</definedName>
    <definedName name="_S11_TNA_16_QG">#REF!</definedName>
    <definedName name="_S11_TNA_17_AA">#REF!</definedName>
    <definedName name="_S11_TNA_17_AG">#REF!</definedName>
    <definedName name="_S11_TNA_17_QA" localSheetId="25">#REF!</definedName>
    <definedName name="_S11_TNA_17_QA">#REF!</definedName>
    <definedName name="_S11_TNA_17_QG" localSheetId="25">#REF!</definedName>
    <definedName name="_S11_TNA_17_QG">#REF!</definedName>
    <definedName name="_S11_TNA_18_AA">#REF!</definedName>
    <definedName name="_S11_TNA_18_AG">#REF!</definedName>
    <definedName name="_S11_TNA_18_QA" localSheetId="25">#REF!</definedName>
    <definedName name="_S11_TNA_18_QA">#REF!</definedName>
    <definedName name="_S11_TNA_18_QG" localSheetId="25">#REF!</definedName>
    <definedName name="_S11_TNA_18_QG">#REF!</definedName>
    <definedName name="_S11_TNA_19_AA">#REF!</definedName>
    <definedName name="_S11_TNA_19_AG">#REF!</definedName>
    <definedName name="_S11_TNA_19_QA" localSheetId="25">#REF!</definedName>
    <definedName name="_S11_TNA_19_QA">#REF!</definedName>
    <definedName name="_S11_TNA_19_QG" localSheetId="25">#REF!</definedName>
    <definedName name="_S11_TNA_19_QG">#REF!</definedName>
    <definedName name="_S11_TNA_2_AA">#REF!</definedName>
    <definedName name="_S11_TNA_2_AG">#REF!</definedName>
    <definedName name="_S11_TNA_2_QA" localSheetId="25">#REF!</definedName>
    <definedName name="_S11_TNA_2_QA">#REF!</definedName>
    <definedName name="_S11_TNA_2_QG" localSheetId="25">#REF!</definedName>
    <definedName name="_S11_TNA_2_QG">#REF!</definedName>
    <definedName name="_S11_TNA_20_AA">#REF!</definedName>
    <definedName name="_S11_TNA_20_AG">#REF!</definedName>
    <definedName name="_S11_TNA_20_QA" localSheetId="25">#REF!</definedName>
    <definedName name="_S11_TNA_20_QA">#REF!</definedName>
    <definedName name="_S11_TNA_20_QG" localSheetId="25">#REF!</definedName>
    <definedName name="_S11_TNA_20_QG">#REF!</definedName>
    <definedName name="_S11_TNA_21_AA">#REF!</definedName>
    <definedName name="_S11_TNA_21_AG">#REF!</definedName>
    <definedName name="_S11_TNA_21_QA" localSheetId="25">#REF!</definedName>
    <definedName name="_S11_TNA_21_QA">#REF!</definedName>
    <definedName name="_S11_TNA_21_QG" localSheetId="25">#REF!</definedName>
    <definedName name="_S11_TNA_21_QG">#REF!</definedName>
    <definedName name="_S11_TNA_22_AA">#REF!</definedName>
    <definedName name="_S11_TNA_22_AG">#REF!</definedName>
    <definedName name="_S11_TNA_22_QA" localSheetId="25">#REF!</definedName>
    <definedName name="_S11_TNA_22_QA">#REF!</definedName>
    <definedName name="_S11_TNA_22_QG" localSheetId="25">#REF!</definedName>
    <definedName name="_S11_TNA_22_QG">#REF!</definedName>
    <definedName name="_S11_TNA_23_AA">#REF!</definedName>
    <definedName name="_S11_TNA_23_AG">#REF!</definedName>
    <definedName name="_S11_TNA_23_QA" localSheetId="25">#REF!</definedName>
    <definedName name="_S11_TNA_23_QA">#REF!</definedName>
    <definedName name="_S11_TNA_23_QG" localSheetId="25">#REF!</definedName>
    <definedName name="_S11_TNA_23_QG">#REF!</definedName>
    <definedName name="_S11_TNA_3_AA">#REF!</definedName>
    <definedName name="_S11_TNA_3_AG">#REF!</definedName>
    <definedName name="_S11_TNA_3_QA" localSheetId="25">#REF!</definedName>
    <definedName name="_S11_TNA_3_QA">#REF!</definedName>
    <definedName name="_S11_TNA_3_QG" localSheetId="25">#REF!</definedName>
    <definedName name="_S11_TNA_3_QG">#REF!</definedName>
    <definedName name="_S11_TNA_4_AA">#REF!</definedName>
    <definedName name="_S11_TNA_4_AG">#REF!</definedName>
    <definedName name="_S11_TNA_4_QA" localSheetId="25">#REF!</definedName>
    <definedName name="_S11_TNA_4_QA">#REF!</definedName>
    <definedName name="_S11_TNA_4_QG" localSheetId="25">#REF!</definedName>
    <definedName name="_S11_TNA_4_QG">#REF!</definedName>
    <definedName name="_S11_TNA_5_AA">#REF!</definedName>
    <definedName name="_S11_TNA_5_AG">#REF!</definedName>
    <definedName name="_S11_TNA_5_QA" localSheetId="25">#REF!</definedName>
    <definedName name="_S11_TNA_5_QA">#REF!</definedName>
    <definedName name="_S11_TNA_5_QG" localSheetId="25">#REF!</definedName>
    <definedName name="_S11_TNA_5_QG">#REF!</definedName>
    <definedName name="_S11_TNA_6_AA">#REF!</definedName>
    <definedName name="_S11_TNA_6_AG">#REF!</definedName>
    <definedName name="_S11_TNA_6_QA" localSheetId="25">#REF!</definedName>
    <definedName name="_S11_TNA_6_QA">#REF!</definedName>
    <definedName name="_S11_TNA_6_QG" localSheetId="25">#REF!</definedName>
    <definedName name="_S11_TNA_6_QG">#REF!</definedName>
    <definedName name="_S11_TNA_7_AA">#REF!</definedName>
    <definedName name="_S11_TNA_7_AG">#REF!</definedName>
    <definedName name="_S11_TNA_7_QA" localSheetId="25">#REF!</definedName>
    <definedName name="_S11_TNA_7_QA">#REF!</definedName>
    <definedName name="_S11_TNA_7_QG" localSheetId="25">#REF!</definedName>
    <definedName name="_S11_TNA_7_QG">#REF!</definedName>
    <definedName name="_S11_TNA_8_AA">#REF!</definedName>
    <definedName name="_S11_TNA_8_AG">#REF!</definedName>
    <definedName name="_S11_TNA_8_QA" localSheetId="25">#REF!</definedName>
    <definedName name="_S11_TNA_8_QA">#REF!</definedName>
    <definedName name="_S11_TNA_8_QG" localSheetId="25">#REF!</definedName>
    <definedName name="_S11_TNA_8_QG">#REF!</definedName>
    <definedName name="_S11_TNA_9_AA">#REF!</definedName>
    <definedName name="_S11_TNA_9_AG">#REF!</definedName>
    <definedName name="_S11_TNA_9_QA" localSheetId="25">#REF!</definedName>
    <definedName name="_S11_TNA_9_QA">#REF!</definedName>
    <definedName name="_S11_TNA_9_QG" localSheetId="25">#REF!</definedName>
    <definedName name="_S11_TNA_9_QG">#REF!</definedName>
    <definedName name="_S11_TNL_1_AA">#REF!</definedName>
    <definedName name="_S11_TNL_1_AG">#REF!</definedName>
    <definedName name="_S11_TNL_1_QA" localSheetId="25">#REF!</definedName>
    <definedName name="_S11_TNL_1_QA">#REF!</definedName>
    <definedName name="_S11_TNL_1_QG" localSheetId="25">#REF!</definedName>
    <definedName name="_S11_TNL_1_QG">#REF!</definedName>
    <definedName name="_S11_TNL_10_AA">#REF!</definedName>
    <definedName name="_S11_TNL_10_AG">#REF!</definedName>
    <definedName name="_S11_TNL_10_QA" localSheetId="25">#REF!</definedName>
    <definedName name="_S11_TNL_10_QA">#REF!</definedName>
    <definedName name="_S11_TNL_10_QG" localSheetId="25">#REF!</definedName>
    <definedName name="_S11_TNL_10_QG">#REF!</definedName>
    <definedName name="_S11_TNL_11_AA">#REF!</definedName>
    <definedName name="_S11_TNL_11_AG">#REF!</definedName>
    <definedName name="_S11_TNL_11_QA" localSheetId="25">#REF!</definedName>
    <definedName name="_S11_TNL_11_QA">#REF!</definedName>
    <definedName name="_S11_TNL_11_QG" localSheetId="25">#REF!</definedName>
    <definedName name="_S11_TNL_11_QG">#REF!</definedName>
    <definedName name="_S11_TNL_12_AA">#REF!</definedName>
    <definedName name="_S11_TNL_12_AG">#REF!</definedName>
    <definedName name="_S11_TNL_12_QA" localSheetId="25">#REF!</definedName>
    <definedName name="_S11_TNL_12_QA">#REF!</definedName>
    <definedName name="_S11_TNL_12_QG" localSheetId="25">#REF!</definedName>
    <definedName name="_S11_TNL_12_QG">#REF!</definedName>
    <definedName name="_S11_TNL_13_AA">#REF!</definedName>
    <definedName name="_S11_TNL_13_AG">#REF!</definedName>
    <definedName name="_S11_TNL_13_QA" localSheetId="25">#REF!</definedName>
    <definedName name="_S11_TNL_13_QA">#REF!</definedName>
    <definedName name="_S11_TNL_13_QG" localSheetId="25">#REF!</definedName>
    <definedName name="_S11_TNL_13_QG">#REF!</definedName>
    <definedName name="_S11_TNL_14_AA">#REF!</definedName>
    <definedName name="_S11_TNL_14_AG">#REF!</definedName>
    <definedName name="_S11_TNL_14_QA" localSheetId="25">#REF!</definedName>
    <definedName name="_S11_TNL_14_QA">#REF!</definedName>
    <definedName name="_S11_TNL_14_QG" localSheetId="25">#REF!</definedName>
    <definedName name="_S11_TNL_14_QG">#REF!</definedName>
    <definedName name="_S11_TNL_15_AA">#REF!</definedName>
    <definedName name="_S11_TNL_15_AG">#REF!</definedName>
    <definedName name="_S11_TNL_15_QA" localSheetId="25">#REF!</definedName>
    <definedName name="_S11_TNL_15_QA">#REF!</definedName>
    <definedName name="_S11_TNL_15_QG" localSheetId="25">#REF!</definedName>
    <definedName name="_S11_TNL_15_QG">#REF!</definedName>
    <definedName name="_S11_TNL_16_AA">#REF!</definedName>
    <definedName name="_S11_TNL_16_AG">#REF!</definedName>
    <definedName name="_S11_TNL_16_QA" localSheetId="25">#REF!</definedName>
    <definedName name="_S11_TNL_16_QA">#REF!</definedName>
    <definedName name="_S11_TNL_16_QG" localSheetId="25">#REF!</definedName>
    <definedName name="_S11_TNL_16_QG">#REF!</definedName>
    <definedName name="_S11_TNL_17_AA">#REF!</definedName>
    <definedName name="_S11_TNL_17_AG">#REF!</definedName>
    <definedName name="_S11_TNL_17_QA" localSheetId="25">#REF!</definedName>
    <definedName name="_S11_TNL_17_QA">#REF!</definedName>
    <definedName name="_S11_TNL_17_QG" localSheetId="25">#REF!</definedName>
    <definedName name="_S11_TNL_17_QG">#REF!</definedName>
    <definedName name="_S11_TNL_18_AA">#REF!</definedName>
    <definedName name="_S11_TNL_18_AG">#REF!</definedName>
    <definedName name="_S11_TNL_18_QA" localSheetId="25">#REF!</definedName>
    <definedName name="_S11_TNL_18_QA">#REF!</definedName>
    <definedName name="_S11_TNL_18_QG" localSheetId="25">#REF!</definedName>
    <definedName name="_S11_TNL_18_QG">#REF!</definedName>
    <definedName name="_S11_TNL_19_AA">#REF!</definedName>
    <definedName name="_S11_TNL_19_AG">#REF!</definedName>
    <definedName name="_S11_TNL_19_QA" localSheetId="25">#REF!</definedName>
    <definedName name="_S11_TNL_19_QA">#REF!</definedName>
    <definedName name="_S11_TNL_19_QG" localSheetId="25">#REF!</definedName>
    <definedName name="_S11_TNL_19_QG">#REF!</definedName>
    <definedName name="_S11_TNL_20_AA">#REF!</definedName>
    <definedName name="_S11_TNL_20_AG">#REF!</definedName>
    <definedName name="_S11_TNL_20_QA" localSheetId="25">#REF!</definedName>
    <definedName name="_S11_TNL_20_QA">#REF!</definedName>
    <definedName name="_S11_TNL_20_QG" localSheetId="25">#REF!</definedName>
    <definedName name="_S11_TNL_20_QG">#REF!</definedName>
    <definedName name="_S11_TNL_21_AA">#REF!</definedName>
    <definedName name="_S11_TNL_21_AG">#REF!</definedName>
    <definedName name="_S11_TNL_21_QA" localSheetId="25">#REF!</definedName>
    <definedName name="_S11_TNL_21_QA">#REF!</definedName>
    <definedName name="_S11_TNL_21_QG" localSheetId="25">#REF!</definedName>
    <definedName name="_S11_TNL_21_QG">#REF!</definedName>
    <definedName name="_S11_TNL_22_AA">#REF!</definedName>
    <definedName name="_S11_TNL_22_AG">#REF!</definedName>
    <definedName name="_S11_TNL_22_QA" localSheetId="25">#REF!</definedName>
    <definedName name="_S11_TNL_22_QA">#REF!</definedName>
    <definedName name="_S11_TNL_22_QG" localSheetId="25">#REF!</definedName>
    <definedName name="_S11_TNL_22_QG">#REF!</definedName>
    <definedName name="_S11_TNL_23_AA">#REF!</definedName>
    <definedName name="_S11_TNL_23_AG">#REF!</definedName>
    <definedName name="_S11_TNL_23_QA" localSheetId="25">#REF!</definedName>
    <definedName name="_S11_TNL_23_QA">#REF!</definedName>
    <definedName name="_S11_TNL_23_QG" localSheetId="25">#REF!</definedName>
    <definedName name="_S11_TNL_23_QG">#REF!</definedName>
    <definedName name="_S11_TNL_3_AA">#REF!</definedName>
    <definedName name="_S11_TNL_3_AG">#REF!</definedName>
    <definedName name="_S11_TNL_3_QA" localSheetId="25">#REF!</definedName>
    <definedName name="_S11_TNL_3_QA">#REF!</definedName>
    <definedName name="_S11_TNL_3_QG" localSheetId="25">#REF!</definedName>
    <definedName name="_S11_TNL_3_QG">#REF!</definedName>
    <definedName name="_S11_TNL_4_AA">#REF!</definedName>
    <definedName name="_S11_TNL_4_AG">#REF!</definedName>
    <definedName name="_S11_TNL_4_QA" localSheetId="25">#REF!</definedName>
    <definedName name="_S11_TNL_4_QA">#REF!</definedName>
    <definedName name="_S11_TNL_4_QG" localSheetId="25">#REF!</definedName>
    <definedName name="_S11_TNL_4_QG">#REF!</definedName>
    <definedName name="_S11_TNL_5_AA">#REF!</definedName>
    <definedName name="_S11_TNL_5_AG">#REF!</definedName>
    <definedName name="_S11_TNL_5_QA" localSheetId="25">#REF!</definedName>
    <definedName name="_S11_TNL_5_QA">#REF!</definedName>
    <definedName name="_S11_TNL_5_QG" localSheetId="25">#REF!</definedName>
    <definedName name="_S11_TNL_5_QG">#REF!</definedName>
    <definedName name="_S11_TNL_6_AA">#REF!</definedName>
    <definedName name="_S11_TNL_6_AG">#REF!</definedName>
    <definedName name="_S11_TNL_6_QA" localSheetId="25">#REF!</definedName>
    <definedName name="_S11_TNL_6_QA">#REF!</definedName>
    <definedName name="_S11_TNL_6_QG" localSheetId="25">#REF!</definedName>
    <definedName name="_S11_TNL_6_QG">#REF!</definedName>
    <definedName name="_S11_TNL_7_AA">#REF!</definedName>
    <definedName name="_S11_TNL_7_AG">#REF!</definedName>
    <definedName name="_S11_TNL_7_QA" localSheetId="25">#REF!</definedName>
    <definedName name="_S11_TNL_7_QA">#REF!</definedName>
    <definedName name="_S11_TNL_7_QG" localSheetId="25">#REF!</definedName>
    <definedName name="_S11_TNL_7_QG">#REF!</definedName>
    <definedName name="_S11_TNL_8_AA">#REF!</definedName>
    <definedName name="_S11_TNL_8_AG">#REF!</definedName>
    <definedName name="_S11_TNL_8_QA" localSheetId="25">#REF!</definedName>
    <definedName name="_S11_TNL_8_QA">#REF!</definedName>
    <definedName name="_S11_TNL_8_QG" localSheetId="25">#REF!</definedName>
    <definedName name="_S11_TNL_8_QG">#REF!</definedName>
    <definedName name="_S11_TNL_9_AA">#REF!</definedName>
    <definedName name="_S11_TNL_9_AG">#REF!</definedName>
    <definedName name="_S11_TNL_9_QA" localSheetId="25">#REF!</definedName>
    <definedName name="_S11_TNL_9_QA">#REF!</definedName>
    <definedName name="_S11_TNL_9_QG" localSheetId="25">#REF!</definedName>
    <definedName name="_S11_TNL_9_QG">#REF!</definedName>
    <definedName name="_S11_TNL_99_AA">#REF!</definedName>
    <definedName name="_S11_TNL_99_AG">#REF!</definedName>
    <definedName name="_S11_TNL_99_QA" localSheetId="25">#REF!</definedName>
    <definedName name="_S11_TNL_99_QA">#REF!</definedName>
    <definedName name="_S11_TNL_99_QAS" localSheetId="25">#REF!</definedName>
    <definedName name="_S11_TNL_99_QAS">#REF!</definedName>
    <definedName name="_S11_TNL_99_QASG" localSheetId="25">#REF!</definedName>
    <definedName name="_S11_TNL_99_QASG">#REF!</definedName>
    <definedName name="_S11_TNL_99_QG" localSheetId="25">#REF!</definedName>
    <definedName name="_S11_TNL_99_QG">#REF!</definedName>
    <definedName name="_S12_SKA_1_QA" localSheetId="25">#REF!</definedName>
    <definedName name="_S12_SKA_1_QA">#REF!</definedName>
    <definedName name="_S12_SKA_1_QG" localSheetId="25">#REF!</definedName>
    <definedName name="_S12_SKA_1_QG">#REF!</definedName>
    <definedName name="_S12_SKA_10_QA" localSheetId="25">#REF!</definedName>
    <definedName name="_S12_SKA_10_QA">#REF!</definedName>
    <definedName name="_S12_SKA_10_QG" localSheetId="25">#REF!</definedName>
    <definedName name="_S12_SKA_10_QG">#REF!</definedName>
    <definedName name="_S12_SKA_11_QA" localSheetId="25">#REF!</definedName>
    <definedName name="_S12_SKA_11_QA">#REF!</definedName>
    <definedName name="_S12_SKA_11_QG" localSheetId="25">#REF!</definedName>
    <definedName name="_S12_SKA_11_QG">#REF!</definedName>
    <definedName name="_S12_SKA_12_QA" localSheetId="25">#REF!</definedName>
    <definedName name="_S12_SKA_12_QA">#REF!</definedName>
    <definedName name="_S12_SKA_12_QG" localSheetId="25">#REF!</definedName>
    <definedName name="_S12_SKA_12_QG">#REF!</definedName>
    <definedName name="_S12_SKA_13_QA" localSheetId="25">#REF!</definedName>
    <definedName name="_S12_SKA_13_QA">#REF!</definedName>
    <definedName name="_S12_SKA_13_QG" localSheetId="25">#REF!</definedName>
    <definedName name="_S12_SKA_13_QG">#REF!</definedName>
    <definedName name="_S12_SKA_14_QA" localSheetId="25">#REF!</definedName>
    <definedName name="_S12_SKA_14_QA">#REF!</definedName>
    <definedName name="_S12_SKA_14_QG" localSheetId="25">#REF!</definedName>
    <definedName name="_S12_SKA_14_QG">#REF!</definedName>
    <definedName name="_S12_SKA_15_QA" localSheetId="25">#REF!</definedName>
    <definedName name="_S12_SKA_15_QA">#REF!</definedName>
    <definedName name="_S12_SKA_15_QG" localSheetId="25">#REF!</definedName>
    <definedName name="_S12_SKA_15_QG">#REF!</definedName>
    <definedName name="_S12_SKA_16_QA" localSheetId="25">#REF!</definedName>
    <definedName name="_S12_SKA_16_QA">#REF!</definedName>
    <definedName name="_S12_SKA_16_QG" localSheetId="25">#REF!</definedName>
    <definedName name="_S12_SKA_16_QG">#REF!</definedName>
    <definedName name="_S12_SKA_17_QA" localSheetId="25">#REF!</definedName>
    <definedName name="_S12_SKA_17_QA">#REF!</definedName>
    <definedName name="_S12_SKA_17_QG" localSheetId="25">#REF!</definedName>
    <definedName name="_S12_SKA_17_QG">#REF!</definedName>
    <definedName name="_S12_SKA_18_QA" localSheetId="25">#REF!</definedName>
    <definedName name="_S12_SKA_18_QA">#REF!</definedName>
    <definedName name="_S12_SKA_18_QG" localSheetId="25">#REF!</definedName>
    <definedName name="_S12_SKA_18_QG">#REF!</definedName>
    <definedName name="_S12_SKA_19_QA" localSheetId="25">#REF!</definedName>
    <definedName name="_S12_SKA_19_QA">#REF!</definedName>
    <definedName name="_S12_SKA_19_QG" localSheetId="25">#REF!</definedName>
    <definedName name="_S12_SKA_19_QG">#REF!</definedName>
    <definedName name="_S12_SKA_2_QA" localSheetId="25">#REF!</definedName>
    <definedName name="_S12_SKA_2_QA">#REF!</definedName>
    <definedName name="_S12_SKA_2_QG" localSheetId="25">#REF!</definedName>
    <definedName name="_S12_SKA_2_QG">#REF!</definedName>
    <definedName name="_S12_SKA_20_QA" localSheetId="25">#REF!</definedName>
    <definedName name="_S12_SKA_20_QA">#REF!</definedName>
    <definedName name="_S12_SKA_20_QG" localSheetId="25">#REF!</definedName>
    <definedName name="_S12_SKA_20_QG">#REF!</definedName>
    <definedName name="_S12_SKA_21_QA" localSheetId="25">#REF!</definedName>
    <definedName name="_S12_SKA_21_QA">#REF!</definedName>
    <definedName name="_S12_SKA_21_QG" localSheetId="25">#REF!</definedName>
    <definedName name="_S12_SKA_21_QG">#REF!</definedName>
    <definedName name="_S12_SKA_22_QA" localSheetId="25">#REF!</definedName>
    <definedName name="_S12_SKA_22_QA">#REF!</definedName>
    <definedName name="_S12_SKA_22_QG" localSheetId="25">#REF!</definedName>
    <definedName name="_S12_SKA_22_QG">#REF!</definedName>
    <definedName name="_S12_SKA_23_QA" localSheetId="25">#REF!</definedName>
    <definedName name="_S12_SKA_23_QA">#REF!</definedName>
    <definedName name="_S12_SKA_23_QG" localSheetId="25">#REF!</definedName>
    <definedName name="_S12_SKA_23_QG">#REF!</definedName>
    <definedName name="_S12_SKA_3_QA" localSheetId="25">#REF!</definedName>
    <definedName name="_S12_SKA_3_QA">#REF!</definedName>
    <definedName name="_S12_SKA_3_QG" localSheetId="25">#REF!</definedName>
    <definedName name="_S12_SKA_3_QG">#REF!</definedName>
    <definedName name="_S12_SKA_4_QA" localSheetId="25">#REF!</definedName>
    <definedName name="_S12_SKA_4_QA">#REF!</definedName>
    <definedName name="_S12_SKA_4_QG" localSheetId="25">#REF!</definedName>
    <definedName name="_S12_SKA_4_QG">#REF!</definedName>
    <definedName name="_S12_SKA_5_QA" localSheetId="25">#REF!</definedName>
    <definedName name="_S12_SKA_5_QA">#REF!</definedName>
    <definedName name="_S12_SKA_5_QG" localSheetId="25">#REF!</definedName>
    <definedName name="_S12_SKA_5_QG">#REF!</definedName>
    <definedName name="_S12_SKA_6_QA" localSheetId="25">#REF!</definedName>
    <definedName name="_S12_SKA_6_QA">#REF!</definedName>
    <definedName name="_S12_SKA_6_QG" localSheetId="25">#REF!</definedName>
    <definedName name="_S12_SKA_6_QG">#REF!</definedName>
    <definedName name="_S12_SKA_7_QA" localSheetId="25">#REF!</definedName>
    <definedName name="_S12_SKA_7_QA">#REF!</definedName>
    <definedName name="_S12_SKA_7_QG" localSheetId="25">#REF!</definedName>
    <definedName name="_S12_SKA_7_QG">#REF!</definedName>
    <definedName name="_S12_SKA_8_QA" localSheetId="25">#REF!</definedName>
    <definedName name="_S12_SKA_8_QA">#REF!</definedName>
    <definedName name="_S12_SKA_8_QG" localSheetId="25">#REF!</definedName>
    <definedName name="_S12_SKA_8_QG">#REF!</definedName>
    <definedName name="_S12_SKA_9_QA" localSheetId="25">#REF!</definedName>
    <definedName name="_S12_SKA_9_QA">#REF!</definedName>
    <definedName name="_S12_SKA_9_QG" localSheetId="25">#REF!</definedName>
    <definedName name="_S12_SKA_9_QG">#REF!</definedName>
    <definedName name="_S12_SKL_1_QA" localSheetId="25">#REF!</definedName>
    <definedName name="_S12_SKL_1_QA">#REF!</definedName>
    <definedName name="_S12_SKL_1_QG" localSheetId="25">#REF!</definedName>
    <definedName name="_S12_SKL_1_QG">#REF!</definedName>
    <definedName name="_S12_SKL_10_QA" localSheetId="25">#REF!</definedName>
    <definedName name="_S12_SKL_10_QA">#REF!</definedName>
    <definedName name="_S12_SKL_10_QG" localSheetId="25">#REF!</definedName>
    <definedName name="_S12_SKL_10_QG">#REF!</definedName>
    <definedName name="_S12_SKL_11_QA" localSheetId="25">#REF!</definedName>
    <definedName name="_S12_SKL_11_QA">#REF!</definedName>
    <definedName name="_S12_SKL_11_QG" localSheetId="25">#REF!</definedName>
    <definedName name="_S12_SKL_11_QG">#REF!</definedName>
    <definedName name="_S12_SKL_12_QA" localSheetId="25">#REF!</definedName>
    <definedName name="_S12_SKL_12_QA">#REF!</definedName>
    <definedName name="_S12_SKL_12_QG" localSheetId="25">#REF!</definedName>
    <definedName name="_S12_SKL_12_QG">#REF!</definedName>
    <definedName name="_S12_SKL_13_QA" localSheetId="25">#REF!</definedName>
    <definedName name="_S12_SKL_13_QA">#REF!</definedName>
    <definedName name="_S12_SKL_13_QG" localSheetId="25">#REF!</definedName>
    <definedName name="_S12_SKL_13_QG">#REF!</definedName>
    <definedName name="_S12_SKL_14_QA" localSheetId="25">#REF!</definedName>
    <definedName name="_S12_SKL_14_QA">#REF!</definedName>
    <definedName name="_S12_SKL_14_QG" localSheetId="25">#REF!</definedName>
    <definedName name="_S12_SKL_14_QG">#REF!</definedName>
    <definedName name="_S12_SKL_15_QA" localSheetId="25">#REF!</definedName>
    <definedName name="_S12_SKL_15_QA">#REF!</definedName>
    <definedName name="_S12_SKL_15_QG" localSheetId="25">#REF!</definedName>
    <definedName name="_S12_SKL_15_QG">#REF!</definedName>
    <definedName name="_S12_SKL_16_QA" localSheetId="25">#REF!</definedName>
    <definedName name="_S12_SKL_16_QA">#REF!</definedName>
    <definedName name="_S12_SKL_16_QG" localSheetId="25">#REF!</definedName>
    <definedName name="_S12_SKL_16_QG">#REF!</definedName>
    <definedName name="_S12_SKL_17_QA" localSheetId="25">#REF!</definedName>
    <definedName name="_S12_SKL_17_QA">#REF!</definedName>
    <definedName name="_S12_SKL_17_QG" localSheetId="25">#REF!</definedName>
    <definedName name="_S12_SKL_17_QG">#REF!</definedName>
    <definedName name="_S12_SKL_18_QA" localSheetId="25">#REF!</definedName>
    <definedName name="_S12_SKL_18_QA">#REF!</definedName>
    <definedName name="_S12_SKL_18_QG" localSheetId="25">#REF!</definedName>
    <definedName name="_S12_SKL_18_QG">#REF!</definedName>
    <definedName name="_S12_SKL_19_QA" localSheetId="25">#REF!</definedName>
    <definedName name="_S12_SKL_19_QA">#REF!</definedName>
    <definedName name="_S12_SKL_19_QG" localSheetId="25">#REF!</definedName>
    <definedName name="_S12_SKL_19_QG">#REF!</definedName>
    <definedName name="_S12_SKL_20_QA" localSheetId="25">#REF!</definedName>
    <definedName name="_S12_SKL_20_QA">#REF!</definedName>
    <definedName name="_S12_SKL_20_QG" localSheetId="25">#REF!</definedName>
    <definedName name="_S12_SKL_20_QG">#REF!</definedName>
    <definedName name="_S12_SKL_21_QA" localSheetId="25">#REF!</definedName>
    <definedName name="_S12_SKL_21_QA">#REF!</definedName>
    <definedName name="_S12_SKL_21_QG" localSheetId="25">#REF!</definedName>
    <definedName name="_S12_SKL_21_QG">#REF!</definedName>
    <definedName name="_S12_SKL_22_QA" localSheetId="25">#REF!</definedName>
    <definedName name="_S12_SKL_22_QA">#REF!</definedName>
    <definedName name="_S12_SKL_22_QG" localSheetId="25">#REF!</definedName>
    <definedName name="_S12_SKL_22_QG">#REF!</definedName>
    <definedName name="_S12_SKL_23_QA" localSheetId="25">#REF!</definedName>
    <definedName name="_S12_SKL_23_QA">#REF!</definedName>
    <definedName name="_S12_SKL_23_QG" localSheetId="25">#REF!</definedName>
    <definedName name="_S12_SKL_23_QG">#REF!</definedName>
    <definedName name="_S12_SKL_3_QA" localSheetId="25">#REF!</definedName>
    <definedName name="_S12_SKL_3_QA">#REF!</definedName>
    <definedName name="_S12_SKL_3_QG" localSheetId="25">#REF!</definedName>
    <definedName name="_S12_SKL_3_QG">#REF!</definedName>
    <definedName name="_S12_SKL_4_QA" localSheetId="25">#REF!</definedName>
    <definedName name="_S12_SKL_4_QA">#REF!</definedName>
    <definedName name="_S12_SKL_4_QG" localSheetId="25">#REF!</definedName>
    <definedName name="_S12_SKL_4_QG">#REF!</definedName>
    <definedName name="_S12_SKL_5_QA" localSheetId="25">#REF!</definedName>
    <definedName name="_S12_SKL_5_QA">#REF!</definedName>
    <definedName name="_S12_SKL_5_QG" localSheetId="25">#REF!</definedName>
    <definedName name="_S12_SKL_5_QG">#REF!</definedName>
    <definedName name="_S12_SKL_6_QA" localSheetId="25">#REF!</definedName>
    <definedName name="_S12_SKL_6_QA">#REF!</definedName>
    <definedName name="_S12_SKL_6_QG" localSheetId="25">#REF!</definedName>
    <definedName name="_S12_SKL_6_QG">#REF!</definedName>
    <definedName name="_S12_SKL_7_QA" localSheetId="25">#REF!</definedName>
    <definedName name="_S12_SKL_7_QA">#REF!</definedName>
    <definedName name="_S12_SKL_7_QG" localSheetId="25">#REF!</definedName>
    <definedName name="_S12_SKL_7_QG">#REF!</definedName>
    <definedName name="_S12_SKL_8_QA" localSheetId="25">#REF!</definedName>
    <definedName name="_S12_SKL_8_QA">#REF!</definedName>
    <definedName name="_S12_SKL_8_QG" localSheetId="25">#REF!</definedName>
    <definedName name="_S12_SKL_8_QG">#REF!</definedName>
    <definedName name="_S12_SKL_9_QA" localSheetId="25">#REF!</definedName>
    <definedName name="_S12_SKL_9_QA">#REF!</definedName>
    <definedName name="_S12_SKL_9_QG" localSheetId="25">#REF!</definedName>
    <definedName name="_S12_SKL_9_QG">#REF!</definedName>
    <definedName name="_S12_SKL_99_QA" localSheetId="25">#REF!</definedName>
    <definedName name="_S12_SKL_99_QA">#REF!</definedName>
    <definedName name="_S12_SKL_99_QG" localSheetId="25">#REF!</definedName>
    <definedName name="_S12_SKL_99_QG">#REF!</definedName>
    <definedName name="_S12_SNA_1_QA" localSheetId="25">#REF!</definedName>
    <definedName name="_S12_SNA_1_QA">#REF!</definedName>
    <definedName name="_S12_SNA_1_QG" localSheetId="25">#REF!</definedName>
    <definedName name="_S12_SNA_1_QG">#REF!</definedName>
    <definedName name="_S12_SNA_10_QA" localSheetId="25">#REF!</definedName>
    <definedName name="_S12_SNA_10_QA">#REF!</definedName>
    <definedName name="_S12_SNA_10_QG" localSheetId="25">#REF!</definedName>
    <definedName name="_S12_SNA_10_QG">#REF!</definedName>
    <definedName name="_S12_SNA_11_QA" localSheetId="25">#REF!</definedName>
    <definedName name="_S12_SNA_11_QA">#REF!</definedName>
    <definedName name="_S12_SNA_11_QG" localSheetId="25">#REF!</definedName>
    <definedName name="_S12_SNA_11_QG">#REF!</definedName>
    <definedName name="_S12_SNA_12_QA" localSheetId="25">#REF!</definedName>
    <definedName name="_S12_SNA_12_QA">#REF!</definedName>
    <definedName name="_S12_SNA_12_QG" localSheetId="25">#REF!</definedName>
    <definedName name="_S12_SNA_12_QG">#REF!</definedName>
    <definedName name="_S12_SNA_13_QA" localSheetId="25">#REF!</definedName>
    <definedName name="_S12_SNA_13_QA">#REF!</definedName>
    <definedName name="_S12_SNA_13_QG" localSheetId="25">#REF!</definedName>
    <definedName name="_S12_SNA_13_QG">#REF!</definedName>
    <definedName name="_S12_SNA_14_QA" localSheetId="25">#REF!</definedName>
    <definedName name="_S12_SNA_14_QA">#REF!</definedName>
    <definedName name="_S12_SNA_14_QG" localSheetId="25">#REF!</definedName>
    <definedName name="_S12_SNA_14_QG">#REF!</definedName>
    <definedName name="_S12_SNA_15_QA" localSheetId="25">#REF!</definedName>
    <definedName name="_S12_SNA_15_QA">#REF!</definedName>
    <definedName name="_S12_SNA_15_QG" localSheetId="25">#REF!</definedName>
    <definedName name="_S12_SNA_15_QG">#REF!</definedName>
    <definedName name="_S12_SNA_16_QA" localSheetId="25">#REF!</definedName>
    <definedName name="_S12_SNA_16_QA">#REF!</definedName>
    <definedName name="_S12_SNA_16_QG" localSheetId="25">#REF!</definedName>
    <definedName name="_S12_SNA_16_QG">#REF!</definedName>
    <definedName name="_S12_SNA_17_QA" localSheetId="25">#REF!</definedName>
    <definedName name="_S12_SNA_17_QA">#REF!</definedName>
    <definedName name="_S12_SNA_17_QG" localSheetId="25">#REF!</definedName>
    <definedName name="_S12_SNA_17_QG">#REF!</definedName>
    <definedName name="_S12_SNA_18_QA" localSheetId="25">#REF!</definedName>
    <definedName name="_S12_SNA_18_QA">#REF!</definedName>
    <definedName name="_S12_SNA_18_QG" localSheetId="25">#REF!</definedName>
    <definedName name="_S12_SNA_18_QG">#REF!</definedName>
    <definedName name="_S12_SNA_19_QA" localSheetId="25">#REF!</definedName>
    <definedName name="_S12_SNA_19_QA">#REF!</definedName>
    <definedName name="_S12_SNA_19_QG" localSheetId="25">#REF!</definedName>
    <definedName name="_S12_SNA_19_QG">#REF!</definedName>
    <definedName name="_S12_SNA_2_QA" localSheetId="25">#REF!</definedName>
    <definedName name="_S12_SNA_2_QA">#REF!</definedName>
    <definedName name="_S12_SNA_2_QG" localSheetId="25">#REF!</definedName>
    <definedName name="_S12_SNA_2_QG">#REF!</definedName>
    <definedName name="_S12_SNA_20_QA" localSheetId="25">#REF!</definedName>
    <definedName name="_S12_SNA_20_QA">#REF!</definedName>
    <definedName name="_S12_SNA_20_QG" localSheetId="25">#REF!</definedName>
    <definedName name="_S12_SNA_20_QG">#REF!</definedName>
    <definedName name="_S12_SNA_21_QA" localSheetId="25">#REF!</definedName>
    <definedName name="_S12_SNA_21_QA">#REF!</definedName>
    <definedName name="_S12_SNA_21_QG" localSheetId="25">#REF!</definedName>
    <definedName name="_S12_SNA_21_QG">#REF!</definedName>
    <definedName name="_S12_SNA_22_QA" localSheetId="25">#REF!</definedName>
    <definedName name="_S12_SNA_22_QA">#REF!</definedName>
    <definedName name="_S12_SNA_22_QG" localSheetId="25">#REF!</definedName>
    <definedName name="_S12_SNA_22_QG">#REF!</definedName>
    <definedName name="_S12_SNA_23_QA" localSheetId="25">#REF!</definedName>
    <definedName name="_S12_SNA_23_QA">#REF!</definedName>
    <definedName name="_S12_SNA_23_QG" localSheetId="25">#REF!</definedName>
    <definedName name="_S12_SNA_23_QG">#REF!</definedName>
    <definedName name="_S12_SNA_3_QA" localSheetId="25">#REF!</definedName>
    <definedName name="_S12_SNA_3_QA">#REF!</definedName>
    <definedName name="_S12_SNA_3_QG" localSheetId="25">#REF!</definedName>
    <definedName name="_S12_SNA_3_QG">#REF!</definedName>
    <definedName name="_S12_SNA_4_QA" localSheetId="25">#REF!</definedName>
    <definedName name="_S12_SNA_4_QA">#REF!</definedName>
    <definedName name="_S12_SNA_4_QG" localSheetId="25">#REF!</definedName>
    <definedName name="_S12_SNA_4_QG">#REF!</definedName>
    <definedName name="_S12_SNA_5_QA" localSheetId="25">#REF!</definedName>
    <definedName name="_S12_SNA_5_QA">#REF!</definedName>
    <definedName name="_S12_SNA_5_QG" localSheetId="25">#REF!</definedName>
    <definedName name="_S12_SNA_5_QG">#REF!</definedName>
    <definedName name="_S12_SNA_6_QA" localSheetId="25">#REF!</definedName>
    <definedName name="_S12_SNA_6_QA">#REF!</definedName>
    <definedName name="_S12_SNA_6_QG" localSheetId="25">#REF!</definedName>
    <definedName name="_S12_SNA_6_QG">#REF!</definedName>
    <definedName name="_S12_SNA_7_QA" localSheetId="25">#REF!</definedName>
    <definedName name="_S12_SNA_7_QA">#REF!</definedName>
    <definedName name="_S12_SNA_7_QG" localSheetId="25">#REF!</definedName>
    <definedName name="_S12_SNA_7_QG">#REF!</definedName>
    <definedName name="_S12_SNA_8_QA" localSheetId="25">#REF!</definedName>
    <definedName name="_S12_SNA_8_QA">#REF!</definedName>
    <definedName name="_S12_SNA_8_QG" localSheetId="25">#REF!</definedName>
    <definedName name="_S12_SNA_8_QG">#REF!</definedName>
    <definedName name="_S12_SNA_9_QA" localSheetId="25">#REF!</definedName>
    <definedName name="_S12_SNA_9_QA">#REF!</definedName>
    <definedName name="_S12_SNA_9_QG" localSheetId="25">#REF!</definedName>
    <definedName name="_S12_SNA_9_QG">#REF!</definedName>
    <definedName name="_S12_SNL_1_QA" localSheetId="25">#REF!</definedName>
    <definedName name="_S12_SNL_1_QA">#REF!</definedName>
    <definedName name="_S12_SNL_1_QG" localSheetId="25">#REF!</definedName>
    <definedName name="_S12_SNL_1_QG">#REF!</definedName>
    <definedName name="_S12_SNL_10_QA" localSheetId="25">#REF!</definedName>
    <definedName name="_S12_SNL_10_QA">#REF!</definedName>
    <definedName name="_S12_SNL_10_QG" localSheetId="25">#REF!</definedName>
    <definedName name="_S12_SNL_10_QG">#REF!</definedName>
    <definedName name="_S12_SNL_11_QA" localSheetId="25">#REF!</definedName>
    <definedName name="_S12_SNL_11_QA">#REF!</definedName>
    <definedName name="_S12_SNL_11_QG" localSheetId="25">#REF!</definedName>
    <definedName name="_S12_SNL_11_QG">#REF!</definedName>
    <definedName name="_S12_SNL_12_QA" localSheetId="25">#REF!</definedName>
    <definedName name="_S12_SNL_12_QA">#REF!</definedName>
    <definedName name="_S12_SNL_12_QG" localSheetId="25">#REF!</definedName>
    <definedName name="_S12_SNL_12_QG">#REF!</definedName>
    <definedName name="_S12_SNL_13_QA" localSheetId="25">#REF!</definedName>
    <definedName name="_S12_SNL_13_QA">#REF!</definedName>
    <definedName name="_S12_SNL_13_QG" localSheetId="25">#REF!</definedName>
    <definedName name="_S12_SNL_13_QG">#REF!</definedName>
    <definedName name="_S12_SNL_14_QA" localSheetId="25">#REF!</definedName>
    <definedName name="_S12_SNL_14_QA">#REF!</definedName>
    <definedName name="_S12_SNL_14_QG" localSheetId="25">#REF!</definedName>
    <definedName name="_S12_SNL_14_QG">#REF!</definedName>
    <definedName name="_S12_SNL_15_QA" localSheetId="25">#REF!</definedName>
    <definedName name="_S12_SNL_15_QA">#REF!</definedName>
    <definedName name="_S12_SNL_15_QG" localSheetId="25">#REF!</definedName>
    <definedName name="_S12_SNL_15_QG">#REF!</definedName>
    <definedName name="_S12_SNL_16_QA" localSheetId="25">#REF!</definedName>
    <definedName name="_S12_SNL_16_QA">#REF!</definedName>
    <definedName name="_S12_SNL_16_QG" localSheetId="25">#REF!</definedName>
    <definedName name="_S12_SNL_16_QG">#REF!</definedName>
    <definedName name="_S12_SNL_17_QA" localSheetId="25">#REF!</definedName>
    <definedName name="_S12_SNL_17_QA">#REF!</definedName>
    <definedName name="_S12_SNL_17_QG" localSheetId="25">#REF!</definedName>
    <definedName name="_S12_SNL_17_QG">#REF!</definedName>
    <definedName name="_S12_SNL_18_QA" localSheetId="25">#REF!</definedName>
    <definedName name="_S12_SNL_18_QA">#REF!</definedName>
    <definedName name="_S12_SNL_18_QG" localSheetId="25">#REF!</definedName>
    <definedName name="_S12_SNL_18_QG">#REF!</definedName>
    <definedName name="_S12_SNL_19_QA" localSheetId="25">#REF!</definedName>
    <definedName name="_S12_SNL_19_QA">#REF!</definedName>
    <definedName name="_S12_SNL_19_QG" localSheetId="25">#REF!</definedName>
    <definedName name="_S12_SNL_19_QG">#REF!</definedName>
    <definedName name="_S12_SNL_20_QA" localSheetId="25">#REF!</definedName>
    <definedName name="_S12_SNL_20_QA">#REF!</definedName>
    <definedName name="_S12_SNL_20_QG" localSheetId="25">#REF!</definedName>
    <definedName name="_S12_SNL_20_QG">#REF!</definedName>
    <definedName name="_S12_SNL_21_QA" localSheetId="25">#REF!</definedName>
    <definedName name="_S12_SNL_21_QA">#REF!</definedName>
    <definedName name="_S12_SNL_21_QG" localSheetId="25">#REF!</definedName>
    <definedName name="_S12_SNL_21_QG">#REF!</definedName>
    <definedName name="_S12_SNL_22_QA" localSheetId="25">#REF!</definedName>
    <definedName name="_S12_SNL_22_QA">#REF!</definedName>
    <definedName name="_S12_SNL_22_QG" localSheetId="25">#REF!</definedName>
    <definedName name="_S12_SNL_22_QG">#REF!</definedName>
    <definedName name="_S12_SNL_23_QA" localSheetId="25">#REF!</definedName>
    <definedName name="_S12_SNL_23_QA">#REF!</definedName>
    <definedName name="_S12_SNL_23_QG" localSheetId="25">#REF!</definedName>
    <definedName name="_S12_SNL_23_QG">#REF!</definedName>
    <definedName name="_S12_SNL_3_QA" localSheetId="25">#REF!</definedName>
    <definedName name="_S12_SNL_3_QA">#REF!</definedName>
    <definedName name="_S12_SNL_3_QG" localSheetId="25">#REF!</definedName>
    <definedName name="_S12_SNL_3_QG">#REF!</definedName>
    <definedName name="_S12_SNL_4_QA" localSheetId="25">#REF!</definedName>
    <definedName name="_S12_SNL_4_QA">#REF!</definedName>
    <definedName name="_S12_SNL_4_QG" localSheetId="25">#REF!</definedName>
    <definedName name="_S12_SNL_4_QG">#REF!</definedName>
    <definedName name="_S12_SNL_5_QA" localSheetId="25">#REF!</definedName>
    <definedName name="_S12_SNL_5_QA">#REF!</definedName>
    <definedName name="_S12_SNL_5_QG" localSheetId="25">#REF!</definedName>
    <definedName name="_S12_SNL_5_QG">#REF!</definedName>
    <definedName name="_S12_SNL_6_QA" localSheetId="25">#REF!</definedName>
    <definedName name="_S12_SNL_6_QA">#REF!</definedName>
    <definedName name="_S12_SNL_6_QG" localSheetId="25">#REF!</definedName>
    <definedName name="_S12_SNL_6_QG">#REF!</definedName>
    <definedName name="_S12_SNL_7_QA" localSheetId="25">#REF!</definedName>
    <definedName name="_S12_SNL_7_QA">#REF!</definedName>
    <definedName name="_S12_SNL_7_QG" localSheetId="25">#REF!</definedName>
    <definedName name="_S12_SNL_7_QG">#REF!</definedName>
    <definedName name="_S12_SNL_8_QA" localSheetId="25">#REF!</definedName>
    <definedName name="_S12_SNL_8_QA">#REF!</definedName>
    <definedName name="_S12_SNL_8_QG" localSheetId="25">#REF!</definedName>
    <definedName name="_S12_SNL_8_QG">#REF!</definedName>
    <definedName name="_S12_SNL_9_QA" localSheetId="25">#REF!</definedName>
    <definedName name="_S12_SNL_9_QA">#REF!</definedName>
    <definedName name="_S12_SNL_9_QG" localSheetId="25">#REF!</definedName>
    <definedName name="_S12_SNL_9_QG">#REF!</definedName>
    <definedName name="_S12_SNL_99_QA" localSheetId="25">#REF!</definedName>
    <definedName name="_S12_SNL_99_QA">#REF!</definedName>
    <definedName name="_S12_SNL_99_QG" localSheetId="25">#REF!</definedName>
    <definedName name="_S12_SNL_99_QG">#REF!</definedName>
    <definedName name="_S12_TKA_1_AA">#REF!</definedName>
    <definedName name="_S12_TKA_1_AG">#REF!</definedName>
    <definedName name="_S12_TKA_1_QA" localSheetId="25">#REF!</definedName>
    <definedName name="_S12_TKA_1_QA">#REF!</definedName>
    <definedName name="_S12_TKA_1_QG" localSheetId="25">#REF!</definedName>
    <definedName name="_S12_TKA_1_QG">#REF!</definedName>
    <definedName name="_S12_TKA_10_AA">#REF!</definedName>
    <definedName name="_S12_TKA_10_AG">#REF!</definedName>
    <definedName name="_S12_TKA_10_QA" localSheetId="25">#REF!</definedName>
    <definedName name="_S12_TKA_10_QA">#REF!</definedName>
    <definedName name="_S12_TKA_10_QG" localSheetId="25">#REF!</definedName>
    <definedName name="_S12_TKA_10_QG">#REF!</definedName>
    <definedName name="_S12_TKA_11_AA">#REF!</definedName>
    <definedName name="_S12_TKA_11_AG">#REF!</definedName>
    <definedName name="_S12_TKA_11_QA" localSheetId="25">#REF!</definedName>
    <definedName name="_S12_TKA_11_QA">#REF!</definedName>
    <definedName name="_S12_TKA_11_QG" localSheetId="25">#REF!</definedName>
    <definedName name="_S12_TKA_11_QG">#REF!</definedName>
    <definedName name="_S12_TKA_12_AA">#REF!</definedName>
    <definedName name="_S12_TKA_12_AG">#REF!</definedName>
    <definedName name="_S12_TKA_12_QA" localSheetId="25">#REF!</definedName>
    <definedName name="_S12_TKA_12_QA">#REF!</definedName>
    <definedName name="_S12_TKA_12_QG" localSheetId="25">#REF!</definedName>
    <definedName name="_S12_TKA_12_QG">#REF!</definedName>
    <definedName name="_S12_TKA_13_AA">#REF!</definedName>
    <definedName name="_S12_TKA_13_AG">#REF!</definedName>
    <definedName name="_S12_TKA_13_QA" localSheetId="25">#REF!</definedName>
    <definedName name="_S12_TKA_13_QA">#REF!</definedName>
    <definedName name="_S12_TKA_13_QG" localSheetId="25">#REF!</definedName>
    <definedName name="_S12_TKA_13_QG">#REF!</definedName>
    <definedName name="_S12_TKA_14_AA">#REF!</definedName>
    <definedName name="_S12_TKA_14_AG">#REF!</definedName>
    <definedName name="_S12_TKA_14_QA" localSheetId="25">#REF!</definedName>
    <definedName name="_S12_TKA_14_QA">#REF!</definedName>
    <definedName name="_S12_TKA_14_QG" localSheetId="25">#REF!</definedName>
    <definedName name="_S12_TKA_14_QG">#REF!</definedName>
    <definedName name="_S12_TKA_15_AA">#REF!</definedName>
    <definedName name="_S12_TKA_15_AG">#REF!</definedName>
    <definedName name="_S12_TKA_15_QA" localSheetId="25">#REF!</definedName>
    <definedName name="_S12_TKA_15_QA">#REF!</definedName>
    <definedName name="_S12_TKA_15_QG" localSheetId="25">#REF!</definedName>
    <definedName name="_S12_TKA_15_QG">#REF!</definedName>
    <definedName name="_S12_TKA_16_AA">#REF!</definedName>
    <definedName name="_S12_TKA_16_AG">#REF!</definedName>
    <definedName name="_S12_TKA_16_QA" localSheetId="25">#REF!</definedName>
    <definedName name="_S12_TKA_16_QA">#REF!</definedName>
    <definedName name="_S12_TKA_16_QG" localSheetId="25">#REF!</definedName>
    <definedName name="_S12_TKA_16_QG">#REF!</definedName>
    <definedName name="_S12_TKA_17_AA">#REF!</definedName>
    <definedName name="_S12_TKA_17_AG">#REF!</definedName>
    <definedName name="_S12_TKA_17_QA" localSheetId="25">#REF!</definedName>
    <definedName name="_S12_TKA_17_QA">#REF!</definedName>
    <definedName name="_S12_TKA_17_QG" localSheetId="25">#REF!</definedName>
    <definedName name="_S12_TKA_17_QG">#REF!</definedName>
    <definedName name="_S12_TKA_18_AA">#REF!</definedName>
    <definedName name="_S12_TKA_18_AG">#REF!</definedName>
    <definedName name="_S12_TKA_18_QA" localSheetId="25">#REF!</definedName>
    <definedName name="_S12_TKA_18_QA">#REF!</definedName>
    <definedName name="_S12_TKA_18_QG" localSheetId="25">#REF!</definedName>
    <definedName name="_S12_TKA_18_QG">#REF!</definedName>
    <definedName name="_S12_TKA_19_AA">#REF!</definedName>
    <definedName name="_S12_TKA_19_AG">#REF!</definedName>
    <definedName name="_S12_TKA_19_QA" localSheetId="25">#REF!</definedName>
    <definedName name="_S12_TKA_19_QA">#REF!</definedName>
    <definedName name="_S12_TKA_19_QG" localSheetId="25">#REF!</definedName>
    <definedName name="_S12_TKA_19_QG">#REF!</definedName>
    <definedName name="_S12_TKA_2_AA">#REF!</definedName>
    <definedName name="_S12_TKA_2_AG">#REF!</definedName>
    <definedName name="_S12_TKA_2_QA" localSheetId="25">#REF!</definedName>
    <definedName name="_S12_TKA_2_QA">#REF!</definedName>
    <definedName name="_S12_TKA_2_QG" localSheetId="25">#REF!</definedName>
    <definedName name="_S12_TKA_2_QG">#REF!</definedName>
    <definedName name="_S12_TKA_20_AA">#REF!</definedName>
    <definedName name="_S12_TKA_20_AG">#REF!</definedName>
    <definedName name="_S12_TKA_20_QA" localSheetId="25">#REF!</definedName>
    <definedName name="_S12_TKA_20_QA">#REF!</definedName>
    <definedName name="_S12_TKA_20_QG" localSheetId="25">#REF!</definedName>
    <definedName name="_S12_TKA_20_QG">#REF!</definedName>
    <definedName name="_S12_TKA_21_AA">#REF!</definedName>
    <definedName name="_S12_TKA_21_AG">#REF!</definedName>
    <definedName name="_S12_TKA_21_QA" localSheetId="25">#REF!</definedName>
    <definedName name="_S12_TKA_21_QA">#REF!</definedName>
    <definedName name="_S12_TKA_21_QG" localSheetId="25">#REF!</definedName>
    <definedName name="_S12_TKA_21_QG">#REF!</definedName>
    <definedName name="_S12_TKA_22_AA">#REF!</definedName>
    <definedName name="_S12_TKA_22_AG">#REF!</definedName>
    <definedName name="_S12_TKA_22_QA" localSheetId="25">#REF!</definedName>
    <definedName name="_S12_TKA_22_QA">#REF!</definedName>
    <definedName name="_S12_TKA_22_QG" localSheetId="25">#REF!</definedName>
    <definedName name="_S12_TKA_22_QG">#REF!</definedName>
    <definedName name="_S12_TKA_23_AA">#REF!</definedName>
    <definedName name="_S12_TKA_23_AG">#REF!</definedName>
    <definedName name="_S12_TKA_23_QA" localSheetId="25">#REF!</definedName>
    <definedName name="_S12_TKA_23_QA">#REF!</definedName>
    <definedName name="_S12_TKA_23_QG" localSheetId="25">#REF!</definedName>
    <definedName name="_S12_TKA_23_QG">#REF!</definedName>
    <definedName name="_S12_TKA_3_AA">#REF!</definedName>
    <definedName name="_S12_TKA_3_AG">#REF!</definedName>
    <definedName name="_S12_TKA_3_QA" localSheetId="25">#REF!</definedName>
    <definedName name="_S12_TKA_3_QA">#REF!</definedName>
    <definedName name="_S12_TKA_3_QG" localSheetId="25">#REF!</definedName>
    <definedName name="_S12_TKA_3_QG">#REF!</definedName>
    <definedName name="_S12_TKA_4_AA">#REF!</definedName>
    <definedName name="_S12_TKA_4_AG">#REF!</definedName>
    <definedName name="_S12_TKA_4_QA" localSheetId="25">#REF!</definedName>
    <definedName name="_S12_TKA_4_QA">#REF!</definedName>
    <definedName name="_S12_TKA_4_QG" localSheetId="25">#REF!</definedName>
    <definedName name="_S12_TKA_4_QG">#REF!</definedName>
    <definedName name="_S12_TKA_5_AA">#REF!</definedName>
    <definedName name="_S12_TKA_5_AG">#REF!</definedName>
    <definedName name="_S12_TKA_5_QA" localSheetId="25">#REF!</definedName>
    <definedName name="_S12_TKA_5_QA">#REF!</definedName>
    <definedName name="_S12_TKA_5_QG" localSheetId="25">#REF!</definedName>
    <definedName name="_S12_TKA_5_QG">#REF!</definedName>
    <definedName name="_S12_TKA_6_AA">#REF!</definedName>
    <definedName name="_S12_TKA_6_AG">#REF!</definedName>
    <definedName name="_S12_TKA_6_QA" localSheetId="25">#REF!</definedName>
    <definedName name="_S12_TKA_6_QA">#REF!</definedName>
    <definedName name="_S12_TKA_6_QG" localSheetId="25">#REF!</definedName>
    <definedName name="_S12_TKA_6_QG">#REF!</definedName>
    <definedName name="_S12_TKA_7_AA">#REF!</definedName>
    <definedName name="_S12_TKA_7_AG">#REF!</definedName>
    <definedName name="_S12_TKA_7_QA" localSheetId="25">#REF!</definedName>
    <definedName name="_S12_TKA_7_QA">#REF!</definedName>
    <definedName name="_S12_TKA_7_QG" localSheetId="25">#REF!</definedName>
    <definedName name="_S12_TKA_7_QG">#REF!</definedName>
    <definedName name="_S12_TKA_8_AA">#REF!</definedName>
    <definedName name="_S12_TKA_8_AG">#REF!</definedName>
    <definedName name="_S12_TKA_8_QA" localSheetId="25">#REF!</definedName>
    <definedName name="_S12_TKA_8_QA">#REF!</definedName>
    <definedName name="_S12_TKA_8_QG" localSheetId="25">#REF!</definedName>
    <definedName name="_S12_TKA_8_QG">#REF!</definedName>
    <definedName name="_S12_TKA_9_AA">#REF!</definedName>
    <definedName name="_S12_TKA_9_AG">#REF!</definedName>
    <definedName name="_S12_TKA_9_QA" localSheetId="25">#REF!</definedName>
    <definedName name="_S12_TKA_9_QA">#REF!</definedName>
    <definedName name="_S12_TKA_9_QG" localSheetId="25">#REF!</definedName>
    <definedName name="_S12_TKA_9_QG">#REF!</definedName>
    <definedName name="_S12_TKL_1_AA">#REF!</definedName>
    <definedName name="_S12_TKL_1_AG">#REF!</definedName>
    <definedName name="_S12_TKL_1_QA" localSheetId="25">#REF!</definedName>
    <definedName name="_S12_TKL_1_QA">#REF!</definedName>
    <definedName name="_S12_TKL_1_QG" localSheetId="25">#REF!</definedName>
    <definedName name="_S12_TKL_1_QG">#REF!</definedName>
    <definedName name="_S12_TKL_10_AA">#REF!</definedName>
    <definedName name="_S12_TKL_10_AG">#REF!</definedName>
    <definedName name="_S12_TKL_10_QA" localSheetId="25">#REF!</definedName>
    <definedName name="_S12_TKL_10_QA">#REF!</definedName>
    <definedName name="_S12_TKL_10_QG" localSheetId="25">#REF!</definedName>
    <definedName name="_S12_TKL_10_QG">#REF!</definedName>
    <definedName name="_S12_TKL_11_AA">#REF!</definedName>
    <definedName name="_S12_TKL_11_AG">#REF!</definedName>
    <definedName name="_S12_TKL_11_QA" localSheetId="25">#REF!</definedName>
    <definedName name="_S12_TKL_11_QA">#REF!</definedName>
    <definedName name="_S12_TKL_11_QG" localSheetId="25">#REF!</definedName>
    <definedName name="_S12_TKL_11_QG">#REF!</definedName>
    <definedName name="_S12_TKL_12_AA">#REF!</definedName>
    <definedName name="_S12_TKL_12_AG">#REF!</definedName>
    <definedName name="_S12_TKL_12_QA" localSheetId="25">#REF!</definedName>
    <definedName name="_S12_TKL_12_QA">#REF!</definedName>
    <definedName name="_S12_TKL_12_QG" localSheetId="25">#REF!</definedName>
    <definedName name="_S12_TKL_12_QG">#REF!</definedName>
    <definedName name="_S12_TKL_13_AA">#REF!</definedName>
    <definedName name="_S12_TKL_13_AG">#REF!</definedName>
    <definedName name="_S12_TKL_13_QA" localSheetId="25">#REF!</definedName>
    <definedName name="_S12_TKL_13_QA">#REF!</definedName>
    <definedName name="_S12_TKL_13_QG" localSheetId="25">#REF!</definedName>
    <definedName name="_S12_TKL_13_QG">#REF!</definedName>
    <definedName name="_S12_TKL_14_AA">#REF!</definedName>
    <definedName name="_S12_TKL_14_AG">#REF!</definedName>
    <definedName name="_S12_TKL_14_QA" localSheetId="25">#REF!</definedName>
    <definedName name="_S12_TKL_14_QA">#REF!</definedName>
    <definedName name="_S12_TKL_14_QG" localSheetId="25">#REF!</definedName>
    <definedName name="_S12_TKL_14_QG">#REF!</definedName>
    <definedName name="_S12_TKL_15_AA">#REF!</definedName>
    <definedName name="_S12_TKL_15_AG">#REF!</definedName>
    <definedName name="_S12_TKL_15_QA" localSheetId="25">#REF!</definedName>
    <definedName name="_S12_TKL_15_QA">#REF!</definedName>
    <definedName name="_S12_TKL_15_QG" localSheetId="25">#REF!</definedName>
    <definedName name="_S12_TKL_15_QG">#REF!</definedName>
    <definedName name="_S12_TKL_16_AA">#REF!</definedName>
    <definedName name="_S12_TKL_16_AG">#REF!</definedName>
    <definedName name="_S12_TKL_16_QA" localSheetId="25">#REF!</definedName>
    <definedName name="_S12_TKL_16_QA">#REF!</definedName>
    <definedName name="_S12_TKL_16_QG" localSheetId="25">#REF!</definedName>
    <definedName name="_S12_TKL_16_QG">#REF!</definedName>
    <definedName name="_S12_TKL_17_AA">#REF!</definedName>
    <definedName name="_S12_TKL_17_AG">#REF!</definedName>
    <definedName name="_S12_TKL_17_QA" localSheetId="25">#REF!</definedName>
    <definedName name="_S12_TKL_17_QA">#REF!</definedName>
    <definedName name="_S12_TKL_17_QG" localSheetId="25">#REF!</definedName>
    <definedName name="_S12_TKL_17_QG">#REF!</definedName>
    <definedName name="_S12_TKL_18_AA">#REF!</definedName>
    <definedName name="_S12_TKL_18_AG">#REF!</definedName>
    <definedName name="_S12_TKL_18_QA" localSheetId="25">#REF!</definedName>
    <definedName name="_S12_TKL_18_QA">#REF!</definedName>
    <definedName name="_S12_TKL_18_QG" localSheetId="25">#REF!</definedName>
    <definedName name="_S12_TKL_18_QG">#REF!</definedName>
    <definedName name="_S12_TKL_19_AA">#REF!</definedName>
    <definedName name="_S12_TKL_19_AG">#REF!</definedName>
    <definedName name="_S12_TKL_19_QA" localSheetId="25">#REF!</definedName>
    <definedName name="_S12_TKL_19_QA">#REF!</definedName>
    <definedName name="_S12_TKL_19_QG" localSheetId="25">#REF!</definedName>
    <definedName name="_S12_TKL_19_QG">#REF!</definedName>
    <definedName name="_S12_TKL_20_AA">#REF!</definedName>
    <definedName name="_S12_TKL_20_AG">#REF!</definedName>
    <definedName name="_S12_TKL_20_QA" localSheetId="25">#REF!</definedName>
    <definedName name="_S12_TKL_20_QA">#REF!</definedName>
    <definedName name="_S12_TKL_20_QG" localSheetId="25">#REF!</definedName>
    <definedName name="_S12_TKL_20_QG">#REF!</definedName>
    <definedName name="_S12_TKL_21_AA">#REF!</definedName>
    <definedName name="_S12_TKL_21_AG">#REF!</definedName>
    <definedName name="_S12_TKL_21_QA" localSheetId="25">#REF!</definedName>
    <definedName name="_S12_TKL_21_QA">#REF!</definedName>
    <definedName name="_S12_TKL_21_QG" localSheetId="25">#REF!</definedName>
    <definedName name="_S12_TKL_21_QG">#REF!</definedName>
    <definedName name="_S12_TKL_22_AA">#REF!</definedName>
    <definedName name="_S12_TKL_22_AG">#REF!</definedName>
    <definedName name="_S12_TKL_22_QA" localSheetId="25">#REF!</definedName>
    <definedName name="_S12_TKL_22_QA">#REF!</definedName>
    <definedName name="_S12_TKL_22_QG" localSheetId="25">#REF!</definedName>
    <definedName name="_S12_TKL_22_QG">#REF!</definedName>
    <definedName name="_S12_TKL_23_AA">#REF!</definedName>
    <definedName name="_S12_TKL_23_AG">#REF!</definedName>
    <definedName name="_S12_TKL_23_QA" localSheetId="25">#REF!</definedName>
    <definedName name="_S12_TKL_23_QA">#REF!</definedName>
    <definedName name="_S12_TKL_23_QG" localSheetId="25">#REF!</definedName>
    <definedName name="_S12_TKL_23_QG">#REF!</definedName>
    <definedName name="_S12_TKL_3_AA">#REF!</definedName>
    <definedName name="_S12_TKL_3_AG">#REF!</definedName>
    <definedName name="_S12_TKL_3_QA" localSheetId="25">#REF!</definedName>
    <definedName name="_S12_TKL_3_QA">#REF!</definedName>
    <definedName name="_S12_TKL_3_QG" localSheetId="25">#REF!</definedName>
    <definedName name="_S12_TKL_3_QG">#REF!</definedName>
    <definedName name="_S12_TKL_4_AA">#REF!</definedName>
    <definedName name="_S12_TKL_4_AG">#REF!</definedName>
    <definedName name="_S12_TKL_4_QA" localSheetId="25">#REF!</definedName>
    <definedName name="_S12_TKL_4_QA">#REF!</definedName>
    <definedName name="_S12_TKL_4_QG" localSheetId="25">#REF!</definedName>
    <definedName name="_S12_TKL_4_QG">#REF!</definedName>
    <definedName name="_S12_TKL_5_AA">#REF!</definedName>
    <definedName name="_S12_TKL_5_AG">#REF!</definedName>
    <definedName name="_S12_TKL_5_QA" localSheetId="25">#REF!</definedName>
    <definedName name="_S12_TKL_5_QA">#REF!</definedName>
    <definedName name="_S12_TKL_5_QG" localSheetId="25">#REF!</definedName>
    <definedName name="_S12_TKL_5_QG">#REF!</definedName>
    <definedName name="_S12_TKL_6_AA">#REF!</definedName>
    <definedName name="_S12_TKL_6_AG">#REF!</definedName>
    <definedName name="_S12_TKL_6_QA" localSheetId="25">#REF!</definedName>
    <definedName name="_S12_TKL_6_QA">#REF!</definedName>
    <definedName name="_S12_TKL_6_QG" localSheetId="25">#REF!</definedName>
    <definedName name="_S12_TKL_6_QG">#REF!</definedName>
    <definedName name="_S12_TKL_7_AA">#REF!</definedName>
    <definedName name="_S12_TKL_7_AG">#REF!</definedName>
    <definedName name="_S12_TKL_7_QA" localSheetId="25">#REF!</definedName>
    <definedName name="_S12_TKL_7_QA">#REF!</definedName>
    <definedName name="_S12_TKL_7_QG" localSheetId="25">#REF!</definedName>
    <definedName name="_S12_TKL_7_QG">#REF!</definedName>
    <definedName name="_S12_TKL_8_AA">#REF!</definedName>
    <definedName name="_S12_TKL_8_AG">#REF!</definedName>
    <definedName name="_S12_TKL_8_QA" localSheetId="25">#REF!</definedName>
    <definedName name="_S12_TKL_8_QA">#REF!</definedName>
    <definedName name="_S12_TKL_8_QG" localSheetId="25">#REF!</definedName>
    <definedName name="_S12_TKL_8_QG">#REF!</definedName>
    <definedName name="_S12_TKL_9_AA">#REF!</definedName>
    <definedName name="_S12_TKL_9_AG">#REF!</definedName>
    <definedName name="_S12_TKL_9_QA" localSheetId="25">#REF!</definedName>
    <definedName name="_S12_TKL_9_QA">#REF!</definedName>
    <definedName name="_S12_TKL_9_QG" localSheetId="25">#REF!</definedName>
    <definedName name="_S12_TKL_9_QG">#REF!</definedName>
    <definedName name="_S12_TKL_99_AA">#REF!</definedName>
    <definedName name="_S12_TKL_99_AG">#REF!</definedName>
    <definedName name="_S12_TKL_99_QA" localSheetId="25">#REF!</definedName>
    <definedName name="_S12_TKL_99_QA">#REF!</definedName>
    <definedName name="_S12_TKL_99_QG" localSheetId="25">#REF!</definedName>
    <definedName name="_S12_TKL_99_QG">#REF!</definedName>
    <definedName name="_S12_TNA_1_AA">#REF!</definedName>
    <definedName name="_S12_TNA_1_AG">#REF!</definedName>
    <definedName name="_S12_TNA_1_QA" localSheetId="25">#REF!</definedName>
    <definedName name="_S12_TNA_1_QA">#REF!</definedName>
    <definedName name="_S12_TNA_1_QG" localSheetId="25">#REF!</definedName>
    <definedName name="_S12_TNA_1_QG">#REF!</definedName>
    <definedName name="_S12_TNA_10_AA">#REF!</definedName>
    <definedName name="_S12_TNA_10_AG">#REF!</definedName>
    <definedName name="_S12_TNA_10_QA" localSheetId="25">#REF!</definedName>
    <definedName name="_S12_TNA_10_QA">#REF!</definedName>
    <definedName name="_S12_TNA_10_QG" localSheetId="25">#REF!</definedName>
    <definedName name="_S12_TNA_10_QG">#REF!</definedName>
    <definedName name="_S12_TNA_11_AA">#REF!</definedName>
    <definedName name="_S12_TNA_11_AG">#REF!</definedName>
    <definedName name="_S12_TNA_11_QA" localSheetId="25">#REF!</definedName>
    <definedName name="_S12_TNA_11_QA">#REF!</definedName>
    <definedName name="_S12_TNA_11_QG" localSheetId="25">#REF!</definedName>
    <definedName name="_S12_TNA_11_QG">#REF!</definedName>
    <definedName name="_S12_TNA_12_AA">#REF!</definedName>
    <definedName name="_S12_TNA_12_AG">#REF!</definedName>
    <definedName name="_S12_TNA_12_QA" localSheetId="25">#REF!</definedName>
    <definedName name="_S12_TNA_12_QA">#REF!</definedName>
    <definedName name="_S12_TNA_12_QG" localSheetId="25">#REF!</definedName>
    <definedName name="_S12_TNA_12_QG">#REF!</definedName>
    <definedName name="_S12_TNA_13_AA">#REF!</definedName>
    <definedName name="_S12_TNA_13_AG">#REF!</definedName>
    <definedName name="_S12_TNA_13_QA" localSheetId="25">#REF!</definedName>
    <definedName name="_S12_TNA_13_QA">#REF!</definedName>
    <definedName name="_S12_TNA_13_QG" localSheetId="25">#REF!</definedName>
    <definedName name="_S12_TNA_13_QG">#REF!</definedName>
    <definedName name="_S12_TNA_14_AA">#REF!</definedName>
    <definedName name="_S12_TNA_14_AG">#REF!</definedName>
    <definedName name="_S12_TNA_14_QA" localSheetId="25">#REF!</definedName>
    <definedName name="_S12_TNA_14_QA">#REF!</definedName>
    <definedName name="_S12_TNA_14_QG" localSheetId="25">#REF!</definedName>
    <definedName name="_S12_TNA_14_QG">#REF!</definedName>
    <definedName name="_S12_TNA_15_AA">#REF!</definedName>
    <definedName name="_S12_TNA_15_AG">#REF!</definedName>
    <definedName name="_S12_TNA_15_QA" localSheetId="25">#REF!</definedName>
    <definedName name="_S12_TNA_15_QA">#REF!</definedName>
    <definedName name="_S12_TNA_15_QG" localSheetId="25">#REF!</definedName>
    <definedName name="_S12_TNA_15_QG">#REF!</definedName>
    <definedName name="_S12_TNA_16_AA">#REF!</definedName>
    <definedName name="_S12_TNA_16_AG">#REF!</definedName>
    <definedName name="_S12_TNA_16_QA" localSheetId="25">#REF!</definedName>
    <definedName name="_S12_TNA_16_QA">#REF!</definedName>
    <definedName name="_S12_TNA_16_QG" localSheetId="25">#REF!</definedName>
    <definedName name="_S12_TNA_16_QG">#REF!</definedName>
    <definedName name="_S12_TNA_17_AA">#REF!</definedName>
    <definedName name="_S12_TNA_17_AG">#REF!</definedName>
    <definedName name="_S12_TNA_17_QA" localSheetId="25">#REF!</definedName>
    <definedName name="_S12_TNA_17_QA">#REF!</definedName>
    <definedName name="_S12_TNA_17_QG" localSheetId="25">#REF!</definedName>
    <definedName name="_S12_TNA_17_QG">#REF!</definedName>
    <definedName name="_S12_TNA_18_AA">#REF!</definedName>
    <definedName name="_S12_TNA_18_AG">#REF!</definedName>
    <definedName name="_S12_TNA_18_QA" localSheetId="25">#REF!</definedName>
    <definedName name="_S12_TNA_18_QA">#REF!</definedName>
    <definedName name="_S12_TNA_18_QG" localSheetId="25">#REF!</definedName>
    <definedName name="_S12_TNA_18_QG">#REF!</definedName>
    <definedName name="_S12_TNA_19_AA">#REF!</definedName>
    <definedName name="_S12_TNA_19_AG">#REF!</definedName>
    <definedName name="_S12_TNA_19_QA" localSheetId="25">#REF!</definedName>
    <definedName name="_S12_TNA_19_QA">#REF!</definedName>
    <definedName name="_S12_TNA_19_QG" localSheetId="25">#REF!</definedName>
    <definedName name="_S12_TNA_19_QG">#REF!</definedName>
    <definedName name="_S12_TNA_2_AA">#REF!</definedName>
    <definedName name="_S12_TNA_2_AG">#REF!</definedName>
    <definedName name="_S12_TNA_2_QA" localSheetId="25">#REF!</definedName>
    <definedName name="_S12_TNA_2_QA">#REF!</definedName>
    <definedName name="_S12_TNA_2_QG" localSheetId="25">#REF!</definedName>
    <definedName name="_S12_TNA_2_QG">#REF!</definedName>
    <definedName name="_S12_TNA_20_AA">#REF!</definedName>
    <definedName name="_S12_TNA_20_AG">#REF!</definedName>
    <definedName name="_S12_TNA_20_QA" localSheetId="25">#REF!</definedName>
    <definedName name="_S12_TNA_20_QA">#REF!</definedName>
    <definedName name="_S12_TNA_20_QG" localSheetId="25">#REF!</definedName>
    <definedName name="_S12_TNA_20_QG">#REF!</definedName>
    <definedName name="_S12_TNA_21_AA">#REF!</definedName>
    <definedName name="_S12_TNA_21_AG">#REF!</definedName>
    <definedName name="_S12_TNA_21_QA" localSheetId="25">#REF!</definedName>
    <definedName name="_S12_TNA_21_QA">#REF!</definedName>
    <definedName name="_S12_TNA_21_QG" localSheetId="25">#REF!</definedName>
    <definedName name="_S12_TNA_21_QG">#REF!</definedName>
    <definedName name="_S12_TNA_22_AA">#REF!</definedName>
    <definedName name="_S12_TNA_22_AG">#REF!</definedName>
    <definedName name="_S12_TNA_22_QA" localSheetId="25">#REF!</definedName>
    <definedName name="_S12_TNA_22_QA">#REF!</definedName>
    <definedName name="_S12_TNA_22_QG" localSheetId="25">#REF!</definedName>
    <definedName name="_S12_TNA_22_QG">#REF!</definedName>
    <definedName name="_S12_TNA_23_AA">#REF!</definedName>
    <definedName name="_S12_TNA_23_AG">#REF!</definedName>
    <definedName name="_S12_TNA_23_QA" localSheetId="25">#REF!</definedName>
    <definedName name="_S12_TNA_23_QA">#REF!</definedName>
    <definedName name="_S12_TNA_23_QG" localSheetId="25">#REF!</definedName>
    <definedName name="_S12_TNA_23_QG">#REF!</definedName>
    <definedName name="_S12_TNA_3_AA">#REF!</definedName>
    <definedName name="_S12_TNA_3_AG">#REF!</definedName>
    <definedName name="_S12_TNA_3_QA" localSheetId="25">#REF!</definedName>
    <definedName name="_S12_TNA_3_QA">#REF!</definedName>
    <definedName name="_S12_TNA_3_QG" localSheetId="25">#REF!</definedName>
    <definedName name="_S12_TNA_3_QG">#REF!</definedName>
    <definedName name="_S12_TNA_4_AA">#REF!</definedName>
    <definedName name="_S12_TNA_4_AG">#REF!</definedName>
    <definedName name="_S12_TNA_4_QA" localSheetId="25">#REF!</definedName>
    <definedName name="_S12_TNA_4_QA">#REF!</definedName>
    <definedName name="_S12_TNA_4_QG" localSheetId="25">#REF!</definedName>
    <definedName name="_S12_TNA_4_QG">#REF!</definedName>
    <definedName name="_S12_TNA_5_AA">#REF!</definedName>
    <definedName name="_S12_TNA_5_AG">#REF!</definedName>
    <definedName name="_S12_TNA_5_QA" localSheetId="25">#REF!</definedName>
    <definedName name="_S12_TNA_5_QA">#REF!</definedName>
    <definedName name="_S12_TNA_5_QG" localSheetId="25">#REF!</definedName>
    <definedName name="_S12_TNA_5_QG">#REF!</definedName>
    <definedName name="_S12_TNA_6_AA">#REF!</definedName>
    <definedName name="_S12_TNA_6_AG">#REF!</definedName>
    <definedName name="_S12_TNA_6_QA" localSheetId="25">#REF!</definedName>
    <definedName name="_S12_TNA_6_QA">#REF!</definedName>
    <definedName name="_S12_TNA_6_QG" localSheetId="25">#REF!</definedName>
    <definedName name="_S12_TNA_6_QG">#REF!</definedName>
    <definedName name="_S12_TNA_7_AA">#REF!</definedName>
    <definedName name="_S12_TNA_7_AG">#REF!</definedName>
    <definedName name="_S12_TNA_7_QA" localSheetId="25">#REF!</definedName>
    <definedName name="_S12_TNA_7_QA">#REF!</definedName>
    <definedName name="_S12_TNA_7_QG" localSheetId="25">#REF!</definedName>
    <definedName name="_S12_TNA_7_QG">#REF!</definedName>
    <definedName name="_S12_TNA_8_AA">#REF!</definedName>
    <definedName name="_S12_TNA_8_AG">#REF!</definedName>
    <definedName name="_S12_TNA_8_QA" localSheetId="25">#REF!</definedName>
    <definedName name="_S12_TNA_8_QA">#REF!</definedName>
    <definedName name="_S12_TNA_8_QG" localSheetId="25">#REF!</definedName>
    <definedName name="_S12_TNA_8_QG">#REF!</definedName>
    <definedName name="_S12_TNA_9_AA">#REF!</definedName>
    <definedName name="_S12_TNA_9_AG">#REF!</definedName>
    <definedName name="_S12_TNA_9_QA" localSheetId="25">#REF!</definedName>
    <definedName name="_S12_TNA_9_QA">#REF!</definedName>
    <definedName name="_S12_TNA_9_QG" localSheetId="25">#REF!</definedName>
    <definedName name="_S12_TNA_9_QG">#REF!</definedName>
    <definedName name="_S12_TNL_1_AA">#REF!</definedName>
    <definedName name="_S12_TNL_1_AG">#REF!</definedName>
    <definedName name="_S12_TNL_1_QA" localSheetId="25">#REF!</definedName>
    <definedName name="_S12_TNL_1_QA">#REF!</definedName>
    <definedName name="_S12_TNL_1_QG" localSheetId="25">#REF!</definedName>
    <definedName name="_S12_TNL_1_QG">#REF!</definedName>
    <definedName name="_S12_TNL_10_AA">#REF!</definedName>
    <definedName name="_S12_TNL_10_AG">#REF!</definedName>
    <definedName name="_S12_TNL_10_QA" localSheetId="25">#REF!</definedName>
    <definedName name="_S12_TNL_10_QA">#REF!</definedName>
    <definedName name="_S12_TNL_10_QG" localSheetId="25">#REF!</definedName>
    <definedName name="_S12_TNL_10_QG">#REF!</definedName>
    <definedName name="_S12_TNL_11_AA">#REF!</definedName>
    <definedName name="_S12_TNL_11_AG">#REF!</definedName>
    <definedName name="_S12_TNL_11_QA" localSheetId="25">#REF!</definedName>
    <definedName name="_S12_TNL_11_QA">#REF!</definedName>
    <definedName name="_S12_TNL_11_QG" localSheetId="25">#REF!</definedName>
    <definedName name="_S12_TNL_11_QG">#REF!</definedName>
    <definedName name="_S12_TNL_12_AA">#REF!</definedName>
    <definedName name="_S12_TNL_12_AG">#REF!</definedName>
    <definedName name="_S12_TNL_12_QA" localSheetId="25">#REF!</definedName>
    <definedName name="_S12_TNL_12_QA">#REF!</definedName>
    <definedName name="_S12_TNL_12_QG" localSheetId="25">#REF!</definedName>
    <definedName name="_S12_TNL_12_QG">#REF!</definedName>
    <definedName name="_S12_TNL_13_AA">#REF!</definedName>
    <definedName name="_S12_TNL_13_AG">#REF!</definedName>
    <definedName name="_S12_TNL_13_QA" localSheetId="25">#REF!</definedName>
    <definedName name="_S12_TNL_13_QA">#REF!</definedName>
    <definedName name="_S12_TNL_13_QG" localSheetId="25">#REF!</definedName>
    <definedName name="_S12_TNL_13_QG">#REF!</definedName>
    <definedName name="_S12_TNL_14_AA">#REF!</definedName>
    <definedName name="_S12_TNL_14_AG">#REF!</definedName>
    <definedName name="_S12_TNL_14_QA" localSheetId="25">#REF!</definedName>
    <definedName name="_S12_TNL_14_QA">#REF!</definedName>
    <definedName name="_S12_TNL_14_QG" localSheetId="25">#REF!</definedName>
    <definedName name="_S12_TNL_14_QG">#REF!</definedName>
    <definedName name="_S12_TNL_15_AA">#REF!</definedName>
    <definedName name="_S12_TNL_15_AG">#REF!</definedName>
    <definedName name="_S12_TNL_15_QA" localSheetId="25">#REF!</definedName>
    <definedName name="_S12_TNL_15_QA">#REF!</definedName>
    <definedName name="_S12_TNL_15_QG" localSheetId="25">#REF!</definedName>
    <definedName name="_S12_TNL_15_QG">#REF!</definedName>
    <definedName name="_S12_TNL_16_AA">#REF!</definedName>
    <definedName name="_S12_TNL_16_AG">#REF!</definedName>
    <definedName name="_S12_TNL_16_QA" localSheetId="25">#REF!</definedName>
    <definedName name="_S12_TNL_16_QA">#REF!</definedName>
    <definedName name="_S12_TNL_16_QG" localSheetId="25">#REF!</definedName>
    <definedName name="_S12_TNL_16_QG">#REF!</definedName>
    <definedName name="_S12_TNL_17_AA">#REF!</definedName>
    <definedName name="_S12_TNL_17_AG">#REF!</definedName>
    <definedName name="_S12_TNL_17_QA" localSheetId="25">#REF!</definedName>
    <definedName name="_S12_TNL_17_QA">#REF!</definedName>
    <definedName name="_S12_TNL_17_QG" localSheetId="25">#REF!</definedName>
    <definedName name="_S12_TNL_17_QG">#REF!</definedName>
    <definedName name="_S12_TNL_18_AA">#REF!</definedName>
    <definedName name="_S12_TNL_18_AG">#REF!</definedName>
    <definedName name="_S12_TNL_18_QA" localSheetId="25">#REF!</definedName>
    <definedName name="_S12_TNL_18_QA">#REF!</definedName>
    <definedName name="_S12_TNL_18_QG" localSheetId="25">#REF!</definedName>
    <definedName name="_S12_TNL_18_QG">#REF!</definedName>
    <definedName name="_S12_TNL_19_AA">#REF!</definedName>
    <definedName name="_S12_TNL_19_AG">#REF!</definedName>
    <definedName name="_S12_TNL_19_QA" localSheetId="25">#REF!</definedName>
    <definedName name="_S12_TNL_19_QA">#REF!</definedName>
    <definedName name="_S12_TNL_19_QG" localSheetId="25">#REF!</definedName>
    <definedName name="_S12_TNL_19_QG">#REF!</definedName>
    <definedName name="_S12_TNL_20_AA">#REF!</definedName>
    <definedName name="_S12_TNL_20_AG">#REF!</definedName>
    <definedName name="_S12_TNL_20_QA" localSheetId="25">#REF!</definedName>
    <definedName name="_S12_TNL_20_QA">#REF!</definedName>
    <definedName name="_S12_TNL_20_QG" localSheetId="25">#REF!</definedName>
    <definedName name="_S12_TNL_20_QG">#REF!</definedName>
    <definedName name="_S12_TNL_21_AA">#REF!</definedName>
    <definedName name="_S12_TNL_21_AG">#REF!</definedName>
    <definedName name="_S12_TNL_21_QA" localSheetId="25">#REF!</definedName>
    <definedName name="_S12_TNL_21_QA">#REF!</definedName>
    <definedName name="_S12_TNL_21_QG" localSheetId="25">#REF!</definedName>
    <definedName name="_S12_TNL_21_QG">#REF!</definedName>
    <definedName name="_S12_TNL_22_AA">#REF!</definedName>
    <definedName name="_S12_TNL_22_AG">#REF!</definedName>
    <definedName name="_S12_TNL_22_QA" localSheetId="25">#REF!</definedName>
    <definedName name="_S12_TNL_22_QA">#REF!</definedName>
    <definedName name="_S12_TNL_22_QG" localSheetId="25">#REF!</definedName>
    <definedName name="_S12_TNL_22_QG">#REF!</definedName>
    <definedName name="_S12_TNL_23_AA">#REF!</definedName>
    <definedName name="_S12_TNL_23_AG">#REF!</definedName>
    <definedName name="_S12_TNL_23_QA" localSheetId="25">#REF!</definedName>
    <definedName name="_S12_TNL_23_QA">#REF!</definedName>
    <definedName name="_S12_TNL_23_QG" localSheetId="25">#REF!</definedName>
    <definedName name="_S12_TNL_23_QG">#REF!</definedName>
    <definedName name="_S12_TNL_3_AA">#REF!</definedName>
    <definedName name="_S12_TNL_3_AG">#REF!</definedName>
    <definedName name="_S12_TNL_3_QA" localSheetId="25">#REF!</definedName>
    <definedName name="_S12_TNL_3_QA">#REF!</definedName>
    <definedName name="_S12_TNL_3_QG" localSheetId="25">#REF!</definedName>
    <definedName name="_S12_TNL_3_QG">#REF!</definedName>
    <definedName name="_S12_TNL_4_AA">#REF!</definedName>
    <definedName name="_S12_TNL_4_AG">#REF!</definedName>
    <definedName name="_S12_TNL_4_QA" localSheetId="25">#REF!</definedName>
    <definedName name="_S12_TNL_4_QA">#REF!</definedName>
    <definedName name="_S12_TNL_4_QG" localSheetId="25">#REF!</definedName>
    <definedName name="_S12_TNL_4_QG">#REF!</definedName>
    <definedName name="_S12_TNL_5_AA">#REF!</definedName>
    <definedName name="_S12_TNL_5_AG">#REF!</definedName>
    <definedName name="_S12_TNL_5_QA" localSheetId="25">#REF!</definedName>
    <definedName name="_S12_TNL_5_QA">#REF!</definedName>
    <definedName name="_S12_TNL_5_QG" localSheetId="25">#REF!</definedName>
    <definedName name="_S12_TNL_5_QG">#REF!</definedName>
    <definedName name="_S12_TNL_6_AA">#REF!</definedName>
    <definedName name="_S12_TNL_6_AG">#REF!</definedName>
    <definedName name="_S12_TNL_6_QA" localSheetId="25">#REF!</definedName>
    <definedName name="_S12_TNL_6_QA">#REF!</definedName>
    <definedName name="_S12_TNL_6_QG" localSheetId="25">#REF!</definedName>
    <definedName name="_S12_TNL_6_QG">#REF!</definedName>
    <definedName name="_S12_TNL_7_AA">#REF!</definedName>
    <definedName name="_S12_TNL_7_AG">#REF!</definedName>
    <definedName name="_S12_TNL_7_QA" localSheetId="25">#REF!</definedName>
    <definedName name="_S12_TNL_7_QA">#REF!</definedName>
    <definedName name="_S12_TNL_7_QG" localSheetId="25">#REF!</definedName>
    <definedName name="_S12_TNL_7_QG">#REF!</definedName>
    <definedName name="_S12_TNL_8_AA">#REF!</definedName>
    <definedName name="_S12_TNL_8_AG">#REF!</definedName>
    <definedName name="_S12_TNL_8_QA" localSheetId="25">#REF!</definedName>
    <definedName name="_S12_TNL_8_QA">#REF!</definedName>
    <definedName name="_S12_TNL_8_QG" localSheetId="25">#REF!</definedName>
    <definedName name="_S12_TNL_8_QG">#REF!</definedName>
    <definedName name="_S12_TNL_9_AA">#REF!</definedName>
    <definedName name="_S12_TNL_9_AG">#REF!</definedName>
    <definedName name="_S12_TNL_9_QA" localSheetId="25">#REF!</definedName>
    <definedName name="_S12_TNL_9_QA">#REF!</definedName>
    <definedName name="_S12_TNL_9_QG" localSheetId="25">#REF!</definedName>
    <definedName name="_S12_TNL_9_QG">#REF!</definedName>
    <definedName name="_S12_TNL_99_AA">#REF!</definedName>
    <definedName name="_S12_TNL_99_AG">#REF!</definedName>
    <definedName name="_S12_TNL_99_QA" localSheetId="25">#REF!</definedName>
    <definedName name="_S12_TNL_99_QA">#REF!</definedName>
    <definedName name="_S12_TNL_99_QAS" localSheetId="25">#REF!</definedName>
    <definedName name="_S12_TNL_99_QAS">#REF!</definedName>
    <definedName name="_S12_TNL_99_QASG" localSheetId="25">#REF!</definedName>
    <definedName name="_S12_TNL_99_QASG">#REF!</definedName>
    <definedName name="_S12_TNL_99_QG" localSheetId="25">#REF!</definedName>
    <definedName name="_S12_TNL_99_QG">#REF!</definedName>
    <definedName name="_S121_SKA_1_QA" localSheetId="25">#REF!</definedName>
    <definedName name="_S121_SKA_1_QA">#REF!</definedName>
    <definedName name="_S121_SKA_1_QG" localSheetId="25">#REF!</definedName>
    <definedName name="_S121_SKA_1_QG">#REF!</definedName>
    <definedName name="_S121_SKA_10_QA" localSheetId="25">#REF!</definedName>
    <definedName name="_S121_SKA_10_QA">#REF!</definedName>
    <definedName name="_S121_SKA_10_QG" localSheetId="25">#REF!</definedName>
    <definedName name="_S121_SKA_10_QG">#REF!</definedName>
    <definedName name="_S121_SKA_11_QA" localSheetId="25">#REF!</definedName>
    <definedName name="_S121_SKA_11_QA">#REF!</definedName>
    <definedName name="_S121_SKA_11_QG" localSheetId="25">#REF!</definedName>
    <definedName name="_S121_SKA_11_QG">#REF!</definedName>
    <definedName name="_S121_SKA_12_QA" localSheetId="25">#REF!</definedName>
    <definedName name="_S121_SKA_12_QA">#REF!</definedName>
    <definedName name="_S121_SKA_12_QG" localSheetId="25">#REF!</definedName>
    <definedName name="_S121_SKA_12_QG">#REF!</definedName>
    <definedName name="_S121_SKA_13_QA" localSheetId="25">#REF!</definedName>
    <definedName name="_S121_SKA_13_QA">#REF!</definedName>
    <definedName name="_S121_SKA_13_QG" localSheetId="25">#REF!</definedName>
    <definedName name="_S121_SKA_13_QG">#REF!</definedName>
    <definedName name="_S121_SKA_14_QA" localSheetId="25">#REF!</definedName>
    <definedName name="_S121_SKA_14_QA">#REF!</definedName>
    <definedName name="_S121_SKA_14_QG" localSheetId="25">#REF!</definedName>
    <definedName name="_S121_SKA_14_QG">#REF!</definedName>
    <definedName name="_S121_SKA_15_QA" localSheetId="25">#REF!</definedName>
    <definedName name="_S121_SKA_15_QA">#REF!</definedName>
    <definedName name="_S121_SKA_15_QG" localSheetId="25">#REF!</definedName>
    <definedName name="_S121_SKA_15_QG">#REF!</definedName>
    <definedName name="_S121_SKA_16_QA" localSheetId="25">#REF!</definedName>
    <definedName name="_S121_SKA_16_QA">#REF!</definedName>
    <definedName name="_S121_SKA_16_QG" localSheetId="25">#REF!</definedName>
    <definedName name="_S121_SKA_16_QG">#REF!</definedName>
    <definedName name="_S121_SKA_17_QA" localSheetId="25">#REF!</definedName>
    <definedName name="_S121_SKA_17_QA">#REF!</definedName>
    <definedName name="_S121_SKA_17_QG" localSheetId="25">#REF!</definedName>
    <definedName name="_S121_SKA_17_QG">#REF!</definedName>
    <definedName name="_S121_SKA_18_QA" localSheetId="25">#REF!</definedName>
    <definedName name="_S121_SKA_18_QA">#REF!</definedName>
    <definedName name="_S121_SKA_18_QG" localSheetId="25">#REF!</definedName>
    <definedName name="_S121_SKA_18_QG">#REF!</definedName>
    <definedName name="_S121_SKA_19_QA" localSheetId="25">#REF!</definedName>
    <definedName name="_S121_SKA_19_QA">#REF!</definedName>
    <definedName name="_S121_SKA_19_QG" localSheetId="25">#REF!</definedName>
    <definedName name="_S121_SKA_19_QG">#REF!</definedName>
    <definedName name="_S121_SKA_2_QA" localSheetId="25">#REF!</definedName>
    <definedName name="_S121_SKA_2_QA">#REF!</definedName>
    <definedName name="_S121_SKA_2_QG" localSheetId="25">#REF!</definedName>
    <definedName name="_S121_SKA_2_QG">#REF!</definedName>
    <definedName name="_S121_SKA_20_QA" localSheetId="25">#REF!</definedName>
    <definedName name="_S121_SKA_20_QA">#REF!</definedName>
    <definedName name="_S121_SKA_20_QG" localSheetId="25">#REF!</definedName>
    <definedName name="_S121_SKA_20_QG">#REF!</definedName>
    <definedName name="_S121_SKA_21_QA" localSheetId="25">#REF!</definedName>
    <definedName name="_S121_SKA_21_QA">#REF!</definedName>
    <definedName name="_S121_SKA_21_QG" localSheetId="25">#REF!</definedName>
    <definedName name="_S121_SKA_21_QG">#REF!</definedName>
    <definedName name="_S121_SKA_22_QA" localSheetId="25">#REF!</definedName>
    <definedName name="_S121_SKA_22_QA">#REF!</definedName>
    <definedName name="_S121_SKA_22_QG" localSheetId="25">#REF!</definedName>
    <definedName name="_S121_SKA_22_QG">#REF!</definedName>
    <definedName name="_S121_SKA_23_QA" localSheetId="25">#REF!</definedName>
    <definedName name="_S121_SKA_23_QA">#REF!</definedName>
    <definedName name="_S121_SKA_23_QG" localSheetId="25">#REF!</definedName>
    <definedName name="_S121_SKA_23_QG">#REF!</definedName>
    <definedName name="_S121_SKA_3_QA" localSheetId="25">#REF!</definedName>
    <definedName name="_S121_SKA_3_QA">#REF!</definedName>
    <definedName name="_S121_SKA_3_QG" localSheetId="25">#REF!</definedName>
    <definedName name="_S121_SKA_3_QG">#REF!</definedName>
    <definedName name="_S121_SKA_4_QA" localSheetId="25">#REF!</definedName>
    <definedName name="_S121_SKA_4_QA">#REF!</definedName>
    <definedName name="_S121_SKA_4_QG" localSheetId="25">#REF!</definedName>
    <definedName name="_S121_SKA_4_QG">#REF!</definedName>
    <definedName name="_S121_SKA_5_QA" localSheetId="25">#REF!</definedName>
    <definedName name="_S121_SKA_5_QA">#REF!</definedName>
    <definedName name="_S121_SKA_5_QG" localSheetId="25">#REF!</definedName>
    <definedName name="_S121_SKA_5_QG">#REF!</definedName>
    <definedName name="_S121_SKA_6_QA" localSheetId="25">#REF!</definedName>
    <definedName name="_S121_SKA_6_QA">#REF!</definedName>
    <definedName name="_S121_SKA_6_QG" localSheetId="25">#REF!</definedName>
    <definedName name="_S121_SKA_6_QG">#REF!</definedName>
    <definedName name="_S121_SKA_7_QA" localSheetId="25">#REF!</definedName>
    <definedName name="_S121_SKA_7_QA">#REF!</definedName>
    <definedName name="_S121_SKA_7_QG" localSheetId="25">#REF!</definedName>
    <definedName name="_S121_SKA_7_QG">#REF!</definedName>
    <definedName name="_S121_SKA_8_QA" localSheetId="25">#REF!</definedName>
    <definedName name="_S121_SKA_8_QA">#REF!</definedName>
    <definedName name="_S121_SKA_8_QG" localSheetId="25">#REF!</definedName>
    <definedName name="_S121_SKA_8_QG">#REF!</definedName>
    <definedName name="_S121_SKA_9_QA" localSheetId="25">#REF!</definedName>
    <definedName name="_S121_SKA_9_QA">#REF!</definedName>
    <definedName name="_S121_SKA_9_QG" localSheetId="25">#REF!</definedName>
    <definedName name="_S121_SKA_9_QG">#REF!</definedName>
    <definedName name="_S121_SKL_1_QA" localSheetId="25">#REF!</definedName>
    <definedName name="_S121_SKL_1_QA">#REF!</definedName>
    <definedName name="_S121_SKL_1_QG" localSheetId="25">#REF!</definedName>
    <definedName name="_S121_SKL_1_QG">#REF!</definedName>
    <definedName name="_S121_SKL_10_QA" localSheetId="25">#REF!</definedName>
    <definedName name="_S121_SKL_10_QA">#REF!</definedName>
    <definedName name="_S121_SKL_10_QG" localSheetId="25">#REF!</definedName>
    <definedName name="_S121_SKL_10_QG">#REF!</definedName>
    <definedName name="_S121_SKL_11_QA" localSheetId="25">#REF!</definedName>
    <definedName name="_S121_SKL_11_QA">#REF!</definedName>
    <definedName name="_S121_SKL_11_QG" localSheetId="25">#REF!</definedName>
    <definedName name="_S121_SKL_11_QG">#REF!</definedName>
    <definedName name="_S121_SKL_12_QA" localSheetId="25">#REF!</definedName>
    <definedName name="_S121_SKL_12_QA">#REF!</definedName>
    <definedName name="_S121_SKL_12_QG" localSheetId="25">#REF!</definedName>
    <definedName name="_S121_SKL_12_QG">#REF!</definedName>
    <definedName name="_S121_SKL_13_QA" localSheetId="25">#REF!</definedName>
    <definedName name="_S121_SKL_13_QA">#REF!</definedName>
    <definedName name="_S121_SKL_13_QG" localSheetId="25">#REF!</definedName>
    <definedName name="_S121_SKL_13_QG">#REF!</definedName>
    <definedName name="_S121_SKL_14_QA" localSheetId="25">#REF!</definedName>
    <definedName name="_S121_SKL_14_QA">#REF!</definedName>
    <definedName name="_S121_SKL_14_QG" localSheetId="25">#REF!</definedName>
    <definedName name="_S121_SKL_14_QG">#REF!</definedName>
    <definedName name="_S121_SKL_15_QA" localSheetId="25">#REF!</definedName>
    <definedName name="_S121_SKL_15_QA">#REF!</definedName>
    <definedName name="_S121_SKL_15_QG" localSheetId="25">#REF!</definedName>
    <definedName name="_S121_SKL_15_QG">#REF!</definedName>
    <definedName name="_S121_SKL_16_QA" localSheetId="25">#REF!</definedName>
    <definedName name="_S121_SKL_16_QA">#REF!</definedName>
    <definedName name="_S121_SKL_16_QG" localSheetId="25">#REF!</definedName>
    <definedName name="_S121_SKL_16_QG">#REF!</definedName>
    <definedName name="_S121_SKL_17_QA" localSheetId="25">#REF!</definedName>
    <definedName name="_S121_SKL_17_QA">#REF!</definedName>
    <definedName name="_S121_SKL_17_QG" localSheetId="25">#REF!</definedName>
    <definedName name="_S121_SKL_17_QG">#REF!</definedName>
    <definedName name="_S121_SKL_18_QA" localSheetId="25">#REF!</definedName>
    <definedName name="_S121_SKL_18_QA">#REF!</definedName>
    <definedName name="_S121_SKL_18_QG" localSheetId="25">#REF!</definedName>
    <definedName name="_S121_SKL_18_QG">#REF!</definedName>
    <definedName name="_S121_SKL_19_QA" localSheetId="25">#REF!</definedName>
    <definedName name="_S121_SKL_19_QA">#REF!</definedName>
    <definedName name="_S121_SKL_19_QG" localSheetId="25">#REF!</definedName>
    <definedName name="_S121_SKL_19_QG">#REF!</definedName>
    <definedName name="_S121_SKL_20_QA" localSheetId="25">#REF!</definedName>
    <definedName name="_S121_SKL_20_QA">#REF!</definedName>
    <definedName name="_S121_SKL_20_QG" localSheetId="25">#REF!</definedName>
    <definedName name="_S121_SKL_20_QG">#REF!</definedName>
    <definedName name="_S121_SKL_21_QA" localSheetId="25">#REF!</definedName>
    <definedName name="_S121_SKL_21_QA">#REF!</definedName>
    <definedName name="_S121_SKL_21_QG" localSheetId="25">#REF!</definedName>
    <definedName name="_S121_SKL_21_QG">#REF!</definedName>
    <definedName name="_S121_SKL_22_QA" localSheetId="25">#REF!</definedName>
    <definedName name="_S121_SKL_22_QA">#REF!</definedName>
    <definedName name="_S121_SKL_22_QG" localSheetId="25">#REF!</definedName>
    <definedName name="_S121_SKL_22_QG">#REF!</definedName>
    <definedName name="_S121_SKL_23_QA" localSheetId="25">#REF!</definedName>
    <definedName name="_S121_SKL_23_QA">#REF!</definedName>
    <definedName name="_S121_SKL_23_QG" localSheetId="25">#REF!</definedName>
    <definedName name="_S121_SKL_23_QG">#REF!</definedName>
    <definedName name="_S121_SKL_3_QA" localSheetId="25">#REF!</definedName>
    <definedName name="_S121_SKL_3_QA">#REF!</definedName>
    <definedName name="_S121_SKL_3_QG" localSheetId="25">#REF!</definedName>
    <definedName name="_S121_SKL_3_QG">#REF!</definedName>
    <definedName name="_S121_SKL_4_QA" localSheetId="25">#REF!</definedName>
    <definedName name="_S121_SKL_4_QA">#REF!</definedName>
    <definedName name="_S121_SKL_4_QG" localSheetId="25">#REF!</definedName>
    <definedName name="_S121_SKL_4_QG">#REF!</definedName>
    <definedName name="_S121_SKL_5_QA" localSheetId="25">#REF!</definedName>
    <definedName name="_S121_SKL_5_QA">#REF!</definedName>
    <definedName name="_S121_SKL_5_QG" localSheetId="25">#REF!</definedName>
    <definedName name="_S121_SKL_5_QG">#REF!</definedName>
    <definedName name="_S121_SKL_6_QA" localSheetId="25">#REF!</definedName>
    <definedName name="_S121_SKL_6_QA">#REF!</definedName>
    <definedName name="_S121_SKL_6_QG" localSheetId="25">#REF!</definedName>
    <definedName name="_S121_SKL_6_QG">#REF!</definedName>
    <definedName name="_S121_SKL_7_QA" localSheetId="25">#REF!</definedName>
    <definedName name="_S121_SKL_7_QA">#REF!</definedName>
    <definedName name="_S121_SKL_7_QG" localSheetId="25">#REF!</definedName>
    <definedName name="_S121_SKL_7_QG">#REF!</definedName>
    <definedName name="_S121_SKL_8_QA" localSheetId="25">#REF!</definedName>
    <definedName name="_S121_SKL_8_QA">#REF!</definedName>
    <definedName name="_S121_SKL_8_QG" localSheetId="25">#REF!</definedName>
    <definedName name="_S121_SKL_8_QG">#REF!</definedName>
    <definedName name="_S121_SKL_9_QA" localSheetId="25">#REF!</definedName>
    <definedName name="_S121_SKL_9_QA">#REF!</definedName>
    <definedName name="_S121_SKL_9_QG" localSheetId="25">#REF!</definedName>
    <definedName name="_S121_SKL_9_QG">#REF!</definedName>
    <definedName name="_S121_SKL_99_QA" localSheetId="25">#REF!</definedName>
    <definedName name="_S121_SKL_99_QA">#REF!</definedName>
    <definedName name="_S121_SKL_99_QG" localSheetId="25">#REF!</definedName>
    <definedName name="_S121_SKL_99_QG">#REF!</definedName>
    <definedName name="_S121_SNA_1_QA" localSheetId="25">#REF!</definedName>
    <definedName name="_S121_SNA_1_QA">#REF!</definedName>
    <definedName name="_S121_SNA_1_QG" localSheetId="25">#REF!</definedName>
    <definedName name="_S121_SNA_1_QG">#REF!</definedName>
    <definedName name="_S121_SNA_10_QA" localSheetId="25">#REF!</definedName>
    <definedName name="_S121_SNA_10_QA">#REF!</definedName>
    <definedName name="_S121_SNA_10_QG" localSheetId="25">#REF!</definedName>
    <definedName name="_S121_SNA_10_QG">#REF!</definedName>
    <definedName name="_S121_SNA_11_QA" localSheetId="25">#REF!</definedName>
    <definedName name="_S121_SNA_11_QA">#REF!</definedName>
    <definedName name="_S121_SNA_11_QG" localSheetId="25">#REF!</definedName>
    <definedName name="_S121_SNA_11_QG">#REF!</definedName>
    <definedName name="_S121_SNA_12_QA" localSheetId="25">#REF!</definedName>
    <definedName name="_S121_SNA_12_QA">#REF!</definedName>
    <definedName name="_S121_SNA_12_QG" localSheetId="25">#REF!</definedName>
    <definedName name="_S121_SNA_12_QG">#REF!</definedName>
    <definedName name="_S121_SNA_13_QA" localSheetId="25">#REF!</definedName>
    <definedName name="_S121_SNA_13_QA">#REF!</definedName>
    <definedName name="_S121_SNA_13_QG" localSheetId="25">#REF!</definedName>
    <definedName name="_S121_SNA_13_QG">#REF!</definedName>
    <definedName name="_S121_SNA_14_QA" localSheetId="25">#REF!</definedName>
    <definedName name="_S121_SNA_14_QA">#REF!</definedName>
    <definedName name="_S121_SNA_14_QG" localSheetId="25">#REF!</definedName>
    <definedName name="_S121_SNA_14_QG">#REF!</definedName>
    <definedName name="_S121_SNA_15_QA" localSheetId="25">#REF!</definedName>
    <definedName name="_S121_SNA_15_QA">#REF!</definedName>
    <definedName name="_S121_SNA_15_QG" localSheetId="25">#REF!</definedName>
    <definedName name="_S121_SNA_15_QG">#REF!</definedName>
    <definedName name="_S121_SNA_16_QA" localSheetId="25">#REF!</definedName>
    <definedName name="_S121_SNA_16_QA">#REF!</definedName>
    <definedName name="_S121_SNA_16_QG" localSheetId="25">#REF!</definedName>
    <definedName name="_S121_SNA_16_QG">#REF!</definedName>
    <definedName name="_S121_SNA_17_QA" localSheetId="25">#REF!</definedName>
    <definedName name="_S121_SNA_17_QA">#REF!</definedName>
    <definedName name="_S121_SNA_17_QG" localSheetId="25">#REF!</definedName>
    <definedName name="_S121_SNA_17_QG">#REF!</definedName>
    <definedName name="_S121_SNA_18_QA" localSheetId="25">#REF!</definedName>
    <definedName name="_S121_SNA_18_QA">#REF!</definedName>
    <definedName name="_S121_SNA_18_QG" localSheetId="25">#REF!</definedName>
    <definedName name="_S121_SNA_18_QG">#REF!</definedName>
    <definedName name="_S121_SNA_19_QA" localSheetId="25">#REF!</definedName>
    <definedName name="_S121_SNA_19_QA">#REF!</definedName>
    <definedName name="_S121_SNA_19_QG" localSheetId="25">#REF!</definedName>
    <definedName name="_S121_SNA_19_QG">#REF!</definedName>
    <definedName name="_S121_SNA_2_QA" localSheetId="25">#REF!</definedName>
    <definedName name="_S121_SNA_2_QA">#REF!</definedName>
    <definedName name="_S121_SNA_2_QG" localSheetId="25">#REF!</definedName>
    <definedName name="_S121_SNA_2_QG">#REF!</definedName>
    <definedName name="_S121_SNA_20_QA" localSheetId="25">#REF!</definedName>
    <definedName name="_S121_SNA_20_QA">#REF!</definedName>
    <definedName name="_S121_SNA_20_QG" localSheetId="25">#REF!</definedName>
    <definedName name="_S121_SNA_20_QG">#REF!</definedName>
    <definedName name="_S121_SNA_21_QA" localSheetId="25">#REF!</definedName>
    <definedName name="_S121_SNA_21_QA">#REF!</definedName>
    <definedName name="_S121_SNA_21_QG" localSheetId="25">#REF!</definedName>
    <definedName name="_S121_SNA_21_QG">#REF!</definedName>
    <definedName name="_S121_SNA_22_QA" localSheetId="25">#REF!</definedName>
    <definedName name="_S121_SNA_22_QA">#REF!</definedName>
    <definedName name="_S121_SNA_22_QG" localSheetId="25">#REF!</definedName>
    <definedName name="_S121_SNA_22_QG">#REF!</definedName>
    <definedName name="_S121_SNA_23_QA" localSheetId="25">#REF!</definedName>
    <definedName name="_S121_SNA_23_QA">#REF!</definedName>
    <definedName name="_S121_SNA_23_QG" localSheetId="25">#REF!</definedName>
    <definedName name="_S121_SNA_23_QG">#REF!</definedName>
    <definedName name="_S121_SNA_3_QA" localSheetId="25">#REF!</definedName>
    <definedName name="_S121_SNA_3_QA">#REF!</definedName>
    <definedName name="_S121_SNA_3_QG" localSheetId="25">#REF!</definedName>
    <definedName name="_S121_SNA_3_QG">#REF!</definedName>
    <definedName name="_S121_SNA_4_QA" localSheetId="25">#REF!</definedName>
    <definedName name="_S121_SNA_4_QA">#REF!</definedName>
    <definedName name="_S121_SNA_4_QG" localSheetId="25">#REF!</definedName>
    <definedName name="_S121_SNA_4_QG">#REF!</definedName>
    <definedName name="_S121_SNA_5_QA" localSheetId="25">#REF!</definedName>
    <definedName name="_S121_SNA_5_QA">#REF!</definedName>
    <definedName name="_S121_SNA_5_QG" localSheetId="25">#REF!</definedName>
    <definedName name="_S121_SNA_5_QG">#REF!</definedName>
    <definedName name="_S121_SNA_6_QA" localSheetId="25">#REF!</definedName>
    <definedName name="_S121_SNA_6_QA">#REF!</definedName>
    <definedName name="_S121_SNA_6_QG" localSheetId="25">#REF!</definedName>
    <definedName name="_S121_SNA_6_QG">#REF!</definedName>
    <definedName name="_S121_SNA_7_QA" localSheetId="25">#REF!</definedName>
    <definedName name="_S121_SNA_7_QA">#REF!</definedName>
    <definedName name="_S121_SNA_7_QG" localSheetId="25">#REF!</definedName>
    <definedName name="_S121_SNA_7_QG">#REF!</definedName>
    <definedName name="_S121_SNA_8_QA" localSheetId="25">#REF!</definedName>
    <definedName name="_S121_SNA_8_QA">#REF!</definedName>
    <definedName name="_S121_SNA_8_QG" localSheetId="25">#REF!</definedName>
    <definedName name="_S121_SNA_8_QG">#REF!</definedName>
    <definedName name="_S121_SNA_9_QA" localSheetId="25">#REF!</definedName>
    <definedName name="_S121_SNA_9_QA">#REF!</definedName>
    <definedName name="_S121_SNA_9_QG" localSheetId="25">#REF!</definedName>
    <definedName name="_S121_SNA_9_QG">#REF!</definedName>
    <definedName name="_S121_SNL_1_QA" localSheetId="25">#REF!</definedName>
    <definedName name="_S121_SNL_1_QA">#REF!</definedName>
    <definedName name="_S121_SNL_1_QG" localSheetId="25">#REF!</definedName>
    <definedName name="_S121_SNL_1_QG">#REF!</definedName>
    <definedName name="_S121_SNL_10_QA" localSheetId="25">#REF!</definedName>
    <definedName name="_S121_SNL_10_QA">#REF!</definedName>
    <definedName name="_S121_SNL_10_QG" localSheetId="25">#REF!</definedName>
    <definedName name="_S121_SNL_10_QG">#REF!</definedName>
    <definedName name="_S121_SNL_11_QA" localSheetId="25">#REF!</definedName>
    <definedName name="_S121_SNL_11_QA">#REF!</definedName>
    <definedName name="_S121_SNL_11_QG" localSheetId="25">#REF!</definedName>
    <definedName name="_S121_SNL_11_QG">#REF!</definedName>
    <definedName name="_S121_SNL_12_QA" localSheetId="25">#REF!</definedName>
    <definedName name="_S121_SNL_12_QA">#REF!</definedName>
    <definedName name="_S121_SNL_12_QG" localSheetId="25">#REF!</definedName>
    <definedName name="_S121_SNL_12_QG">#REF!</definedName>
    <definedName name="_S121_SNL_13_QA" localSheetId="25">#REF!</definedName>
    <definedName name="_S121_SNL_13_QA">#REF!</definedName>
    <definedName name="_S121_SNL_13_QG" localSheetId="25">#REF!</definedName>
    <definedName name="_S121_SNL_13_QG">#REF!</definedName>
    <definedName name="_S121_SNL_14_QA" localSheetId="25">#REF!</definedName>
    <definedName name="_S121_SNL_14_QA">#REF!</definedName>
    <definedName name="_S121_SNL_14_QG" localSheetId="25">#REF!</definedName>
    <definedName name="_S121_SNL_14_QG">#REF!</definedName>
    <definedName name="_S121_SNL_15_QA" localSheetId="25">#REF!</definedName>
    <definedName name="_S121_SNL_15_QA">#REF!</definedName>
    <definedName name="_S121_SNL_15_QG" localSheetId="25">#REF!</definedName>
    <definedName name="_S121_SNL_15_QG">#REF!</definedName>
    <definedName name="_S121_SNL_16_QA" localSheetId="25">#REF!</definedName>
    <definedName name="_S121_SNL_16_QA">#REF!</definedName>
    <definedName name="_S121_SNL_16_QG" localSheetId="25">#REF!</definedName>
    <definedName name="_S121_SNL_16_QG">#REF!</definedName>
    <definedName name="_S121_SNL_17_QA" localSheetId="25">#REF!</definedName>
    <definedName name="_S121_SNL_17_QA">#REF!</definedName>
    <definedName name="_S121_SNL_17_QG" localSheetId="25">#REF!</definedName>
    <definedName name="_S121_SNL_17_QG">#REF!</definedName>
    <definedName name="_S121_SNL_18_QA" localSheetId="25">#REF!</definedName>
    <definedName name="_S121_SNL_18_QA">#REF!</definedName>
    <definedName name="_S121_SNL_18_QG" localSheetId="25">#REF!</definedName>
    <definedName name="_S121_SNL_18_QG">#REF!</definedName>
    <definedName name="_S121_SNL_19_QA" localSheetId="25">#REF!</definedName>
    <definedName name="_S121_SNL_19_QA">#REF!</definedName>
    <definedName name="_S121_SNL_19_QG" localSheetId="25">#REF!</definedName>
    <definedName name="_S121_SNL_19_QG">#REF!</definedName>
    <definedName name="_S121_SNL_20_QA" localSheetId="25">#REF!</definedName>
    <definedName name="_S121_SNL_20_QA">#REF!</definedName>
    <definedName name="_S121_SNL_20_QG" localSheetId="25">#REF!</definedName>
    <definedName name="_S121_SNL_20_QG">#REF!</definedName>
    <definedName name="_S121_SNL_21_QA" localSheetId="25">#REF!</definedName>
    <definedName name="_S121_SNL_21_QA">#REF!</definedName>
    <definedName name="_S121_SNL_21_QG" localSheetId="25">#REF!</definedName>
    <definedName name="_S121_SNL_21_QG">#REF!</definedName>
    <definedName name="_S121_SNL_22_QA" localSheetId="25">#REF!</definedName>
    <definedName name="_S121_SNL_22_QA">#REF!</definedName>
    <definedName name="_S121_SNL_22_QG" localSheetId="25">#REF!</definedName>
    <definedName name="_S121_SNL_22_QG">#REF!</definedName>
    <definedName name="_S121_SNL_23_QA" localSheetId="25">#REF!</definedName>
    <definedName name="_S121_SNL_23_QA">#REF!</definedName>
    <definedName name="_S121_SNL_23_QG" localSheetId="25">#REF!</definedName>
    <definedName name="_S121_SNL_23_QG">#REF!</definedName>
    <definedName name="_S121_SNL_3_QA" localSheetId="25">#REF!</definedName>
    <definedName name="_S121_SNL_3_QA">#REF!</definedName>
    <definedName name="_S121_SNL_3_QG" localSheetId="25">#REF!</definedName>
    <definedName name="_S121_SNL_3_QG">#REF!</definedName>
    <definedName name="_S121_SNL_4_QA" localSheetId="25">#REF!</definedName>
    <definedName name="_S121_SNL_4_QA">#REF!</definedName>
    <definedName name="_S121_SNL_4_QG" localSheetId="25">#REF!</definedName>
    <definedName name="_S121_SNL_4_QG">#REF!</definedName>
    <definedName name="_S121_SNL_5_QA" localSheetId="25">#REF!</definedName>
    <definedName name="_S121_SNL_5_QA">#REF!</definedName>
    <definedName name="_S121_SNL_5_QG" localSheetId="25">#REF!</definedName>
    <definedName name="_S121_SNL_5_QG">#REF!</definedName>
    <definedName name="_S121_SNL_6_QA" localSheetId="25">#REF!</definedName>
    <definedName name="_S121_SNL_6_QA">#REF!</definedName>
    <definedName name="_S121_SNL_6_QG" localSheetId="25">#REF!</definedName>
    <definedName name="_S121_SNL_6_QG">#REF!</definedName>
    <definedName name="_S121_SNL_7_QA" localSheetId="25">#REF!</definedName>
    <definedName name="_S121_SNL_7_QA">#REF!</definedName>
    <definedName name="_S121_SNL_7_QG" localSheetId="25">#REF!</definedName>
    <definedName name="_S121_SNL_7_QG">#REF!</definedName>
    <definedName name="_S121_SNL_8_QA" localSheetId="25">#REF!</definedName>
    <definedName name="_S121_SNL_8_QA">#REF!</definedName>
    <definedName name="_S121_SNL_8_QG" localSheetId="25">#REF!</definedName>
    <definedName name="_S121_SNL_8_QG">#REF!</definedName>
    <definedName name="_S121_SNL_9_QA" localSheetId="25">#REF!</definedName>
    <definedName name="_S121_SNL_9_QA">#REF!</definedName>
    <definedName name="_S121_SNL_9_QG" localSheetId="25">#REF!</definedName>
    <definedName name="_S121_SNL_9_QG">#REF!</definedName>
    <definedName name="_S121_SNL_99_QA" localSheetId="25">#REF!</definedName>
    <definedName name="_S121_SNL_99_QA">#REF!</definedName>
    <definedName name="_S121_SNL_99_QG" localSheetId="25">#REF!</definedName>
    <definedName name="_S121_SNL_99_QG">#REF!</definedName>
    <definedName name="_S121_TKA_1_AA">#REF!</definedName>
    <definedName name="_S121_TKA_1_AG">#REF!</definedName>
    <definedName name="_S121_TKA_1_QA" localSheetId="25">#REF!</definedName>
    <definedName name="_S121_TKA_1_QA">#REF!</definedName>
    <definedName name="_S121_TKA_1_QG" localSheetId="25">#REF!</definedName>
    <definedName name="_S121_TKA_1_QG">#REF!</definedName>
    <definedName name="_S121_TKA_10_AA">#REF!</definedName>
    <definedName name="_S121_TKA_10_AG">#REF!</definedName>
    <definedName name="_S121_TKA_10_QA" localSheetId="25">#REF!</definedName>
    <definedName name="_S121_TKA_10_QA">#REF!</definedName>
    <definedName name="_S121_TKA_10_QG" localSheetId="25">#REF!</definedName>
    <definedName name="_S121_TKA_10_QG">#REF!</definedName>
    <definedName name="_S121_TKA_11_AA">#REF!</definedName>
    <definedName name="_S121_TKA_11_AG">#REF!</definedName>
    <definedName name="_S121_TKA_11_QA" localSheetId="25">#REF!</definedName>
    <definedName name="_S121_TKA_11_QA">#REF!</definedName>
    <definedName name="_S121_TKA_11_QG" localSheetId="25">#REF!</definedName>
    <definedName name="_S121_TKA_11_QG">#REF!</definedName>
    <definedName name="_S121_TKA_12_AA">#REF!</definedName>
    <definedName name="_S121_TKA_12_AG">#REF!</definedName>
    <definedName name="_S121_TKA_12_QA" localSheetId="25">#REF!</definedName>
    <definedName name="_S121_TKA_12_QA">#REF!</definedName>
    <definedName name="_S121_TKA_12_QG" localSheetId="25">#REF!</definedName>
    <definedName name="_S121_TKA_12_QG">#REF!</definedName>
    <definedName name="_S121_TKA_13_AA">#REF!</definedName>
    <definedName name="_S121_TKA_13_AG">#REF!</definedName>
    <definedName name="_S121_TKA_13_QA" localSheetId="25">#REF!</definedName>
    <definedName name="_S121_TKA_13_QA">#REF!</definedName>
    <definedName name="_S121_TKA_13_QG" localSheetId="25">#REF!</definedName>
    <definedName name="_S121_TKA_13_QG">#REF!</definedName>
    <definedName name="_S121_TKA_14_AA">#REF!</definedName>
    <definedName name="_S121_TKA_14_AG">#REF!</definedName>
    <definedName name="_S121_TKA_14_QA" localSheetId="25">#REF!</definedName>
    <definedName name="_S121_TKA_14_QA">#REF!</definedName>
    <definedName name="_S121_TKA_14_QG" localSheetId="25">#REF!</definedName>
    <definedName name="_S121_TKA_14_QG">#REF!</definedName>
    <definedName name="_S121_TKA_15_AA">#REF!</definedName>
    <definedName name="_S121_TKA_15_AG">#REF!</definedName>
    <definedName name="_S121_TKA_15_QA" localSheetId="25">#REF!</definedName>
    <definedName name="_S121_TKA_15_QA">#REF!</definedName>
    <definedName name="_S121_TKA_15_QG" localSheetId="25">#REF!</definedName>
    <definedName name="_S121_TKA_15_QG">#REF!</definedName>
    <definedName name="_S121_TKA_16_AA">#REF!</definedName>
    <definedName name="_S121_TKA_16_AG">#REF!</definedName>
    <definedName name="_S121_TKA_16_QA" localSheetId="25">#REF!</definedName>
    <definedName name="_S121_TKA_16_QA">#REF!</definedName>
    <definedName name="_S121_TKA_16_QG" localSheetId="25">#REF!</definedName>
    <definedName name="_S121_TKA_16_QG">#REF!</definedName>
    <definedName name="_S121_TKA_17_AA">#REF!</definedName>
    <definedName name="_S121_TKA_17_AG">#REF!</definedName>
    <definedName name="_S121_TKA_17_QA" localSheetId="25">#REF!</definedName>
    <definedName name="_S121_TKA_17_QA">#REF!</definedName>
    <definedName name="_S121_TKA_17_QG" localSheetId="25">#REF!</definedName>
    <definedName name="_S121_TKA_17_QG">#REF!</definedName>
    <definedName name="_S121_TKA_18_AA">#REF!</definedName>
    <definedName name="_S121_TKA_18_AG">#REF!</definedName>
    <definedName name="_S121_TKA_18_QA" localSheetId="25">#REF!</definedName>
    <definedName name="_S121_TKA_18_QA">#REF!</definedName>
    <definedName name="_S121_TKA_18_QG" localSheetId="25">#REF!</definedName>
    <definedName name="_S121_TKA_18_QG">#REF!</definedName>
    <definedName name="_S121_TKA_19_AA">#REF!</definedName>
    <definedName name="_S121_TKA_19_AG">#REF!</definedName>
    <definedName name="_S121_TKA_19_QA" localSheetId="25">#REF!</definedName>
    <definedName name="_S121_TKA_19_QA">#REF!</definedName>
    <definedName name="_S121_TKA_19_QG" localSheetId="25">#REF!</definedName>
    <definedName name="_S121_TKA_19_QG">#REF!</definedName>
    <definedName name="_S121_TKA_2_AA">#REF!</definedName>
    <definedName name="_S121_TKA_2_AG">#REF!</definedName>
    <definedName name="_S121_TKA_2_QA" localSheetId="25">#REF!</definedName>
    <definedName name="_S121_TKA_2_QA">#REF!</definedName>
    <definedName name="_S121_TKA_2_QG" localSheetId="25">#REF!</definedName>
    <definedName name="_S121_TKA_2_QG">#REF!</definedName>
    <definedName name="_S121_TKA_20_AA">#REF!</definedName>
    <definedName name="_S121_TKA_20_AG">#REF!</definedName>
    <definedName name="_S121_TKA_20_QA" localSheetId="25">#REF!</definedName>
    <definedName name="_S121_TKA_20_QA">#REF!</definedName>
    <definedName name="_S121_TKA_20_QG" localSheetId="25">#REF!</definedName>
    <definedName name="_S121_TKA_20_QG">#REF!</definedName>
    <definedName name="_S121_TKA_21_AA">#REF!</definedName>
    <definedName name="_S121_TKA_21_AG">#REF!</definedName>
    <definedName name="_S121_TKA_21_QA" localSheetId="25">#REF!</definedName>
    <definedName name="_S121_TKA_21_QA">#REF!</definedName>
    <definedName name="_S121_TKA_21_QG" localSheetId="25">#REF!</definedName>
    <definedName name="_S121_TKA_21_QG">#REF!</definedName>
    <definedName name="_S121_TKA_22_AA">#REF!</definedName>
    <definedName name="_S121_TKA_22_AG">#REF!</definedName>
    <definedName name="_S121_TKA_22_QA" localSheetId="25">#REF!</definedName>
    <definedName name="_S121_TKA_22_QA">#REF!</definedName>
    <definedName name="_S121_TKA_22_QG" localSheetId="25">#REF!</definedName>
    <definedName name="_S121_TKA_22_QG">#REF!</definedName>
    <definedName name="_S121_TKA_23_AA">#REF!</definedName>
    <definedName name="_S121_TKA_23_AG">#REF!</definedName>
    <definedName name="_S121_TKA_23_QA" localSheetId="25">#REF!</definedName>
    <definedName name="_S121_TKA_23_QA">#REF!</definedName>
    <definedName name="_S121_TKA_23_QG" localSheetId="25">#REF!</definedName>
    <definedName name="_S121_TKA_23_QG">#REF!</definedName>
    <definedName name="_S121_TKA_3_AA">#REF!</definedName>
    <definedName name="_S121_TKA_3_AG">#REF!</definedName>
    <definedName name="_S121_TKA_3_QA" localSheetId="25">#REF!</definedName>
    <definedName name="_S121_TKA_3_QA">#REF!</definedName>
    <definedName name="_S121_TKA_3_QG" localSheetId="25">#REF!</definedName>
    <definedName name="_S121_TKA_3_QG">#REF!</definedName>
    <definedName name="_S121_TKA_4_AA">#REF!</definedName>
    <definedName name="_S121_TKA_4_AG">#REF!</definedName>
    <definedName name="_S121_TKA_4_QA" localSheetId="25">#REF!</definedName>
    <definedName name="_S121_TKA_4_QA">#REF!</definedName>
    <definedName name="_S121_TKA_4_QG" localSheetId="25">#REF!</definedName>
    <definedName name="_S121_TKA_4_QG">#REF!</definedName>
    <definedName name="_S121_TKA_5_AA">#REF!</definedName>
    <definedName name="_S121_TKA_5_AG">#REF!</definedName>
    <definedName name="_S121_TKA_5_QA" localSheetId="25">#REF!</definedName>
    <definedName name="_S121_TKA_5_QA">#REF!</definedName>
    <definedName name="_S121_TKA_5_QG" localSheetId="25">#REF!</definedName>
    <definedName name="_S121_TKA_5_QG">#REF!</definedName>
    <definedName name="_S121_TKA_6_AA">#REF!</definedName>
    <definedName name="_S121_TKA_6_AG">#REF!</definedName>
    <definedName name="_S121_TKA_6_QA" localSheetId="25">#REF!</definedName>
    <definedName name="_S121_TKA_6_QA">#REF!</definedName>
    <definedName name="_S121_TKA_6_QG" localSheetId="25">#REF!</definedName>
    <definedName name="_S121_TKA_6_QG">#REF!</definedName>
    <definedName name="_S121_TKA_7_AA">#REF!</definedName>
    <definedName name="_S121_TKA_7_AG">#REF!</definedName>
    <definedName name="_S121_TKA_7_QA" localSheetId="25">#REF!</definedName>
    <definedName name="_S121_TKA_7_QA">#REF!</definedName>
    <definedName name="_S121_TKA_7_QG" localSheetId="25">#REF!</definedName>
    <definedName name="_S121_TKA_7_QG">#REF!</definedName>
    <definedName name="_S121_TKA_8_AA">#REF!</definedName>
    <definedName name="_S121_TKA_8_AG">#REF!</definedName>
    <definedName name="_S121_TKA_8_QA" localSheetId="25">#REF!</definedName>
    <definedName name="_S121_TKA_8_QA">#REF!</definedName>
    <definedName name="_S121_TKA_8_QG" localSheetId="25">#REF!</definedName>
    <definedName name="_S121_TKA_8_QG">#REF!</definedName>
    <definedName name="_S121_TKA_9_AA">#REF!</definedName>
    <definedName name="_S121_TKA_9_AG">#REF!</definedName>
    <definedName name="_S121_TKA_9_QA" localSheetId="25">#REF!</definedName>
    <definedName name="_S121_TKA_9_QA">#REF!</definedName>
    <definedName name="_S121_TKA_9_QG" localSheetId="25">#REF!</definedName>
    <definedName name="_S121_TKA_9_QG">#REF!</definedName>
    <definedName name="_S121_TKL_1_AA">#REF!</definedName>
    <definedName name="_S121_TKL_1_AG">#REF!</definedName>
    <definedName name="_S121_TKL_1_QA" localSheetId="25">#REF!</definedName>
    <definedName name="_S121_TKL_1_QA">#REF!</definedName>
    <definedName name="_S121_TKL_1_QG" localSheetId="25">#REF!</definedName>
    <definedName name="_S121_TKL_1_QG">#REF!</definedName>
    <definedName name="_S121_TKL_10_AA">#REF!</definedName>
    <definedName name="_S121_TKL_10_AG">#REF!</definedName>
    <definedName name="_S121_TKL_10_QA" localSheetId="25">#REF!</definedName>
    <definedName name="_S121_TKL_10_QA">#REF!</definedName>
    <definedName name="_S121_TKL_10_QG" localSheetId="25">#REF!</definedName>
    <definedName name="_S121_TKL_10_QG">#REF!</definedName>
    <definedName name="_S121_TKL_11_AA">#REF!</definedName>
    <definedName name="_S121_TKL_11_AG">#REF!</definedName>
    <definedName name="_S121_TKL_11_QA" localSheetId="25">#REF!</definedName>
    <definedName name="_S121_TKL_11_QA">#REF!</definedName>
    <definedName name="_S121_TKL_11_QG" localSheetId="25">#REF!</definedName>
    <definedName name="_S121_TKL_11_QG">#REF!</definedName>
    <definedName name="_S121_TKL_12_AA">#REF!</definedName>
    <definedName name="_S121_TKL_12_AG">#REF!</definedName>
    <definedName name="_S121_TKL_12_QA" localSheetId="25">#REF!</definedName>
    <definedName name="_S121_TKL_12_QA">#REF!</definedName>
    <definedName name="_S121_TKL_12_QG" localSheetId="25">#REF!</definedName>
    <definedName name="_S121_TKL_12_QG">#REF!</definedName>
    <definedName name="_S121_TKL_13_AA">#REF!</definedName>
    <definedName name="_S121_TKL_13_AG">#REF!</definedName>
    <definedName name="_S121_TKL_13_QA" localSheetId="25">#REF!</definedName>
    <definedName name="_S121_TKL_13_QA">#REF!</definedName>
    <definedName name="_S121_TKL_13_QG" localSheetId="25">#REF!</definedName>
    <definedName name="_S121_TKL_13_QG">#REF!</definedName>
    <definedName name="_S121_TKL_14_AA">#REF!</definedName>
    <definedName name="_S121_TKL_14_AG">#REF!</definedName>
    <definedName name="_S121_TKL_14_QA" localSheetId="25">#REF!</definedName>
    <definedName name="_S121_TKL_14_QA">#REF!</definedName>
    <definedName name="_S121_TKL_14_QG" localSheetId="25">#REF!</definedName>
    <definedName name="_S121_TKL_14_QG">#REF!</definedName>
    <definedName name="_S121_TKL_15_AA">#REF!</definedName>
    <definedName name="_S121_TKL_15_AG">#REF!</definedName>
    <definedName name="_S121_TKL_15_QA" localSheetId="25">#REF!</definedName>
    <definedName name="_S121_TKL_15_QA">#REF!</definedName>
    <definedName name="_S121_TKL_15_QG" localSheetId="25">#REF!</definedName>
    <definedName name="_S121_TKL_15_QG">#REF!</definedName>
    <definedName name="_S121_TKL_16_AA">#REF!</definedName>
    <definedName name="_S121_TKL_16_AG">#REF!</definedName>
    <definedName name="_S121_TKL_16_QA" localSheetId="25">#REF!</definedName>
    <definedName name="_S121_TKL_16_QA">#REF!</definedName>
    <definedName name="_S121_TKL_16_QG" localSheetId="25">#REF!</definedName>
    <definedName name="_S121_TKL_16_QG">#REF!</definedName>
    <definedName name="_S121_TKL_17_AA">#REF!</definedName>
    <definedName name="_S121_TKL_17_AG">#REF!</definedName>
    <definedName name="_S121_TKL_17_QA" localSheetId="25">#REF!</definedName>
    <definedName name="_S121_TKL_17_QA">#REF!</definedName>
    <definedName name="_S121_TKL_17_QG" localSheetId="25">#REF!</definedName>
    <definedName name="_S121_TKL_17_QG">#REF!</definedName>
    <definedName name="_S121_TKL_18_AA">#REF!</definedName>
    <definedName name="_S121_TKL_18_AG">#REF!</definedName>
    <definedName name="_S121_TKL_18_QA" localSheetId="25">#REF!</definedName>
    <definedName name="_S121_TKL_18_QA">#REF!</definedName>
    <definedName name="_S121_TKL_18_QG" localSheetId="25">#REF!</definedName>
    <definedName name="_S121_TKL_18_QG">#REF!</definedName>
    <definedName name="_S121_TKL_19_AA">#REF!</definedName>
    <definedName name="_S121_TKL_19_AG">#REF!</definedName>
    <definedName name="_S121_TKL_19_QA" localSheetId="25">#REF!</definedName>
    <definedName name="_S121_TKL_19_QA">#REF!</definedName>
    <definedName name="_S121_TKL_19_QG" localSheetId="25">#REF!</definedName>
    <definedName name="_S121_TKL_19_QG">#REF!</definedName>
    <definedName name="_S121_TKL_20_AA">#REF!</definedName>
    <definedName name="_S121_TKL_20_AG">#REF!</definedName>
    <definedName name="_S121_TKL_20_QA" localSheetId="25">#REF!</definedName>
    <definedName name="_S121_TKL_20_QA">#REF!</definedName>
    <definedName name="_S121_TKL_20_QG" localSheetId="25">#REF!</definedName>
    <definedName name="_S121_TKL_20_QG">#REF!</definedName>
    <definedName name="_S121_TKL_21_AA">#REF!</definedName>
    <definedName name="_S121_TKL_21_AG">#REF!</definedName>
    <definedName name="_S121_TKL_21_QA" localSheetId="25">#REF!</definedName>
    <definedName name="_S121_TKL_21_QA">#REF!</definedName>
    <definedName name="_S121_TKL_21_QG" localSheetId="25">#REF!</definedName>
    <definedName name="_S121_TKL_21_QG">#REF!</definedName>
    <definedName name="_S121_TKL_22_AA">#REF!</definedName>
    <definedName name="_S121_TKL_22_AG">#REF!</definedName>
    <definedName name="_S121_TKL_22_QA" localSheetId="25">#REF!</definedName>
    <definedName name="_S121_TKL_22_QA">#REF!</definedName>
    <definedName name="_S121_TKL_22_QG" localSheetId="25">#REF!</definedName>
    <definedName name="_S121_TKL_22_QG">#REF!</definedName>
    <definedName name="_S121_TKL_23_AA">#REF!</definedName>
    <definedName name="_S121_TKL_23_AG">#REF!</definedName>
    <definedName name="_S121_TKL_23_QA" localSheetId="25">#REF!</definedName>
    <definedName name="_S121_TKL_23_QA">#REF!</definedName>
    <definedName name="_S121_TKL_23_QG" localSheetId="25">#REF!</definedName>
    <definedName name="_S121_TKL_23_QG">#REF!</definedName>
    <definedName name="_S121_TKL_3_AA">#REF!</definedName>
    <definedName name="_S121_TKL_3_AG">#REF!</definedName>
    <definedName name="_S121_TKL_3_QA" localSheetId="25">#REF!</definedName>
    <definedName name="_S121_TKL_3_QA">#REF!</definedName>
    <definedName name="_S121_TKL_3_QG" localSheetId="25">#REF!</definedName>
    <definedName name="_S121_TKL_3_QG">#REF!</definedName>
    <definedName name="_S121_TKL_4_AA">#REF!</definedName>
    <definedName name="_S121_TKL_4_AG">#REF!</definedName>
    <definedName name="_S121_TKL_4_QA" localSheetId="25">#REF!</definedName>
    <definedName name="_S121_TKL_4_QA">#REF!</definedName>
    <definedName name="_S121_TKL_4_QG" localSheetId="25">#REF!</definedName>
    <definedName name="_S121_TKL_4_QG">#REF!</definedName>
    <definedName name="_S121_TKL_5_AA">#REF!</definedName>
    <definedName name="_S121_TKL_5_AG">#REF!</definedName>
    <definedName name="_S121_TKL_5_QA" localSheetId="25">#REF!</definedName>
    <definedName name="_S121_TKL_5_QA">#REF!</definedName>
    <definedName name="_S121_TKL_5_QG" localSheetId="25">#REF!</definedName>
    <definedName name="_S121_TKL_5_QG">#REF!</definedName>
    <definedName name="_S121_TKL_6_AA">#REF!</definedName>
    <definedName name="_S121_TKL_6_AG">#REF!</definedName>
    <definedName name="_S121_TKL_6_QA" localSheetId="25">#REF!</definedName>
    <definedName name="_S121_TKL_6_QA">#REF!</definedName>
    <definedName name="_S121_TKL_6_QG" localSheetId="25">#REF!</definedName>
    <definedName name="_S121_TKL_6_QG">#REF!</definedName>
    <definedName name="_S121_TKL_7_AA">#REF!</definedName>
    <definedName name="_S121_TKL_7_AG">#REF!</definedName>
    <definedName name="_S121_TKL_7_QA" localSheetId="25">#REF!</definedName>
    <definedName name="_S121_TKL_7_QA">#REF!</definedName>
    <definedName name="_S121_TKL_7_QG" localSheetId="25">#REF!</definedName>
    <definedName name="_S121_TKL_7_QG">#REF!</definedName>
    <definedName name="_S121_TKL_8_AA">#REF!</definedName>
    <definedName name="_S121_TKL_8_AG">#REF!</definedName>
    <definedName name="_S121_TKL_8_QA" localSheetId="25">#REF!</definedName>
    <definedName name="_S121_TKL_8_QA">#REF!</definedName>
    <definedName name="_S121_TKL_8_QG" localSheetId="25">#REF!</definedName>
    <definedName name="_S121_TKL_8_QG">#REF!</definedName>
    <definedName name="_S121_TKL_9_AA">#REF!</definedName>
    <definedName name="_S121_TKL_9_AG">#REF!</definedName>
    <definedName name="_S121_TKL_9_QA" localSheetId="25">#REF!</definedName>
    <definedName name="_S121_TKL_9_QA">#REF!</definedName>
    <definedName name="_S121_TKL_9_QG" localSheetId="25">#REF!</definedName>
    <definedName name="_S121_TKL_9_QG">#REF!</definedName>
    <definedName name="_S121_TKL_99_AA">#REF!</definedName>
    <definedName name="_S121_TKL_99_AG">#REF!</definedName>
    <definedName name="_S121_TKL_99_QA" localSheetId="25">#REF!</definedName>
    <definedName name="_S121_TKL_99_QA">#REF!</definedName>
    <definedName name="_S121_TKL_99_QG" localSheetId="25">#REF!</definedName>
    <definedName name="_S121_TKL_99_QG">#REF!</definedName>
    <definedName name="_S121_TNA_1_AA">#REF!</definedName>
    <definedName name="_S121_TNA_1_AG">#REF!</definedName>
    <definedName name="_S121_TNA_1_QA" localSheetId="25">#REF!</definedName>
    <definedName name="_S121_TNA_1_QA">#REF!</definedName>
    <definedName name="_S121_TNA_1_QG" localSheetId="25">#REF!</definedName>
    <definedName name="_S121_TNA_1_QG">#REF!</definedName>
    <definedName name="_S121_TNA_10_AA">#REF!</definedName>
    <definedName name="_S121_TNA_10_AG">#REF!</definedName>
    <definedName name="_S121_TNA_10_QA" localSheetId="25">#REF!</definedName>
    <definedName name="_S121_TNA_10_QA">#REF!</definedName>
    <definedName name="_S121_TNA_10_QG" localSheetId="25">#REF!</definedName>
    <definedName name="_S121_TNA_10_QG">#REF!</definedName>
    <definedName name="_S121_TNA_11_AA">#REF!</definedName>
    <definedName name="_S121_TNA_11_AG">#REF!</definedName>
    <definedName name="_S121_TNA_11_QA" localSheetId="25">#REF!</definedName>
    <definedName name="_S121_TNA_11_QA">#REF!</definedName>
    <definedName name="_S121_TNA_11_QG" localSheetId="25">#REF!</definedName>
    <definedName name="_S121_TNA_11_QG">#REF!</definedName>
    <definedName name="_S121_TNA_12_AA">#REF!</definedName>
    <definedName name="_S121_TNA_12_AG">#REF!</definedName>
    <definedName name="_S121_TNA_12_QA" localSheetId="25">#REF!</definedName>
    <definedName name="_S121_TNA_12_QA">#REF!</definedName>
    <definedName name="_S121_TNA_12_QG" localSheetId="25">#REF!</definedName>
    <definedName name="_S121_TNA_12_QG">#REF!</definedName>
    <definedName name="_S121_TNA_13_AA">#REF!</definedName>
    <definedName name="_S121_TNA_13_AG">#REF!</definedName>
    <definedName name="_S121_TNA_13_QA" localSheetId="25">#REF!</definedName>
    <definedName name="_S121_TNA_13_QA">#REF!</definedName>
    <definedName name="_S121_TNA_13_QG" localSheetId="25">#REF!</definedName>
    <definedName name="_S121_TNA_13_QG">#REF!</definedName>
    <definedName name="_S121_TNA_14_AA">#REF!</definedName>
    <definedName name="_S121_TNA_14_AG">#REF!</definedName>
    <definedName name="_S121_TNA_14_QA" localSheetId="25">#REF!</definedName>
    <definedName name="_S121_TNA_14_QA">#REF!</definedName>
    <definedName name="_S121_TNA_14_QG" localSheetId="25">#REF!</definedName>
    <definedName name="_S121_TNA_14_QG">#REF!</definedName>
    <definedName name="_S121_TNA_15_AA">#REF!</definedName>
    <definedName name="_S121_TNA_15_AG">#REF!</definedName>
    <definedName name="_S121_TNA_15_QA" localSheetId="25">#REF!</definedName>
    <definedName name="_S121_TNA_15_QA">#REF!</definedName>
    <definedName name="_S121_TNA_15_QG" localSheetId="25">#REF!</definedName>
    <definedName name="_S121_TNA_15_QG">#REF!</definedName>
    <definedName name="_S121_TNA_16_AA">#REF!</definedName>
    <definedName name="_S121_TNA_16_AG">#REF!</definedName>
    <definedName name="_S121_TNA_16_QA" localSheetId="25">#REF!</definedName>
    <definedName name="_S121_TNA_16_QA">#REF!</definedName>
    <definedName name="_S121_TNA_16_QG" localSheetId="25">#REF!</definedName>
    <definedName name="_S121_TNA_16_QG">#REF!</definedName>
    <definedName name="_S121_TNA_17_AA">#REF!</definedName>
    <definedName name="_S121_TNA_17_AG">#REF!</definedName>
    <definedName name="_S121_TNA_17_QA" localSheetId="25">#REF!</definedName>
    <definedName name="_S121_TNA_17_QA">#REF!</definedName>
    <definedName name="_S121_TNA_17_QG" localSheetId="25">#REF!</definedName>
    <definedName name="_S121_TNA_17_QG">#REF!</definedName>
    <definedName name="_S121_TNA_18_AA">#REF!</definedName>
    <definedName name="_S121_TNA_18_AG">#REF!</definedName>
    <definedName name="_S121_TNA_18_QA" localSheetId="25">#REF!</definedName>
    <definedName name="_S121_TNA_18_QA">#REF!</definedName>
    <definedName name="_S121_TNA_18_QG" localSheetId="25">#REF!</definedName>
    <definedName name="_S121_TNA_18_QG">#REF!</definedName>
    <definedName name="_S121_TNA_19_AA">#REF!</definedName>
    <definedName name="_S121_TNA_19_AG">#REF!</definedName>
    <definedName name="_S121_TNA_19_QA" localSheetId="25">#REF!</definedName>
    <definedName name="_S121_TNA_19_QA">#REF!</definedName>
    <definedName name="_S121_TNA_19_QG" localSheetId="25">#REF!</definedName>
    <definedName name="_S121_TNA_19_QG">#REF!</definedName>
    <definedName name="_S121_TNA_2_AA">#REF!</definedName>
    <definedName name="_S121_TNA_2_AG">#REF!</definedName>
    <definedName name="_S121_TNA_2_QA" localSheetId="25">#REF!</definedName>
    <definedName name="_S121_TNA_2_QA">#REF!</definedName>
    <definedName name="_S121_TNA_2_QG" localSheetId="25">#REF!</definedName>
    <definedName name="_S121_TNA_2_QG">#REF!</definedName>
    <definedName name="_S121_TNA_20_AA">#REF!</definedName>
    <definedName name="_S121_TNA_20_AG">#REF!</definedName>
    <definedName name="_S121_TNA_20_QA" localSheetId="25">#REF!</definedName>
    <definedName name="_S121_TNA_20_QA">#REF!</definedName>
    <definedName name="_S121_TNA_20_QG" localSheetId="25">#REF!</definedName>
    <definedName name="_S121_TNA_20_QG">#REF!</definedName>
    <definedName name="_S121_TNA_21_AA">#REF!</definedName>
    <definedName name="_S121_TNA_21_AG">#REF!</definedName>
    <definedName name="_S121_TNA_21_QA" localSheetId="25">#REF!</definedName>
    <definedName name="_S121_TNA_21_QA">#REF!</definedName>
    <definedName name="_S121_TNA_21_QG" localSheetId="25">#REF!</definedName>
    <definedName name="_S121_TNA_21_QG">#REF!</definedName>
    <definedName name="_S121_TNA_22_AA">#REF!</definedName>
    <definedName name="_S121_TNA_22_AG">#REF!</definedName>
    <definedName name="_S121_TNA_22_QA" localSheetId="25">#REF!</definedName>
    <definedName name="_S121_TNA_22_QA">#REF!</definedName>
    <definedName name="_S121_TNA_22_QG" localSheetId="25">#REF!</definedName>
    <definedName name="_S121_TNA_22_QG">#REF!</definedName>
    <definedName name="_S121_TNA_23_AA">#REF!</definedName>
    <definedName name="_S121_TNA_23_AG">#REF!</definedName>
    <definedName name="_S121_TNA_23_QA" localSheetId="25">#REF!</definedName>
    <definedName name="_S121_TNA_23_QA">#REF!</definedName>
    <definedName name="_S121_TNA_23_QG" localSheetId="25">#REF!</definedName>
    <definedName name="_S121_TNA_23_QG">#REF!</definedName>
    <definedName name="_S121_TNA_3_AA">#REF!</definedName>
    <definedName name="_S121_TNA_3_AG">#REF!</definedName>
    <definedName name="_S121_TNA_3_QA" localSheetId="25">#REF!</definedName>
    <definedName name="_S121_TNA_3_QA">#REF!</definedName>
    <definedName name="_S121_TNA_3_QG" localSheetId="25">#REF!</definedName>
    <definedName name="_S121_TNA_3_QG">#REF!</definedName>
    <definedName name="_S121_TNA_4_AA">#REF!</definedName>
    <definedName name="_S121_TNA_4_AG">#REF!</definedName>
    <definedName name="_S121_TNA_4_QA" localSheetId="25">#REF!</definedName>
    <definedName name="_S121_TNA_4_QA">#REF!</definedName>
    <definedName name="_S121_TNA_4_QG" localSheetId="25">#REF!</definedName>
    <definedName name="_S121_TNA_4_QG">#REF!</definedName>
    <definedName name="_S121_TNA_5_AA">#REF!</definedName>
    <definedName name="_S121_TNA_5_AG">#REF!</definedName>
    <definedName name="_S121_TNA_5_QA" localSheetId="25">#REF!</definedName>
    <definedName name="_S121_TNA_5_QA">#REF!</definedName>
    <definedName name="_S121_TNA_5_QG" localSheetId="25">#REF!</definedName>
    <definedName name="_S121_TNA_5_QG">#REF!</definedName>
    <definedName name="_S121_TNA_6_AA">#REF!</definedName>
    <definedName name="_S121_TNA_6_AG">#REF!</definedName>
    <definedName name="_S121_TNA_6_QA" localSheetId="25">#REF!</definedName>
    <definedName name="_S121_TNA_6_QA">#REF!</definedName>
    <definedName name="_S121_TNA_6_QG" localSheetId="25">#REF!</definedName>
    <definedName name="_S121_TNA_6_QG">#REF!</definedName>
    <definedName name="_S121_TNA_7_AA">#REF!</definedName>
    <definedName name="_S121_TNA_7_AG">#REF!</definedName>
    <definedName name="_S121_TNA_7_QA" localSheetId="25">#REF!</definedName>
    <definedName name="_S121_TNA_7_QA">#REF!</definedName>
    <definedName name="_S121_TNA_7_QG" localSheetId="25">#REF!</definedName>
    <definedName name="_S121_TNA_7_QG">#REF!</definedName>
    <definedName name="_S121_TNA_8_AA">#REF!</definedName>
    <definedName name="_S121_TNA_8_AG">#REF!</definedName>
    <definedName name="_S121_TNA_8_QA" localSheetId="25">#REF!</definedName>
    <definedName name="_S121_TNA_8_QA">#REF!</definedName>
    <definedName name="_S121_TNA_8_QG" localSheetId="25">#REF!</definedName>
    <definedName name="_S121_TNA_8_QG">#REF!</definedName>
    <definedName name="_S121_TNA_9_AA">#REF!</definedName>
    <definedName name="_S121_TNA_9_AG">#REF!</definedName>
    <definedName name="_S121_TNA_9_QA" localSheetId="25">#REF!</definedName>
    <definedName name="_S121_TNA_9_QA">#REF!</definedName>
    <definedName name="_S121_TNA_9_QG" localSheetId="25">#REF!</definedName>
    <definedName name="_S121_TNA_9_QG">#REF!</definedName>
    <definedName name="_S121_TNL_1_AA">#REF!</definedName>
    <definedName name="_S121_TNL_1_AG">#REF!</definedName>
    <definedName name="_S121_TNL_1_QA" localSheetId="25">#REF!</definedName>
    <definedName name="_S121_TNL_1_QA">#REF!</definedName>
    <definedName name="_S121_TNL_1_QG" localSheetId="25">#REF!</definedName>
    <definedName name="_S121_TNL_1_QG">#REF!</definedName>
    <definedName name="_S121_TNL_10_AA">#REF!</definedName>
    <definedName name="_S121_TNL_10_AG">#REF!</definedName>
    <definedName name="_S121_TNL_10_QA" localSheetId="25">#REF!</definedName>
    <definedName name="_S121_TNL_10_QA">#REF!</definedName>
    <definedName name="_S121_TNL_10_QG" localSheetId="25">#REF!</definedName>
    <definedName name="_S121_TNL_10_QG">#REF!</definedName>
    <definedName name="_S121_TNL_11_AA">#REF!</definedName>
    <definedName name="_S121_TNL_11_AG">#REF!</definedName>
    <definedName name="_S121_TNL_11_QA" localSheetId="25">#REF!</definedName>
    <definedName name="_S121_TNL_11_QA">#REF!</definedName>
    <definedName name="_S121_TNL_11_QG" localSheetId="25">#REF!</definedName>
    <definedName name="_S121_TNL_11_QG">#REF!</definedName>
    <definedName name="_S121_TNL_12_AA">#REF!</definedName>
    <definedName name="_S121_TNL_12_AG">#REF!</definedName>
    <definedName name="_S121_TNL_12_QA" localSheetId="25">#REF!</definedName>
    <definedName name="_S121_TNL_12_QA">#REF!</definedName>
    <definedName name="_S121_TNL_12_QG" localSheetId="25">#REF!</definedName>
    <definedName name="_S121_TNL_12_QG">#REF!</definedName>
    <definedName name="_S121_TNL_13_AA">#REF!</definedName>
    <definedName name="_S121_TNL_13_AG">#REF!</definedName>
    <definedName name="_S121_TNL_13_QA" localSheetId="25">#REF!</definedName>
    <definedName name="_S121_TNL_13_QA">#REF!</definedName>
    <definedName name="_S121_TNL_13_QG" localSheetId="25">#REF!</definedName>
    <definedName name="_S121_TNL_13_QG">#REF!</definedName>
    <definedName name="_S121_TNL_14_AA">#REF!</definedName>
    <definedName name="_S121_TNL_14_AG">#REF!</definedName>
    <definedName name="_S121_TNL_14_QA" localSheetId="25">#REF!</definedName>
    <definedName name="_S121_TNL_14_QA">#REF!</definedName>
    <definedName name="_S121_TNL_14_QG" localSheetId="25">#REF!</definedName>
    <definedName name="_S121_TNL_14_QG">#REF!</definedName>
    <definedName name="_S121_TNL_15_AA">#REF!</definedName>
    <definedName name="_S121_TNL_15_AG">#REF!</definedName>
    <definedName name="_S121_TNL_15_QA" localSheetId="25">#REF!</definedName>
    <definedName name="_S121_TNL_15_QA">#REF!</definedName>
    <definedName name="_S121_TNL_15_QG" localSheetId="25">#REF!</definedName>
    <definedName name="_S121_TNL_15_QG">#REF!</definedName>
    <definedName name="_S121_TNL_16_AA">#REF!</definedName>
    <definedName name="_S121_TNL_16_AG">#REF!</definedName>
    <definedName name="_S121_TNL_16_QA" localSheetId="25">#REF!</definedName>
    <definedName name="_S121_TNL_16_QA">#REF!</definedName>
    <definedName name="_S121_TNL_16_QG" localSheetId="25">#REF!</definedName>
    <definedName name="_S121_TNL_16_QG">#REF!</definedName>
    <definedName name="_S121_TNL_17_AA">#REF!</definedName>
    <definedName name="_S121_TNL_17_AG">#REF!</definedName>
    <definedName name="_S121_TNL_17_QA" localSheetId="25">#REF!</definedName>
    <definedName name="_S121_TNL_17_QA">#REF!</definedName>
    <definedName name="_S121_TNL_17_QG" localSheetId="25">#REF!</definedName>
    <definedName name="_S121_TNL_17_QG">#REF!</definedName>
    <definedName name="_S121_TNL_18_AA">#REF!</definedName>
    <definedName name="_S121_TNL_18_AG">#REF!</definedName>
    <definedName name="_S121_TNL_18_QA" localSheetId="25">#REF!</definedName>
    <definedName name="_S121_TNL_18_QA">#REF!</definedName>
    <definedName name="_S121_TNL_18_QG" localSheetId="25">#REF!</definedName>
    <definedName name="_S121_TNL_18_QG">#REF!</definedName>
    <definedName name="_S121_TNL_19_AA">#REF!</definedName>
    <definedName name="_S121_TNL_19_AG">#REF!</definedName>
    <definedName name="_S121_TNL_19_QA" localSheetId="25">#REF!</definedName>
    <definedName name="_S121_TNL_19_QA">#REF!</definedName>
    <definedName name="_S121_TNL_19_QG" localSheetId="25">#REF!</definedName>
    <definedName name="_S121_TNL_19_QG">#REF!</definedName>
    <definedName name="_S121_TNL_20_AA">#REF!</definedName>
    <definedName name="_S121_TNL_20_AG">#REF!</definedName>
    <definedName name="_S121_TNL_20_QA" localSheetId="25">#REF!</definedName>
    <definedName name="_S121_TNL_20_QA">#REF!</definedName>
    <definedName name="_S121_TNL_20_QG" localSheetId="25">#REF!</definedName>
    <definedName name="_S121_TNL_20_QG">#REF!</definedName>
    <definedName name="_S121_TNL_21_AA">#REF!</definedName>
    <definedName name="_S121_TNL_21_AG">#REF!</definedName>
    <definedName name="_S121_TNL_21_QA" localSheetId="25">#REF!</definedName>
    <definedName name="_S121_TNL_21_QA">#REF!</definedName>
    <definedName name="_S121_TNL_21_QG" localSheetId="25">#REF!</definedName>
    <definedName name="_S121_TNL_21_QG">#REF!</definedName>
    <definedName name="_S121_TNL_22_AA">#REF!</definedName>
    <definedName name="_S121_TNL_22_AG">#REF!</definedName>
    <definedName name="_S121_TNL_22_QA" localSheetId="25">#REF!</definedName>
    <definedName name="_S121_TNL_22_QA">#REF!</definedName>
    <definedName name="_S121_TNL_22_QG" localSheetId="25">#REF!</definedName>
    <definedName name="_S121_TNL_22_QG">#REF!</definedName>
    <definedName name="_S121_TNL_23_AA">#REF!</definedName>
    <definedName name="_S121_TNL_23_AG">#REF!</definedName>
    <definedName name="_S121_TNL_23_QA" localSheetId="25">#REF!</definedName>
    <definedName name="_S121_TNL_23_QA">#REF!</definedName>
    <definedName name="_S121_TNL_23_QG" localSheetId="25">#REF!</definedName>
    <definedName name="_S121_TNL_23_QG">#REF!</definedName>
    <definedName name="_S121_TNL_3_AA">#REF!</definedName>
    <definedName name="_S121_TNL_3_AG">#REF!</definedName>
    <definedName name="_S121_TNL_3_QA" localSheetId="25">#REF!</definedName>
    <definedName name="_S121_TNL_3_QA">#REF!</definedName>
    <definedName name="_S121_TNL_3_QG" localSheetId="25">#REF!</definedName>
    <definedName name="_S121_TNL_3_QG">#REF!</definedName>
    <definedName name="_S121_TNL_4_AA">#REF!</definedName>
    <definedName name="_S121_TNL_4_AG">#REF!</definedName>
    <definedName name="_S121_TNL_4_QA" localSheetId="25">#REF!</definedName>
    <definedName name="_S121_TNL_4_QA">#REF!</definedName>
    <definedName name="_S121_TNL_4_QG" localSheetId="25">#REF!</definedName>
    <definedName name="_S121_TNL_4_QG">#REF!</definedName>
    <definedName name="_S121_TNL_5_AA">#REF!</definedName>
    <definedName name="_S121_TNL_5_AG">#REF!</definedName>
    <definedName name="_S121_TNL_5_QA" localSheetId="25">#REF!</definedName>
    <definedName name="_S121_TNL_5_QA">#REF!</definedName>
    <definedName name="_S121_TNL_5_QG" localSheetId="25">#REF!</definedName>
    <definedName name="_S121_TNL_5_QG">#REF!</definedName>
    <definedName name="_S121_TNL_6_AA">#REF!</definedName>
    <definedName name="_S121_TNL_6_AG">#REF!</definedName>
    <definedName name="_S121_TNL_6_QA" localSheetId="25">#REF!</definedName>
    <definedName name="_S121_TNL_6_QA">#REF!</definedName>
    <definedName name="_S121_TNL_6_QG" localSheetId="25">#REF!</definedName>
    <definedName name="_S121_TNL_6_QG">#REF!</definedName>
    <definedName name="_S121_TNL_7_AA">#REF!</definedName>
    <definedName name="_S121_TNL_7_AG">#REF!</definedName>
    <definedName name="_S121_TNL_7_QA" localSheetId="25">#REF!</definedName>
    <definedName name="_S121_TNL_7_QA">#REF!</definedName>
    <definedName name="_S121_TNL_7_QG" localSheetId="25">#REF!</definedName>
    <definedName name="_S121_TNL_7_QG">#REF!</definedName>
    <definedName name="_S121_TNL_8_AA">#REF!</definedName>
    <definedName name="_S121_TNL_8_AG">#REF!</definedName>
    <definedName name="_S121_TNL_8_QA" localSheetId="25">#REF!</definedName>
    <definedName name="_S121_TNL_8_QA">#REF!</definedName>
    <definedName name="_S121_TNL_8_QG" localSheetId="25">#REF!</definedName>
    <definedName name="_S121_TNL_8_QG">#REF!</definedName>
    <definedName name="_S121_TNL_9_AA">#REF!</definedName>
    <definedName name="_S121_TNL_9_AG">#REF!</definedName>
    <definedName name="_S121_TNL_9_QA" localSheetId="25">#REF!</definedName>
    <definedName name="_S121_TNL_9_QA">#REF!</definedName>
    <definedName name="_S121_TNL_9_QG" localSheetId="25">#REF!</definedName>
    <definedName name="_S121_TNL_9_QG">#REF!</definedName>
    <definedName name="_S121_TNL_99_AA">#REF!</definedName>
    <definedName name="_S121_TNL_99_AG">#REF!</definedName>
    <definedName name="_S121_TNL_99_QA" localSheetId="25">#REF!</definedName>
    <definedName name="_S121_TNL_99_QA">#REF!</definedName>
    <definedName name="_S121_TNL_99_QG" localSheetId="25">#REF!</definedName>
    <definedName name="_S121_TNL_99_QG">#REF!</definedName>
    <definedName name="_S122_SKA_1_QA" localSheetId="25">#REF!</definedName>
    <definedName name="_S122_SKA_1_QA">#REF!</definedName>
    <definedName name="_S122_SKA_1_QG" localSheetId="25">#REF!</definedName>
    <definedName name="_S122_SKA_1_QG">#REF!</definedName>
    <definedName name="_S122_SKA_10_QA" localSheetId="25">#REF!</definedName>
    <definedName name="_S122_SKA_10_QA">#REF!</definedName>
    <definedName name="_S122_SKA_10_QG" localSheetId="25">#REF!</definedName>
    <definedName name="_S122_SKA_10_QG">#REF!</definedName>
    <definedName name="_S122_SKA_11_QA" localSheetId="25">#REF!</definedName>
    <definedName name="_S122_SKA_11_QA">#REF!</definedName>
    <definedName name="_S122_SKA_11_QG" localSheetId="25">#REF!</definedName>
    <definedName name="_S122_SKA_11_QG">#REF!</definedName>
    <definedName name="_S122_SKA_12_QA" localSheetId="25">#REF!</definedName>
    <definedName name="_S122_SKA_12_QA">#REF!</definedName>
    <definedName name="_S122_SKA_12_QG" localSheetId="25">#REF!</definedName>
    <definedName name="_S122_SKA_12_QG">#REF!</definedName>
    <definedName name="_S122_SKA_13_QA" localSheetId="25">#REF!</definedName>
    <definedName name="_S122_SKA_13_QA">#REF!</definedName>
    <definedName name="_S122_SKA_13_QG" localSheetId="25">#REF!</definedName>
    <definedName name="_S122_SKA_13_QG">#REF!</definedName>
    <definedName name="_S122_SKA_14_QA" localSheetId="25">#REF!</definedName>
    <definedName name="_S122_SKA_14_QA">#REF!</definedName>
    <definedName name="_S122_SKA_14_QG" localSheetId="25">#REF!</definedName>
    <definedName name="_S122_SKA_14_QG">#REF!</definedName>
    <definedName name="_S122_SKA_15_QA" localSheetId="25">#REF!</definedName>
    <definedName name="_S122_SKA_15_QA">#REF!</definedName>
    <definedName name="_S122_SKA_15_QG" localSheetId="25">#REF!</definedName>
    <definedName name="_S122_SKA_15_QG">#REF!</definedName>
    <definedName name="_S122_SKA_16_QA" localSheetId="25">#REF!</definedName>
    <definedName name="_S122_SKA_16_QA">#REF!</definedName>
    <definedName name="_S122_SKA_16_QG" localSheetId="25">#REF!</definedName>
    <definedName name="_S122_SKA_16_QG">#REF!</definedName>
    <definedName name="_S122_SKA_17_QA" localSheetId="25">#REF!</definedName>
    <definedName name="_S122_SKA_17_QA">#REF!</definedName>
    <definedName name="_S122_SKA_17_QG" localSheetId="25">#REF!</definedName>
    <definedName name="_S122_SKA_17_QG">#REF!</definedName>
    <definedName name="_S122_SKA_18_QA" localSheetId="25">#REF!</definedName>
    <definedName name="_S122_SKA_18_QA">#REF!</definedName>
    <definedName name="_S122_SKA_18_QG" localSheetId="25">#REF!</definedName>
    <definedName name="_S122_SKA_18_QG">#REF!</definedName>
    <definedName name="_S122_SKA_19_QA" localSheetId="25">#REF!</definedName>
    <definedName name="_S122_SKA_19_QA">#REF!</definedName>
    <definedName name="_S122_SKA_19_QG" localSheetId="25">#REF!</definedName>
    <definedName name="_S122_SKA_19_QG">#REF!</definedName>
    <definedName name="_S122_SKA_2_QA" localSheetId="25">#REF!</definedName>
    <definedName name="_S122_SKA_2_QA">#REF!</definedName>
    <definedName name="_S122_SKA_2_QG" localSheetId="25">#REF!</definedName>
    <definedName name="_S122_SKA_2_QG">#REF!</definedName>
    <definedName name="_S122_SKA_20_QA" localSheetId="25">#REF!</definedName>
    <definedName name="_S122_SKA_20_QA">#REF!</definedName>
    <definedName name="_S122_SKA_20_QG" localSheetId="25">#REF!</definedName>
    <definedName name="_S122_SKA_20_QG">#REF!</definedName>
    <definedName name="_S122_SKA_21_QA" localSheetId="25">#REF!</definedName>
    <definedName name="_S122_SKA_21_QA">#REF!</definedName>
    <definedName name="_S122_SKA_21_QG" localSheetId="25">#REF!</definedName>
    <definedName name="_S122_SKA_21_QG">#REF!</definedName>
    <definedName name="_S122_SKA_22_QA" localSheetId="25">#REF!</definedName>
    <definedName name="_S122_SKA_22_QA">#REF!</definedName>
    <definedName name="_S122_SKA_22_QG" localSheetId="25">#REF!</definedName>
    <definedName name="_S122_SKA_22_QG">#REF!</definedName>
    <definedName name="_S122_SKA_23_QA" localSheetId="25">#REF!</definedName>
    <definedName name="_S122_SKA_23_QA">#REF!</definedName>
    <definedName name="_S122_SKA_23_QG" localSheetId="25">#REF!</definedName>
    <definedName name="_S122_SKA_23_QG">#REF!</definedName>
    <definedName name="_S122_SKA_3_QA" localSheetId="25">#REF!</definedName>
    <definedName name="_S122_SKA_3_QA">#REF!</definedName>
    <definedName name="_S122_SKA_3_QG" localSheetId="25">#REF!</definedName>
    <definedName name="_S122_SKA_3_QG">#REF!</definedName>
    <definedName name="_S122_SKA_4_QA" localSheetId="25">#REF!</definedName>
    <definedName name="_S122_SKA_4_QA">#REF!</definedName>
    <definedName name="_S122_SKA_4_QG" localSheetId="25">#REF!</definedName>
    <definedName name="_S122_SKA_4_QG">#REF!</definedName>
    <definedName name="_S122_SKA_5_QA" localSheetId="25">#REF!</definedName>
    <definedName name="_S122_SKA_5_QA">#REF!</definedName>
    <definedName name="_S122_SKA_5_QG" localSheetId="25">#REF!</definedName>
    <definedName name="_S122_SKA_5_QG">#REF!</definedName>
    <definedName name="_S122_SKA_6_QA" localSheetId="25">#REF!</definedName>
    <definedName name="_S122_SKA_6_QA">#REF!</definedName>
    <definedName name="_S122_SKA_6_QG" localSheetId="25">#REF!</definedName>
    <definedName name="_S122_SKA_6_QG">#REF!</definedName>
    <definedName name="_S122_SKA_7_QA" localSheetId="25">#REF!</definedName>
    <definedName name="_S122_SKA_7_QA">#REF!</definedName>
    <definedName name="_S122_SKA_7_QG" localSheetId="25">#REF!</definedName>
    <definedName name="_S122_SKA_7_QG">#REF!</definedName>
    <definedName name="_S122_SKA_8_QA" localSheetId="25">#REF!</definedName>
    <definedName name="_S122_SKA_8_QA">#REF!</definedName>
    <definedName name="_S122_SKA_8_QG" localSheetId="25">#REF!</definedName>
    <definedName name="_S122_SKA_8_QG">#REF!</definedName>
    <definedName name="_S122_SKA_9_QA" localSheetId="25">#REF!</definedName>
    <definedName name="_S122_SKA_9_QA">#REF!</definedName>
    <definedName name="_S122_SKA_9_QG" localSheetId="25">#REF!</definedName>
    <definedName name="_S122_SKA_9_QG">#REF!</definedName>
    <definedName name="_S122_SKL_1_QA" localSheetId="25">#REF!</definedName>
    <definedName name="_S122_SKL_1_QA">#REF!</definedName>
    <definedName name="_S122_SKL_1_QG" localSheetId="25">#REF!</definedName>
    <definedName name="_S122_SKL_1_QG">#REF!</definedName>
    <definedName name="_S122_SKL_10_QA" localSheetId="25">#REF!</definedName>
    <definedName name="_S122_SKL_10_QA">#REF!</definedName>
    <definedName name="_S122_SKL_10_QG" localSheetId="25">#REF!</definedName>
    <definedName name="_S122_SKL_10_QG">#REF!</definedName>
    <definedName name="_S122_SKL_11_QA" localSheetId="25">#REF!</definedName>
    <definedName name="_S122_SKL_11_QA">#REF!</definedName>
    <definedName name="_S122_SKL_11_QG" localSheetId="25">#REF!</definedName>
    <definedName name="_S122_SKL_11_QG">#REF!</definedName>
    <definedName name="_S122_SKL_12_QA" localSheetId="25">#REF!</definedName>
    <definedName name="_S122_SKL_12_QA">#REF!</definedName>
    <definedName name="_S122_SKL_12_QG" localSheetId="25">#REF!</definedName>
    <definedName name="_S122_SKL_12_QG">#REF!</definedName>
    <definedName name="_S122_SKL_13_QA" localSheetId="25">#REF!</definedName>
    <definedName name="_S122_SKL_13_QA">#REF!</definedName>
    <definedName name="_S122_SKL_13_QG" localSheetId="25">#REF!</definedName>
    <definedName name="_S122_SKL_13_QG">#REF!</definedName>
    <definedName name="_S122_SKL_14_QA" localSheetId="25">#REF!</definedName>
    <definedName name="_S122_SKL_14_QA">#REF!</definedName>
    <definedName name="_S122_SKL_14_QG" localSheetId="25">#REF!</definedName>
    <definedName name="_S122_SKL_14_QG">#REF!</definedName>
    <definedName name="_S122_SKL_15_QA" localSheetId="25">#REF!</definedName>
    <definedName name="_S122_SKL_15_QA">#REF!</definedName>
    <definedName name="_S122_SKL_15_QG" localSheetId="25">#REF!</definedName>
    <definedName name="_S122_SKL_15_QG">#REF!</definedName>
    <definedName name="_S122_SKL_16_QA" localSheetId="25">#REF!</definedName>
    <definedName name="_S122_SKL_16_QA">#REF!</definedName>
    <definedName name="_S122_SKL_16_QG" localSheetId="25">#REF!</definedName>
    <definedName name="_S122_SKL_16_QG">#REF!</definedName>
    <definedName name="_S122_SKL_17_QA" localSheetId="25">#REF!</definedName>
    <definedName name="_S122_SKL_17_QA">#REF!</definedName>
    <definedName name="_S122_SKL_17_QG" localSheetId="25">#REF!</definedName>
    <definedName name="_S122_SKL_17_QG">#REF!</definedName>
    <definedName name="_S122_SKL_18_QA" localSheetId="25">#REF!</definedName>
    <definedName name="_S122_SKL_18_QA">#REF!</definedName>
    <definedName name="_S122_SKL_18_QG" localSheetId="25">#REF!</definedName>
    <definedName name="_S122_SKL_18_QG">#REF!</definedName>
    <definedName name="_S122_SKL_19_QA" localSheetId="25">#REF!</definedName>
    <definedName name="_S122_SKL_19_QA">#REF!</definedName>
    <definedName name="_S122_SKL_19_QG" localSheetId="25">#REF!</definedName>
    <definedName name="_S122_SKL_19_QG">#REF!</definedName>
    <definedName name="_S122_SKL_20_QA" localSheetId="25">#REF!</definedName>
    <definedName name="_S122_SKL_20_QA">#REF!</definedName>
    <definedName name="_S122_SKL_20_QG" localSheetId="25">#REF!</definedName>
    <definedName name="_S122_SKL_20_QG">#REF!</definedName>
    <definedName name="_S122_SKL_21_QA" localSheetId="25">#REF!</definedName>
    <definedName name="_S122_SKL_21_QA">#REF!</definedName>
    <definedName name="_S122_SKL_21_QG" localSheetId="25">#REF!</definedName>
    <definedName name="_S122_SKL_21_QG">#REF!</definedName>
    <definedName name="_S122_SKL_22_QA" localSheetId="25">#REF!</definedName>
    <definedName name="_S122_SKL_22_QA">#REF!</definedName>
    <definedName name="_S122_SKL_22_QG" localSheetId="25">#REF!</definedName>
    <definedName name="_S122_SKL_22_QG">#REF!</definedName>
    <definedName name="_S122_SKL_23_QA" localSheetId="25">#REF!</definedName>
    <definedName name="_S122_SKL_23_QA">#REF!</definedName>
    <definedName name="_S122_SKL_23_QG" localSheetId="25">#REF!</definedName>
    <definedName name="_S122_SKL_23_QG">#REF!</definedName>
    <definedName name="_S122_SKL_3_QA" localSheetId="25">#REF!</definedName>
    <definedName name="_S122_SKL_3_QA">#REF!</definedName>
    <definedName name="_S122_SKL_3_QG" localSheetId="25">#REF!</definedName>
    <definedName name="_S122_SKL_3_QG">#REF!</definedName>
    <definedName name="_S122_SKL_4_QA" localSheetId="25">#REF!</definedName>
    <definedName name="_S122_SKL_4_QA">#REF!</definedName>
    <definedName name="_S122_SKL_4_QG" localSheetId="25">#REF!</definedName>
    <definedName name="_S122_SKL_4_QG">#REF!</definedName>
    <definedName name="_S122_SKL_5_QA" localSheetId="25">#REF!</definedName>
    <definedName name="_S122_SKL_5_QA">#REF!</definedName>
    <definedName name="_S122_SKL_5_QG" localSheetId="25">#REF!</definedName>
    <definedName name="_S122_SKL_5_QG">#REF!</definedName>
    <definedName name="_S122_SKL_6_QA" localSheetId="25">#REF!</definedName>
    <definedName name="_S122_SKL_6_QA">#REF!</definedName>
    <definedName name="_S122_SKL_6_QG" localSheetId="25">#REF!</definedName>
    <definedName name="_S122_SKL_6_QG">#REF!</definedName>
    <definedName name="_S122_SKL_7_QA" localSheetId="25">#REF!</definedName>
    <definedName name="_S122_SKL_7_QA">#REF!</definedName>
    <definedName name="_S122_SKL_7_QG" localSheetId="25">#REF!</definedName>
    <definedName name="_S122_SKL_7_QG">#REF!</definedName>
    <definedName name="_S122_SKL_8_QA" localSheetId="25">#REF!</definedName>
    <definedName name="_S122_SKL_8_QA">#REF!</definedName>
    <definedName name="_S122_SKL_8_QG" localSheetId="25">#REF!</definedName>
    <definedName name="_S122_SKL_8_QG">#REF!</definedName>
    <definedName name="_S122_SKL_9_QA" localSheetId="25">#REF!</definedName>
    <definedName name="_S122_SKL_9_QA">#REF!</definedName>
    <definedName name="_S122_SKL_9_QG" localSheetId="25">#REF!</definedName>
    <definedName name="_S122_SKL_9_QG">#REF!</definedName>
    <definedName name="_S122_SKL_99_QA" localSheetId="25">#REF!</definedName>
    <definedName name="_S122_SKL_99_QA">#REF!</definedName>
    <definedName name="_S122_SKL_99_QG" localSheetId="25">#REF!</definedName>
    <definedName name="_S122_SKL_99_QG">#REF!</definedName>
    <definedName name="_S122_SNA_1_QA" localSheetId="25">#REF!</definedName>
    <definedName name="_S122_SNA_1_QA">#REF!</definedName>
    <definedName name="_S122_SNA_1_QG" localSheetId="25">#REF!</definedName>
    <definedName name="_S122_SNA_1_QG">#REF!</definedName>
    <definedName name="_S122_SNA_10_QA" localSheetId="25">#REF!</definedName>
    <definedName name="_S122_SNA_10_QA">#REF!</definedName>
    <definedName name="_S122_SNA_10_QG" localSheetId="25">#REF!</definedName>
    <definedName name="_S122_SNA_10_QG">#REF!</definedName>
    <definedName name="_S122_SNA_11_QA" localSheetId="25">#REF!</definedName>
    <definedName name="_S122_SNA_11_QA">#REF!</definedName>
    <definedName name="_S122_SNA_11_QG" localSheetId="25">#REF!</definedName>
    <definedName name="_S122_SNA_11_QG">#REF!</definedName>
    <definedName name="_S122_SNA_12_QA" localSheetId="25">#REF!</definedName>
    <definedName name="_S122_SNA_12_QA">#REF!</definedName>
    <definedName name="_S122_SNA_12_QG" localSheetId="25">#REF!</definedName>
    <definedName name="_S122_SNA_12_QG">#REF!</definedName>
    <definedName name="_S122_SNA_13_QA" localSheetId="25">#REF!</definedName>
    <definedName name="_S122_SNA_13_QA">#REF!</definedName>
    <definedName name="_S122_SNA_13_QG" localSheetId="25">#REF!</definedName>
    <definedName name="_S122_SNA_13_QG">#REF!</definedName>
    <definedName name="_S122_SNA_14_QA" localSheetId="25">#REF!</definedName>
    <definedName name="_S122_SNA_14_QA">#REF!</definedName>
    <definedName name="_S122_SNA_14_QG" localSheetId="25">#REF!</definedName>
    <definedName name="_S122_SNA_14_QG">#REF!</definedName>
    <definedName name="_S122_SNA_15_QA" localSheetId="25">#REF!</definedName>
    <definedName name="_S122_SNA_15_QA">#REF!</definedName>
    <definedName name="_S122_SNA_15_QG" localSheetId="25">#REF!</definedName>
    <definedName name="_S122_SNA_15_QG">#REF!</definedName>
    <definedName name="_S122_SNA_16_QA" localSheetId="25">#REF!</definedName>
    <definedName name="_S122_SNA_16_QA">#REF!</definedName>
    <definedName name="_S122_SNA_16_QG" localSheetId="25">#REF!</definedName>
    <definedName name="_S122_SNA_16_QG">#REF!</definedName>
    <definedName name="_S122_SNA_17_QA" localSheetId="25">#REF!</definedName>
    <definedName name="_S122_SNA_17_QA">#REF!</definedName>
    <definedName name="_S122_SNA_17_QG" localSheetId="25">#REF!</definedName>
    <definedName name="_S122_SNA_17_QG">#REF!</definedName>
    <definedName name="_S122_SNA_18_QA" localSheetId="25">#REF!</definedName>
    <definedName name="_S122_SNA_18_QA">#REF!</definedName>
    <definedName name="_S122_SNA_18_QG" localSheetId="25">#REF!</definedName>
    <definedName name="_S122_SNA_18_QG">#REF!</definedName>
    <definedName name="_S122_SNA_19_QA" localSheetId="25">#REF!</definedName>
    <definedName name="_S122_SNA_19_QA">#REF!</definedName>
    <definedName name="_S122_SNA_19_QG" localSheetId="25">#REF!</definedName>
    <definedName name="_S122_SNA_19_QG">#REF!</definedName>
    <definedName name="_S122_SNA_2_QA" localSheetId="25">#REF!</definedName>
    <definedName name="_S122_SNA_2_QA">#REF!</definedName>
    <definedName name="_S122_SNA_2_QG" localSheetId="25">#REF!</definedName>
    <definedName name="_S122_SNA_2_QG">#REF!</definedName>
    <definedName name="_S122_SNA_20_QA" localSheetId="25">#REF!</definedName>
    <definedName name="_S122_SNA_20_QA">#REF!</definedName>
    <definedName name="_S122_SNA_20_QG" localSheetId="25">#REF!</definedName>
    <definedName name="_S122_SNA_20_QG">#REF!</definedName>
    <definedName name="_S122_SNA_21_QA" localSheetId="25">#REF!</definedName>
    <definedName name="_S122_SNA_21_QA">#REF!</definedName>
    <definedName name="_S122_SNA_21_QG" localSheetId="25">#REF!</definedName>
    <definedName name="_S122_SNA_21_QG">#REF!</definedName>
    <definedName name="_S122_SNA_22_QA" localSheetId="25">#REF!</definedName>
    <definedName name="_S122_SNA_22_QA">#REF!</definedName>
    <definedName name="_S122_SNA_22_QG" localSheetId="25">#REF!</definedName>
    <definedName name="_S122_SNA_22_QG">#REF!</definedName>
    <definedName name="_S122_SNA_23_QA" localSheetId="25">#REF!</definedName>
    <definedName name="_S122_SNA_23_QA">#REF!</definedName>
    <definedName name="_S122_SNA_23_QG" localSheetId="25">#REF!</definedName>
    <definedName name="_S122_SNA_23_QG">#REF!</definedName>
    <definedName name="_S122_SNA_3_QA" localSheetId="25">#REF!</definedName>
    <definedName name="_S122_SNA_3_QA">#REF!</definedName>
    <definedName name="_S122_SNA_3_QG" localSheetId="25">#REF!</definedName>
    <definedName name="_S122_SNA_3_QG">#REF!</definedName>
    <definedName name="_S122_SNA_4_QA" localSheetId="25">#REF!</definedName>
    <definedName name="_S122_SNA_4_QA">#REF!</definedName>
    <definedName name="_S122_SNA_4_QG" localSheetId="25">#REF!</definedName>
    <definedName name="_S122_SNA_4_QG">#REF!</definedName>
    <definedName name="_S122_SNA_5_QA" localSheetId="25">#REF!</definedName>
    <definedName name="_S122_SNA_5_QA">#REF!</definedName>
    <definedName name="_S122_SNA_5_QG" localSheetId="25">#REF!</definedName>
    <definedName name="_S122_SNA_5_QG">#REF!</definedName>
    <definedName name="_S122_SNA_6_QA" localSheetId="25">#REF!</definedName>
    <definedName name="_S122_SNA_6_QA">#REF!</definedName>
    <definedName name="_S122_SNA_6_QG" localSheetId="25">#REF!</definedName>
    <definedName name="_S122_SNA_6_QG">#REF!</definedName>
    <definedName name="_S122_SNA_7_QA" localSheetId="25">#REF!</definedName>
    <definedName name="_S122_SNA_7_QA">#REF!</definedName>
    <definedName name="_S122_SNA_7_QG" localSheetId="25">#REF!</definedName>
    <definedName name="_S122_SNA_7_QG">#REF!</definedName>
    <definedName name="_S122_SNA_8_QA" localSheetId="25">#REF!</definedName>
    <definedName name="_S122_SNA_8_QA">#REF!</definedName>
    <definedName name="_S122_SNA_8_QG" localSheetId="25">#REF!</definedName>
    <definedName name="_S122_SNA_8_QG">#REF!</definedName>
    <definedName name="_S122_SNA_9_QA" localSheetId="25">#REF!</definedName>
    <definedName name="_S122_SNA_9_QA">#REF!</definedName>
    <definedName name="_S122_SNA_9_QG" localSheetId="25">#REF!</definedName>
    <definedName name="_S122_SNA_9_QG">#REF!</definedName>
    <definedName name="_S122_SNL_1_QA" localSheetId="25">#REF!</definedName>
    <definedName name="_S122_SNL_1_QA">#REF!</definedName>
    <definedName name="_S122_SNL_1_QG" localSheetId="25">#REF!</definedName>
    <definedName name="_S122_SNL_1_QG">#REF!</definedName>
    <definedName name="_S122_SNL_10_QA" localSheetId="25">#REF!</definedName>
    <definedName name="_S122_SNL_10_QA">#REF!</definedName>
    <definedName name="_S122_SNL_10_QG" localSheetId="25">#REF!</definedName>
    <definedName name="_S122_SNL_10_QG">#REF!</definedName>
    <definedName name="_S122_SNL_11_QA" localSheetId="25">#REF!</definedName>
    <definedName name="_S122_SNL_11_QA">#REF!</definedName>
    <definedName name="_S122_SNL_11_QG" localSheetId="25">#REF!</definedName>
    <definedName name="_S122_SNL_11_QG">#REF!</definedName>
    <definedName name="_S122_SNL_12_QA" localSheetId="25">#REF!</definedName>
    <definedName name="_S122_SNL_12_QA">#REF!</definedName>
    <definedName name="_S122_SNL_12_QG" localSheetId="25">#REF!</definedName>
    <definedName name="_S122_SNL_12_QG">#REF!</definedName>
    <definedName name="_S122_SNL_13_QA" localSheetId="25">#REF!</definedName>
    <definedName name="_S122_SNL_13_QA">#REF!</definedName>
    <definedName name="_S122_SNL_13_QG" localSheetId="25">#REF!</definedName>
    <definedName name="_S122_SNL_13_QG">#REF!</definedName>
    <definedName name="_S122_SNL_14_QA" localSheetId="25">#REF!</definedName>
    <definedName name="_S122_SNL_14_QA">#REF!</definedName>
    <definedName name="_S122_SNL_14_QG" localSheetId="25">#REF!</definedName>
    <definedName name="_S122_SNL_14_QG">#REF!</definedName>
    <definedName name="_S122_SNL_15_QA" localSheetId="25">#REF!</definedName>
    <definedName name="_S122_SNL_15_QA">#REF!</definedName>
    <definedName name="_S122_SNL_15_QG" localSheetId="25">#REF!</definedName>
    <definedName name="_S122_SNL_15_QG">#REF!</definedName>
    <definedName name="_S122_SNL_16_QA" localSheetId="25">#REF!</definedName>
    <definedName name="_S122_SNL_16_QA">#REF!</definedName>
    <definedName name="_S122_SNL_16_QG" localSheetId="25">#REF!</definedName>
    <definedName name="_S122_SNL_16_QG">#REF!</definedName>
    <definedName name="_S122_SNL_17_QA" localSheetId="25">#REF!</definedName>
    <definedName name="_S122_SNL_17_QA">#REF!</definedName>
    <definedName name="_S122_SNL_17_QG" localSheetId="25">#REF!</definedName>
    <definedName name="_S122_SNL_17_QG">#REF!</definedName>
    <definedName name="_S122_SNL_18_QA" localSheetId="25">#REF!</definedName>
    <definedName name="_S122_SNL_18_QA">#REF!</definedName>
    <definedName name="_S122_SNL_18_QG" localSheetId="25">#REF!</definedName>
    <definedName name="_S122_SNL_18_QG">#REF!</definedName>
    <definedName name="_S122_SNL_19_QA" localSheetId="25">#REF!</definedName>
    <definedName name="_S122_SNL_19_QA">#REF!</definedName>
    <definedName name="_S122_SNL_19_QG" localSheetId="25">#REF!</definedName>
    <definedName name="_S122_SNL_19_QG">#REF!</definedName>
    <definedName name="_S122_SNL_20_QA" localSheetId="25">#REF!</definedName>
    <definedName name="_S122_SNL_20_QA">#REF!</definedName>
    <definedName name="_S122_SNL_20_QG" localSheetId="25">#REF!</definedName>
    <definedName name="_S122_SNL_20_QG">#REF!</definedName>
    <definedName name="_S122_SNL_21_QA" localSheetId="25">#REF!</definedName>
    <definedName name="_S122_SNL_21_QA">#REF!</definedName>
    <definedName name="_S122_SNL_21_QG" localSheetId="25">#REF!</definedName>
    <definedName name="_S122_SNL_21_QG">#REF!</definedName>
    <definedName name="_S122_SNL_22_QA" localSheetId="25">#REF!</definedName>
    <definedName name="_S122_SNL_22_QA">#REF!</definedName>
    <definedName name="_S122_SNL_22_QG" localSheetId="25">#REF!</definedName>
    <definedName name="_S122_SNL_22_QG">#REF!</definedName>
    <definedName name="_S122_SNL_23_QA" localSheetId="25">#REF!</definedName>
    <definedName name="_S122_SNL_23_QA">#REF!</definedName>
    <definedName name="_S122_SNL_23_QG" localSheetId="25">#REF!</definedName>
    <definedName name="_S122_SNL_23_QG">#REF!</definedName>
    <definedName name="_S122_SNL_3_QA" localSheetId="25">#REF!</definedName>
    <definedName name="_S122_SNL_3_QA">#REF!</definedName>
    <definedName name="_S122_SNL_3_QG" localSheetId="25">#REF!</definedName>
    <definedName name="_S122_SNL_3_QG">#REF!</definedName>
    <definedName name="_S122_SNL_4_QA" localSheetId="25">#REF!</definedName>
    <definedName name="_S122_SNL_4_QA">#REF!</definedName>
    <definedName name="_S122_SNL_4_QG" localSheetId="25">#REF!</definedName>
    <definedName name="_S122_SNL_4_QG">#REF!</definedName>
    <definedName name="_S122_SNL_5_QA" localSheetId="25">#REF!</definedName>
    <definedName name="_S122_SNL_5_QA">#REF!</definedName>
    <definedName name="_S122_SNL_5_QG" localSheetId="25">#REF!</definedName>
    <definedName name="_S122_SNL_5_QG">#REF!</definedName>
    <definedName name="_S122_SNL_6_QA" localSheetId="25">#REF!</definedName>
    <definedName name="_S122_SNL_6_QA">#REF!</definedName>
    <definedName name="_S122_SNL_6_QG" localSheetId="25">#REF!</definedName>
    <definedName name="_S122_SNL_6_QG">#REF!</definedName>
    <definedName name="_S122_SNL_7_QA" localSheetId="25">#REF!</definedName>
    <definedName name="_S122_SNL_7_QA">#REF!</definedName>
    <definedName name="_S122_SNL_7_QG" localSheetId="25">#REF!</definedName>
    <definedName name="_S122_SNL_7_QG">#REF!</definedName>
    <definedName name="_S122_SNL_8_QA" localSheetId="25">#REF!</definedName>
    <definedName name="_S122_SNL_8_QA">#REF!</definedName>
    <definedName name="_S122_SNL_8_QG" localSheetId="25">#REF!</definedName>
    <definedName name="_S122_SNL_8_QG">#REF!</definedName>
    <definedName name="_S122_SNL_9_QA" localSheetId="25">#REF!</definedName>
    <definedName name="_S122_SNL_9_QA">#REF!</definedName>
    <definedName name="_S122_SNL_9_QG" localSheetId="25">#REF!</definedName>
    <definedName name="_S122_SNL_9_QG">#REF!</definedName>
    <definedName name="_S122_SNL_99_QA" localSheetId="25">#REF!</definedName>
    <definedName name="_S122_SNL_99_QA">#REF!</definedName>
    <definedName name="_S122_SNL_99_QG" localSheetId="25">#REF!</definedName>
    <definedName name="_S122_SNL_99_QG">#REF!</definedName>
    <definedName name="_S122_TKA_1_AA">#REF!</definedName>
    <definedName name="_S122_TKA_1_AG">#REF!</definedName>
    <definedName name="_S122_TKA_1_QA" localSheetId="25">#REF!</definedName>
    <definedName name="_S122_TKA_1_QA">#REF!</definedName>
    <definedName name="_S122_TKA_1_QG" localSheetId="25">#REF!</definedName>
    <definedName name="_S122_TKA_1_QG">#REF!</definedName>
    <definedName name="_S122_TKA_10_AA">#REF!</definedName>
    <definedName name="_S122_TKA_10_AG">#REF!</definedName>
    <definedName name="_S122_TKA_10_QA" localSheetId="25">#REF!</definedName>
    <definedName name="_S122_TKA_10_QA">#REF!</definedName>
    <definedName name="_S122_TKA_10_QG" localSheetId="25">#REF!</definedName>
    <definedName name="_S122_TKA_10_QG">#REF!</definedName>
    <definedName name="_S122_TKA_11_AA">#REF!</definedName>
    <definedName name="_S122_TKA_11_AG">#REF!</definedName>
    <definedName name="_S122_TKA_11_QA" localSheetId="25">#REF!</definedName>
    <definedName name="_S122_TKA_11_QA">#REF!</definedName>
    <definedName name="_S122_TKA_11_QG" localSheetId="25">#REF!</definedName>
    <definedName name="_S122_TKA_11_QG">#REF!</definedName>
    <definedName name="_S122_TKA_12_AA">#REF!</definedName>
    <definedName name="_S122_TKA_12_AG">#REF!</definedName>
    <definedName name="_S122_TKA_12_QA" localSheetId="25">#REF!</definedName>
    <definedName name="_S122_TKA_12_QA">#REF!</definedName>
    <definedName name="_S122_TKA_12_QG" localSheetId="25">#REF!</definedName>
    <definedName name="_S122_TKA_12_QG">#REF!</definedName>
    <definedName name="_S122_TKA_13_AA">#REF!</definedName>
    <definedName name="_S122_TKA_13_AG">#REF!</definedName>
    <definedName name="_S122_TKA_13_QA" localSheetId="25">#REF!</definedName>
    <definedName name="_S122_TKA_13_QA">#REF!</definedName>
    <definedName name="_S122_TKA_13_QG" localSheetId="25">#REF!</definedName>
    <definedName name="_S122_TKA_13_QG">#REF!</definedName>
    <definedName name="_S122_TKA_14_AA">#REF!</definedName>
    <definedName name="_S122_TKA_14_AG">#REF!</definedName>
    <definedName name="_S122_TKA_14_QA" localSheetId="25">#REF!</definedName>
    <definedName name="_S122_TKA_14_QA">#REF!</definedName>
    <definedName name="_S122_TKA_14_QG" localSheetId="25">#REF!</definedName>
    <definedName name="_S122_TKA_14_QG">#REF!</definedName>
    <definedName name="_S122_TKA_15_AA">#REF!</definedName>
    <definedName name="_S122_TKA_15_AG">#REF!</definedName>
    <definedName name="_S122_TKA_15_QA" localSheetId="25">#REF!</definedName>
    <definedName name="_S122_TKA_15_QA">#REF!</definedName>
    <definedName name="_S122_TKA_15_QG" localSheetId="25">#REF!</definedName>
    <definedName name="_S122_TKA_15_QG">#REF!</definedName>
    <definedName name="_S122_TKA_16_AA">#REF!</definedName>
    <definedName name="_S122_TKA_16_AG">#REF!</definedName>
    <definedName name="_S122_TKA_16_QA" localSheetId="25">#REF!</definedName>
    <definedName name="_S122_TKA_16_QA">#REF!</definedName>
    <definedName name="_S122_TKA_16_QG" localSheetId="25">#REF!</definedName>
    <definedName name="_S122_TKA_16_QG">#REF!</definedName>
    <definedName name="_S122_TKA_17_AA">#REF!</definedName>
    <definedName name="_S122_TKA_17_AG">#REF!</definedName>
    <definedName name="_S122_TKA_17_QA" localSheetId="25">#REF!</definedName>
    <definedName name="_S122_TKA_17_QA">#REF!</definedName>
    <definedName name="_S122_TKA_17_QG" localSheetId="25">#REF!</definedName>
    <definedName name="_S122_TKA_17_QG">#REF!</definedName>
    <definedName name="_S122_TKA_18_AA">#REF!</definedName>
    <definedName name="_S122_TKA_18_AG">#REF!</definedName>
    <definedName name="_S122_TKA_18_QA" localSheetId="25">#REF!</definedName>
    <definedName name="_S122_TKA_18_QA">#REF!</definedName>
    <definedName name="_S122_TKA_18_QG" localSheetId="25">#REF!</definedName>
    <definedName name="_S122_TKA_18_QG">#REF!</definedName>
    <definedName name="_S122_TKA_19_AA">#REF!</definedName>
    <definedName name="_S122_TKA_19_AG">#REF!</definedName>
    <definedName name="_S122_TKA_19_QA" localSheetId="25">#REF!</definedName>
    <definedName name="_S122_TKA_19_QA">#REF!</definedName>
    <definedName name="_S122_TKA_19_QG" localSheetId="25">#REF!</definedName>
    <definedName name="_S122_TKA_19_QG">#REF!</definedName>
    <definedName name="_S122_TKA_2_AA">#REF!</definedName>
    <definedName name="_S122_TKA_2_AG">#REF!</definedName>
    <definedName name="_S122_TKA_2_QA" localSheetId="25">#REF!</definedName>
    <definedName name="_S122_TKA_2_QA">#REF!</definedName>
    <definedName name="_S122_TKA_2_QG" localSheetId="25">#REF!</definedName>
    <definedName name="_S122_TKA_2_QG">#REF!</definedName>
    <definedName name="_S122_TKA_20_AA">#REF!</definedName>
    <definedName name="_S122_TKA_20_AG">#REF!</definedName>
    <definedName name="_S122_TKA_20_QA" localSheetId="25">#REF!</definedName>
    <definedName name="_S122_TKA_20_QA">#REF!</definedName>
    <definedName name="_S122_TKA_20_QG" localSheetId="25">#REF!</definedName>
    <definedName name="_S122_TKA_20_QG">#REF!</definedName>
    <definedName name="_S122_TKA_21_AA">#REF!</definedName>
    <definedName name="_S122_TKA_21_AG">#REF!</definedName>
    <definedName name="_S122_TKA_21_QA" localSheetId="25">#REF!</definedName>
    <definedName name="_S122_TKA_21_QA">#REF!</definedName>
    <definedName name="_S122_TKA_21_QG" localSheetId="25">#REF!</definedName>
    <definedName name="_S122_TKA_21_QG">#REF!</definedName>
    <definedName name="_S122_TKA_22_AA">#REF!</definedName>
    <definedName name="_S122_TKA_22_AG">#REF!</definedName>
    <definedName name="_S122_TKA_22_QA" localSheetId="25">#REF!</definedName>
    <definedName name="_S122_TKA_22_QA">#REF!</definedName>
    <definedName name="_S122_TKA_22_QG" localSheetId="25">#REF!</definedName>
    <definedName name="_S122_TKA_22_QG">#REF!</definedName>
    <definedName name="_S122_TKA_23_AA">#REF!</definedName>
    <definedName name="_S122_TKA_23_AG">#REF!</definedName>
    <definedName name="_S122_TKA_23_QA" localSheetId="25">#REF!</definedName>
    <definedName name="_S122_TKA_23_QA">#REF!</definedName>
    <definedName name="_S122_TKA_23_QG" localSheetId="25">#REF!</definedName>
    <definedName name="_S122_TKA_23_QG">#REF!</definedName>
    <definedName name="_S122_TKA_3_AA">#REF!</definedName>
    <definedName name="_S122_TKA_3_AG">#REF!</definedName>
    <definedName name="_S122_TKA_3_QA" localSheetId="25">#REF!</definedName>
    <definedName name="_S122_TKA_3_QA">#REF!</definedName>
    <definedName name="_S122_TKA_3_QG" localSheetId="25">#REF!</definedName>
    <definedName name="_S122_TKA_3_QG">#REF!</definedName>
    <definedName name="_S122_TKA_4_AA">#REF!</definedName>
    <definedName name="_S122_TKA_4_AG">#REF!</definedName>
    <definedName name="_S122_TKA_4_QA" localSheetId="25">#REF!</definedName>
    <definedName name="_S122_TKA_4_QA">#REF!</definedName>
    <definedName name="_S122_TKA_4_QG" localSheetId="25">#REF!</definedName>
    <definedName name="_S122_TKA_4_QG">#REF!</definedName>
    <definedName name="_S122_TKA_5_AA">#REF!</definedName>
    <definedName name="_S122_TKA_5_AG">#REF!</definedName>
    <definedName name="_S122_TKA_5_QA" localSheetId="25">#REF!</definedName>
    <definedName name="_S122_TKA_5_QA">#REF!</definedName>
    <definedName name="_S122_TKA_5_QG" localSheetId="25">#REF!</definedName>
    <definedName name="_S122_TKA_5_QG">#REF!</definedName>
    <definedName name="_S122_TKA_6_AA">#REF!</definedName>
    <definedName name="_S122_TKA_6_AG">#REF!</definedName>
    <definedName name="_S122_TKA_6_QA" localSheetId="25">#REF!</definedName>
    <definedName name="_S122_TKA_6_QA">#REF!</definedName>
    <definedName name="_S122_TKA_6_QG" localSheetId="25">#REF!</definedName>
    <definedName name="_S122_TKA_6_QG">#REF!</definedName>
    <definedName name="_S122_TKA_7_AA">#REF!</definedName>
    <definedName name="_S122_TKA_7_AG">#REF!</definedName>
    <definedName name="_S122_TKA_7_QA" localSheetId="25">#REF!</definedName>
    <definedName name="_S122_TKA_7_QA">#REF!</definedName>
    <definedName name="_S122_TKA_7_QG" localSheetId="25">#REF!</definedName>
    <definedName name="_S122_TKA_7_QG">#REF!</definedName>
    <definedName name="_S122_TKA_8_AA">#REF!</definedName>
    <definedName name="_S122_TKA_8_AG">#REF!</definedName>
    <definedName name="_S122_TKA_8_QA" localSheetId="25">#REF!</definedName>
    <definedName name="_S122_TKA_8_QA">#REF!</definedName>
    <definedName name="_S122_TKA_8_QG" localSheetId="25">#REF!</definedName>
    <definedName name="_S122_TKA_8_QG">#REF!</definedName>
    <definedName name="_S122_TKA_9_AA">#REF!</definedName>
    <definedName name="_S122_TKA_9_AG">#REF!</definedName>
    <definedName name="_S122_TKA_9_QA" localSheetId="25">#REF!</definedName>
    <definedName name="_S122_TKA_9_QA">#REF!</definedName>
    <definedName name="_S122_TKA_9_QG" localSheetId="25">#REF!</definedName>
    <definedName name="_S122_TKA_9_QG">#REF!</definedName>
    <definedName name="_S122_TKL_1_AA">#REF!</definedName>
    <definedName name="_S122_TKL_1_AG">#REF!</definedName>
    <definedName name="_S122_TKL_1_QA" localSheetId="25">#REF!</definedName>
    <definedName name="_S122_TKL_1_QA">#REF!</definedName>
    <definedName name="_S122_TKL_1_QG" localSheetId="25">#REF!</definedName>
    <definedName name="_S122_TKL_1_QG">#REF!</definedName>
    <definedName name="_S122_TKL_10_AA">#REF!</definedName>
    <definedName name="_S122_TKL_10_AG">#REF!</definedName>
    <definedName name="_S122_TKL_10_QA" localSheetId="25">#REF!</definedName>
    <definedName name="_S122_TKL_10_QA">#REF!</definedName>
    <definedName name="_S122_TKL_10_QG" localSheetId="25">#REF!</definedName>
    <definedName name="_S122_TKL_10_QG">#REF!</definedName>
    <definedName name="_S122_TKL_11_AA">#REF!</definedName>
    <definedName name="_S122_TKL_11_AG">#REF!</definedName>
    <definedName name="_S122_TKL_11_QA" localSheetId="25">#REF!</definedName>
    <definedName name="_S122_TKL_11_QA">#REF!</definedName>
    <definedName name="_S122_TKL_11_QG" localSheetId="25">#REF!</definedName>
    <definedName name="_S122_TKL_11_QG">#REF!</definedName>
    <definedName name="_S122_TKL_12_AA">#REF!</definedName>
    <definedName name="_S122_TKL_12_AG">#REF!</definedName>
    <definedName name="_S122_TKL_12_QA" localSheetId="25">#REF!</definedName>
    <definedName name="_S122_TKL_12_QA">#REF!</definedName>
    <definedName name="_S122_TKL_12_QG" localSheetId="25">#REF!</definedName>
    <definedName name="_S122_TKL_12_QG">#REF!</definedName>
    <definedName name="_S122_TKL_13_AA">#REF!</definedName>
    <definedName name="_S122_TKL_13_AG">#REF!</definedName>
    <definedName name="_S122_TKL_13_QA" localSheetId="25">#REF!</definedName>
    <definedName name="_S122_TKL_13_QA">#REF!</definedName>
    <definedName name="_S122_TKL_13_QG" localSheetId="25">#REF!</definedName>
    <definedName name="_S122_TKL_13_QG">#REF!</definedName>
    <definedName name="_S122_TKL_14_AA">#REF!</definedName>
    <definedName name="_S122_TKL_14_AG">#REF!</definedName>
    <definedName name="_S122_TKL_14_QA" localSheetId="25">#REF!</definedName>
    <definedName name="_S122_TKL_14_QA">#REF!</definedName>
    <definedName name="_S122_TKL_14_QG" localSheetId="25">#REF!</definedName>
    <definedName name="_S122_TKL_14_QG">#REF!</definedName>
    <definedName name="_S122_TKL_15_AA">#REF!</definedName>
    <definedName name="_S122_TKL_15_AG">#REF!</definedName>
    <definedName name="_S122_TKL_15_QA" localSheetId="25">#REF!</definedName>
    <definedName name="_S122_TKL_15_QA">#REF!</definedName>
    <definedName name="_S122_TKL_15_QG" localSheetId="25">#REF!</definedName>
    <definedName name="_S122_TKL_15_QG">#REF!</definedName>
    <definedName name="_S122_TKL_16_AA">#REF!</definedName>
    <definedName name="_S122_TKL_16_AG">#REF!</definedName>
    <definedName name="_S122_TKL_16_QA" localSheetId="25">#REF!</definedName>
    <definedName name="_S122_TKL_16_QA">#REF!</definedName>
    <definedName name="_S122_TKL_16_QG" localSheetId="25">#REF!</definedName>
    <definedName name="_S122_TKL_16_QG">#REF!</definedName>
    <definedName name="_S122_TKL_17_AA">#REF!</definedName>
    <definedName name="_S122_TKL_17_AG">#REF!</definedName>
    <definedName name="_S122_TKL_17_QA" localSheetId="25">#REF!</definedName>
    <definedName name="_S122_TKL_17_QA">#REF!</definedName>
    <definedName name="_S122_TKL_17_QG" localSheetId="25">#REF!</definedName>
    <definedName name="_S122_TKL_17_QG">#REF!</definedName>
    <definedName name="_S122_TKL_18_AA">#REF!</definedName>
    <definedName name="_S122_TKL_18_AG">#REF!</definedName>
    <definedName name="_S122_TKL_18_QA" localSheetId="25">#REF!</definedName>
    <definedName name="_S122_TKL_18_QA">#REF!</definedName>
    <definedName name="_S122_TKL_18_QG" localSheetId="25">#REF!</definedName>
    <definedName name="_S122_TKL_18_QG">#REF!</definedName>
    <definedName name="_S122_TKL_19_AA">#REF!</definedName>
    <definedName name="_S122_TKL_19_AG">#REF!</definedName>
    <definedName name="_S122_TKL_19_QA" localSheetId="25">#REF!</definedName>
    <definedName name="_S122_TKL_19_QA">#REF!</definedName>
    <definedName name="_S122_TKL_19_QG" localSheetId="25">#REF!</definedName>
    <definedName name="_S122_TKL_19_QG">#REF!</definedName>
    <definedName name="_S122_TKL_20_AA">#REF!</definedName>
    <definedName name="_S122_TKL_20_AG">#REF!</definedName>
    <definedName name="_S122_TKL_20_QA" localSheetId="25">#REF!</definedName>
    <definedName name="_S122_TKL_20_QA">#REF!</definedName>
    <definedName name="_S122_TKL_20_QG" localSheetId="25">#REF!</definedName>
    <definedName name="_S122_TKL_20_QG">#REF!</definedName>
    <definedName name="_S122_TKL_21_AA">#REF!</definedName>
    <definedName name="_S122_TKL_21_AG">#REF!</definedName>
    <definedName name="_S122_TKL_21_QA" localSheetId="25">#REF!</definedName>
    <definedName name="_S122_TKL_21_QA">#REF!</definedName>
    <definedName name="_S122_TKL_21_QG" localSheetId="25">#REF!</definedName>
    <definedName name="_S122_TKL_21_QG">#REF!</definedName>
    <definedName name="_S122_TKL_22_AA">#REF!</definedName>
    <definedName name="_S122_TKL_22_AG">#REF!</definedName>
    <definedName name="_S122_TKL_22_QA" localSheetId="25">#REF!</definedName>
    <definedName name="_S122_TKL_22_QA">#REF!</definedName>
    <definedName name="_S122_TKL_22_QG" localSheetId="25">#REF!</definedName>
    <definedName name="_S122_TKL_22_QG">#REF!</definedName>
    <definedName name="_S122_TKL_23_AA">#REF!</definedName>
    <definedName name="_S122_TKL_23_AG">#REF!</definedName>
    <definedName name="_S122_TKL_23_QA" localSheetId="25">#REF!</definedName>
    <definedName name="_S122_TKL_23_QA">#REF!</definedName>
    <definedName name="_S122_TKL_23_QG" localSheetId="25">#REF!</definedName>
    <definedName name="_S122_TKL_23_QG">#REF!</definedName>
    <definedName name="_S122_TKL_3_AA">#REF!</definedName>
    <definedName name="_S122_TKL_3_AG">#REF!</definedName>
    <definedName name="_S122_TKL_3_QA" localSheetId="25">#REF!</definedName>
    <definedName name="_S122_TKL_3_QA">#REF!</definedName>
    <definedName name="_S122_TKL_3_QG" localSheetId="25">#REF!</definedName>
    <definedName name="_S122_TKL_3_QG">#REF!</definedName>
    <definedName name="_S122_TKL_4_AA">#REF!</definedName>
    <definedName name="_S122_TKL_4_AG">#REF!</definedName>
    <definedName name="_S122_TKL_4_QA" localSheetId="25">#REF!</definedName>
    <definedName name="_S122_TKL_4_QA">#REF!</definedName>
    <definedName name="_S122_TKL_4_QG" localSheetId="25">#REF!</definedName>
    <definedName name="_S122_TKL_4_QG">#REF!</definedName>
    <definedName name="_S122_TKL_5_AA">#REF!</definedName>
    <definedName name="_S122_TKL_5_AG">#REF!</definedName>
    <definedName name="_S122_TKL_5_QA" localSheetId="25">#REF!</definedName>
    <definedName name="_S122_TKL_5_QA">#REF!</definedName>
    <definedName name="_S122_TKL_5_QG" localSheetId="25">#REF!</definedName>
    <definedName name="_S122_TKL_5_QG">#REF!</definedName>
    <definedName name="_S122_TKL_6_AA">#REF!</definedName>
    <definedName name="_S122_TKL_6_AG">#REF!</definedName>
    <definedName name="_S122_TKL_6_QA" localSheetId="25">#REF!</definedName>
    <definedName name="_S122_TKL_6_QA">#REF!</definedName>
    <definedName name="_S122_TKL_6_QG" localSheetId="25">#REF!</definedName>
    <definedName name="_S122_TKL_6_QG">#REF!</definedName>
    <definedName name="_S122_TKL_7_AA">#REF!</definedName>
    <definedName name="_S122_TKL_7_AG">#REF!</definedName>
    <definedName name="_S122_TKL_7_QA" localSheetId="25">#REF!</definedName>
    <definedName name="_S122_TKL_7_QA">#REF!</definedName>
    <definedName name="_S122_TKL_7_QG" localSheetId="25">#REF!</definedName>
    <definedName name="_S122_TKL_7_QG">#REF!</definedName>
    <definedName name="_S122_TKL_8_AA">#REF!</definedName>
    <definedName name="_S122_TKL_8_AG">#REF!</definedName>
    <definedName name="_S122_TKL_8_QA" localSheetId="25">#REF!</definedName>
    <definedName name="_S122_TKL_8_QA">#REF!</definedName>
    <definedName name="_S122_TKL_8_QG" localSheetId="25">#REF!</definedName>
    <definedName name="_S122_TKL_8_QG">#REF!</definedName>
    <definedName name="_S122_TKL_9_AA">#REF!</definedName>
    <definedName name="_S122_TKL_9_AG">#REF!</definedName>
    <definedName name="_S122_TKL_9_QA" localSheetId="25">#REF!</definedName>
    <definedName name="_S122_TKL_9_QA">#REF!</definedName>
    <definedName name="_S122_TKL_9_QG" localSheetId="25">#REF!</definedName>
    <definedName name="_S122_TKL_9_QG">#REF!</definedName>
    <definedName name="_S122_TKL_99_AA">#REF!</definedName>
    <definedName name="_S122_TKL_99_AG">#REF!</definedName>
    <definedName name="_S122_TKL_99_QA" localSheetId="25">#REF!</definedName>
    <definedName name="_S122_TKL_99_QA">#REF!</definedName>
    <definedName name="_S122_TKL_99_QG" localSheetId="25">#REF!</definedName>
    <definedName name="_S122_TKL_99_QG">#REF!</definedName>
    <definedName name="_S122_TNA_1_AA">#REF!</definedName>
    <definedName name="_S122_TNA_1_AG">#REF!</definedName>
    <definedName name="_S122_TNA_1_QA" localSheetId="25">#REF!</definedName>
    <definedName name="_S122_TNA_1_QA">#REF!</definedName>
    <definedName name="_S122_TNA_1_QG" localSheetId="25">#REF!</definedName>
    <definedName name="_S122_TNA_1_QG">#REF!</definedName>
    <definedName name="_S122_TNA_10_AA">#REF!</definedName>
    <definedName name="_S122_TNA_10_AG">#REF!</definedName>
    <definedName name="_S122_TNA_10_QA" localSheetId="25">#REF!</definedName>
    <definedName name="_S122_TNA_10_QA">#REF!</definedName>
    <definedName name="_S122_TNA_10_QG" localSheetId="25">#REF!</definedName>
    <definedName name="_S122_TNA_10_QG">#REF!</definedName>
    <definedName name="_S122_TNA_11_AA">#REF!</definedName>
    <definedName name="_S122_TNA_11_AG">#REF!</definedName>
    <definedName name="_S122_TNA_11_QA" localSheetId="25">#REF!</definedName>
    <definedName name="_S122_TNA_11_QA">#REF!</definedName>
    <definedName name="_S122_TNA_11_QG" localSheetId="25">#REF!</definedName>
    <definedName name="_S122_TNA_11_QG">#REF!</definedName>
    <definedName name="_S122_TNA_12_AA">#REF!</definedName>
    <definedName name="_S122_TNA_12_AG">#REF!</definedName>
    <definedName name="_S122_TNA_12_QA" localSheetId="25">#REF!</definedName>
    <definedName name="_S122_TNA_12_QA">#REF!</definedName>
    <definedName name="_S122_TNA_12_QG" localSheetId="25">#REF!</definedName>
    <definedName name="_S122_TNA_12_QG">#REF!</definedName>
    <definedName name="_S122_TNA_13_AA">#REF!</definedName>
    <definedName name="_S122_TNA_13_AG">#REF!</definedName>
    <definedName name="_S122_TNA_13_QA" localSheetId="25">#REF!</definedName>
    <definedName name="_S122_TNA_13_QA">#REF!</definedName>
    <definedName name="_S122_TNA_13_QG" localSheetId="25">#REF!</definedName>
    <definedName name="_S122_TNA_13_QG">#REF!</definedName>
    <definedName name="_S122_TNA_14_AA">#REF!</definedName>
    <definedName name="_S122_TNA_14_AG">#REF!</definedName>
    <definedName name="_S122_TNA_14_QA" localSheetId="25">#REF!</definedName>
    <definedName name="_S122_TNA_14_QA">#REF!</definedName>
    <definedName name="_S122_TNA_14_QG" localSheetId="25">#REF!</definedName>
    <definedName name="_S122_TNA_14_QG">#REF!</definedName>
    <definedName name="_S122_TNA_15_AA">#REF!</definedName>
    <definedName name="_S122_TNA_15_AG">#REF!</definedName>
    <definedName name="_S122_TNA_15_QA" localSheetId="25">#REF!</definedName>
    <definedName name="_S122_TNA_15_QA">#REF!</definedName>
    <definedName name="_S122_TNA_15_QG" localSheetId="25">#REF!</definedName>
    <definedName name="_S122_TNA_15_QG">#REF!</definedName>
    <definedName name="_S122_TNA_16_AA">#REF!</definedName>
    <definedName name="_S122_TNA_16_AG">#REF!</definedName>
    <definedName name="_S122_TNA_16_QA" localSheetId="25">#REF!</definedName>
    <definedName name="_S122_TNA_16_QA">#REF!</definedName>
    <definedName name="_S122_TNA_16_QG" localSheetId="25">#REF!</definedName>
    <definedName name="_S122_TNA_16_QG">#REF!</definedName>
    <definedName name="_S122_TNA_17_AA">#REF!</definedName>
    <definedName name="_S122_TNA_17_AG">#REF!</definedName>
    <definedName name="_S122_TNA_17_QA" localSheetId="25">#REF!</definedName>
    <definedName name="_S122_TNA_17_QA">#REF!</definedName>
    <definedName name="_S122_TNA_17_QG" localSheetId="25">#REF!</definedName>
    <definedName name="_S122_TNA_17_QG">#REF!</definedName>
    <definedName name="_S122_TNA_18_AA">#REF!</definedName>
    <definedName name="_S122_TNA_18_AG">#REF!</definedName>
    <definedName name="_S122_TNA_18_QA" localSheetId="25">#REF!</definedName>
    <definedName name="_S122_TNA_18_QA">#REF!</definedName>
    <definedName name="_S122_TNA_18_QG" localSheetId="25">#REF!</definedName>
    <definedName name="_S122_TNA_18_QG">#REF!</definedName>
    <definedName name="_S122_TNA_19_AA">#REF!</definedName>
    <definedName name="_S122_TNA_19_AG">#REF!</definedName>
    <definedName name="_S122_TNA_19_QA" localSheetId="25">#REF!</definedName>
    <definedName name="_S122_TNA_19_QA">#REF!</definedName>
    <definedName name="_S122_TNA_19_QG" localSheetId="25">#REF!</definedName>
    <definedName name="_S122_TNA_19_QG">#REF!</definedName>
    <definedName name="_S122_TNA_2_AA">#REF!</definedName>
    <definedName name="_S122_TNA_2_AG">#REF!</definedName>
    <definedName name="_S122_TNA_2_QA" localSheetId="25">#REF!</definedName>
    <definedName name="_S122_TNA_2_QA">#REF!</definedName>
    <definedName name="_S122_TNA_2_QG" localSheetId="25">#REF!</definedName>
    <definedName name="_S122_TNA_2_QG">#REF!</definedName>
    <definedName name="_S122_TNA_20_AA">#REF!</definedName>
    <definedName name="_S122_TNA_20_AG">#REF!</definedName>
    <definedName name="_S122_TNA_20_QA" localSheetId="25">#REF!</definedName>
    <definedName name="_S122_TNA_20_QA">#REF!</definedName>
    <definedName name="_S122_TNA_20_QG" localSheetId="25">#REF!</definedName>
    <definedName name="_S122_TNA_20_QG">#REF!</definedName>
    <definedName name="_S122_TNA_21_AA">#REF!</definedName>
    <definedName name="_S122_TNA_21_AG">#REF!</definedName>
    <definedName name="_S122_TNA_21_QA" localSheetId="25">#REF!</definedName>
    <definedName name="_S122_TNA_21_QA">#REF!</definedName>
    <definedName name="_S122_TNA_21_QG" localSheetId="25">#REF!</definedName>
    <definedName name="_S122_TNA_21_QG">#REF!</definedName>
    <definedName name="_S122_TNA_22_AA">#REF!</definedName>
    <definedName name="_S122_TNA_22_AG">#REF!</definedName>
    <definedName name="_S122_TNA_22_QA" localSheetId="25">#REF!</definedName>
    <definedName name="_S122_TNA_22_QA">#REF!</definedName>
    <definedName name="_S122_TNA_22_QG" localSheetId="25">#REF!</definedName>
    <definedName name="_S122_TNA_22_QG">#REF!</definedName>
    <definedName name="_S122_TNA_23_AA">#REF!</definedName>
    <definedName name="_S122_TNA_23_AG">#REF!</definedName>
    <definedName name="_S122_TNA_23_QA" localSheetId="25">#REF!</definedName>
    <definedName name="_S122_TNA_23_QA">#REF!</definedName>
    <definedName name="_S122_TNA_23_QG" localSheetId="25">#REF!</definedName>
    <definedName name="_S122_TNA_23_QG">#REF!</definedName>
    <definedName name="_S122_TNA_3_AA">#REF!</definedName>
    <definedName name="_S122_TNA_3_AG">#REF!</definedName>
    <definedName name="_S122_TNA_3_QA" localSheetId="25">#REF!</definedName>
    <definedName name="_S122_TNA_3_QA">#REF!</definedName>
    <definedName name="_S122_TNA_3_QG" localSheetId="25">#REF!</definedName>
    <definedName name="_S122_TNA_3_QG">#REF!</definedName>
    <definedName name="_S122_TNA_4_AA">#REF!</definedName>
    <definedName name="_S122_TNA_4_AG">#REF!</definedName>
    <definedName name="_S122_TNA_4_QA" localSheetId="25">#REF!</definedName>
    <definedName name="_S122_TNA_4_QA">#REF!</definedName>
    <definedName name="_S122_TNA_4_QG" localSheetId="25">#REF!</definedName>
    <definedName name="_S122_TNA_4_QG">#REF!</definedName>
    <definedName name="_S122_TNA_5_AA">#REF!</definedName>
    <definedName name="_S122_TNA_5_AG">#REF!</definedName>
    <definedName name="_S122_TNA_5_QA" localSheetId="25">#REF!</definedName>
    <definedName name="_S122_TNA_5_QA">#REF!</definedName>
    <definedName name="_S122_TNA_5_QG" localSheetId="25">#REF!</definedName>
    <definedName name="_S122_TNA_5_QG">#REF!</definedName>
    <definedName name="_S122_TNA_6_AA">#REF!</definedName>
    <definedName name="_S122_TNA_6_AG">#REF!</definedName>
    <definedName name="_S122_TNA_6_QA" localSheetId="25">#REF!</definedName>
    <definedName name="_S122_TNA_6_QA">#REF!</definedName>
    <definedName name="_S122_TNA_6_QG" localSheetId="25">#REF!</definedName>
    <definedName name="_S122_TNA_6_QG">#REF!</definedName>
    <definedName name="_S122_TNA_7_AA">#REF!</definedName>
    <definedName name="_S122_TNA_7_AG">#REF!</definedName>
    <definedName name="_S122_TNA_7_QA" localSheetId="25">#REF!</definedName>
    <definedName name="_S122_TNA_7_QA">#REF!</definedName>
    <definedName name="_S122_TNA_7_QG" localSheetId="25">#REF!</definedName>
    <definedName name="_S122_TNA_7_QG">#REF!</definedName>
    <definedName name="_S122_TNA_8_AA">#REF!</definedName>
    <definedName name="_S122_TNA_8_AG">#REF!</definedName>
    <definedName name="_S122_TNA_8_QA" localSheetId="25">#REF!</definedName>
    <definedName name="_S122_TNA_8_QA">#REF!</definedName>
    <definedName name="_S122_TNA_8_QG" localSheetId="25">#REF!</definedName>
    <definedName name="_S122_TNA_8_QG">#REF!</definedName>
    <definedName name="_S122_TNA_9_AA">#REF!</definedName>
    <definedName name="_S122_TNA_9_AG">#REF!</definedName>
    <definedName name="_S122_TNA_9_QA" localSheetId="25">#REF!</definedName>
    <definedName name="_S122_TNA_9_QA">#REF!</definedName>
    <definedName name="_S122_TNA_9_QG" localSheetId="25">#REF!</definedName>
    <definedName name="_S122_TNA_9_QG">#REF!</definedName>
    <definedName name="_S122_TNL_1_AA">#REF!</definedName>
    <definedName name="_S122_TNL_1_AG">#REF!</definedName>
    <definedName name="_S122_TNL_1_QA" localSheetId="25">#REF!</definedName>
    <definedName name="_S122_TNL_1_QA">#REF!</definedName>
    <definedName name="_S122_TNL_1_QG" localSheetId="25">#REF!</definedName>
    <definedName name="_S122_TNL_1_QG">#REF!</definedName>
    <definedName name="_S122_TNL_10_AA">#REF!</definedName>
    <definedName name="_S122_TNL_10_AG">#REF!</definedName>
    <definedName name="_S122_TNL_10_QA" localSheetId="25">#REF!</definedName>
    <definedName name="_S122_TNL_10_QA">#REF!</definedName>
    <definedName name="_S122_TNL_10_QG" localSheetId="25">#REF!</definedName>
    <definedName name="_S122_TNL_10_QG">#REF!</definedName>
    <definedName name="_S122_TNL_11_AA">#REF!</definedName>
    <definedName name="_S122_TNL_11_AG">#REF!</definedName>
    <definedName name="_S122_TNL_11_QA" localSheetId="25">#REF!</definedName>
    <definedName name="_S122_TNL_11_QA">#REF!</definedName>
    <definedName name="_S122_TNL_11_QG" localSheetId="25">#REF!</definedName>
    <definedName name="_S122_TNL_11_QG">#REF!</definedName>
    <definedName name="_S122_TNL_12_AA">#REF!</definedName>
    <definedName name="_S122_TNL_12_AG">#REF!</definedName>
    <definedName name="_S122_TNL_12_QA" localSheetId="25">#REF!</definedName>
    <definedName name="_S122_TNL_12_QA">#REF!</definedName>
    <definedName name="_S122_TNL_12_QG" localSheetId="25">#REF!</definedName>
    <definedName name="_S122_TNL_12_QG">#REF!</definedName>
    <definedName name="_S122_TNL_13_AA">#REF!</definedName>
    <definedName name="_S122_TNL_13_AG">#REF!</definedName>
    <definedName name="_S122_TNL_13_QA" localSheetId="25">#REF!</definedName>
    <definedName name="_S122_TNL_13_QA">#REF!</definedName>
    <definedName name="_S122_TNL_13_QG" localSheetId="25">#REF!</definedName>
    <definedName name="_S122_TNL_13_QG">#REF!</definedName>
    <definedName name="_S122_TNL_14_AA">#REF!</definedName>
    <definedName name="_S122_TNL_14_AG">#REF!</definedName>
    <definedName name="_S122_TNL_14_QA" localSheetId="25">#REF!</definedName>
    <definedName name="_S122_TNL_14_QA">#REF!</definedName>
    <definedName name="_S122_TNL_14_QG" localSheetId="25">#REF!</definedName>
    <definedName name="_S122_TNL_14_QG">#REF!</definedName>
    <definedName name="_S122_TNL_15_AA">#REF!</definedName>
    <definedName name="_S122_TNL_15_AG">#REF!</definedName>
    <definedName name="_S122_TNL_15_QA" localSheetId="25">#REF!</definedName>
    <definedName name="_S122_TNL_15_QA">#REF!</definedName>
    <definedName name="_S122_TNL_15_QG" localSheetId="25">#REF!</definedName>
    <definedName name="_S122_TNL_15_QG">#REF!</definedName>
    <definedName name="_S122_TNL_16_AA">#REF!</definedName>
    <definedName name="_S122_TNL_16_AG">#REF!</definedName>
    <definedName name="_S122_TNL_16_QA" localSheetId="25">#REF!</definedName>
    <definedName name="_S122_TNL_16_QA">#REF!</definedName>
    <definedName name="_S122_TNL_16_QG" localSheetId="25">#REF!</definedName>
    <definedName name="_S122_TNL_16_QG">#REF!</definedName>
    <definedName name="_S122_TNL_17_AA">#REF!</definedName>
    <definedName name="_S122_TNL_17_AG">#REF!</definedName>
    <definedName name="_S122_TNL_17_QA" localSheetId="25">#REF!</definedName>
    <definedName name="_S122_TNL_17_QA">#REF!</definedName>
    <definedName name="_S122_TNL_17_QG" localSheetId="25">#REF!</definedName>
    <definedName name="_S122_TNL_17_QG">#REF!</definedName>
    <definedName name="_S122_TNL_18_AA">#REF!</definedName>
    <definedName name="_S122_TNL_18_AG">#REF!</definedName>
    <definedName name="_S122_TNL_18_QA" localSheetId="25">#REF!</definedName>
    <definedName name="_S122_TNL_18_QA">#REF!</definedName>
    <definedName name="_S122_TNL_18_QG" localSheetId="25">#REF!</definedName>
    <definedName name="_S122_TNL_18_QG">#REF!</definedName>
    <definedName name="_S122_TNL_19_AA">#REF!</definedName>
    <definedName name="_S122_TNL_19_AG">#REF!</definedName>
    <definedName name="_S122_TNL_19_QA" localSheetId="25">#REF!</definedName>
    <definedName name="_S122_TNL_19_QA">#REF!</definedName>
    <definedName name="_S122_TNL_19_QG" localSheetId="25">#REF!</definedName>
    <definedName name="_S122_TNL_19_QG">#REF!</definedName>
    <definedName name="_S122_TNL_20_AA">#REF!</definedName>
    <definedName name="_S122_TNL_20_AG">#REF!</definedName>
    <definedName name="_S122_TNL_20_QA" localSheetId="25">#REF!</definedName>
    <definedName name="_S122_TNL_20_QA">#REF!</definedName>
    <definedName name="_S122_TNL_20_QG" localSheetId="25">#REF!</definedName>
    <definedName name="_S122_TNL_20_QG">#REF!</definedName>
    <definedName name="_S122_TNL_21_AA">#REF!</definedName>
    <definedName name="_S122_TNL_21_AG">#REF!</definedName>
    <definedName name="_S122_TNL_21_QA" localSheetId="25">#REF!</definedName>
    <definedName name="_S122_TNL_21_QA">#REF!</definedName>
    <definedName name="_S122_TNL_21_QG" localSheetId="25">#REF!</definedName>
    <definedName name="_S122_TNL_21_QG">#REF!</definedName>
    <definedName name="_S122_TNL_22_AA">#REF!</definedName>
    <definedName name="_S122_TNL_22_AG">#REF!</definedName>
    <definedName name="_S122_TNL_22_QA" localSheetId="25">#REF!</definedName>
    <definedName name="_S122_TNL_22_QA">#REF!</definedName>
    <definedName name="_S122_TNL_22_QG" localSheetId="25">#REF!</definedName>
    <definedName name="_S122_TNL_22_QG">#REF!</definedName>
    <definedName name="_S122_TNL_23_AA">#REF!</definedName>
    <definedName name="_S122_TNL_23_AG">#REF!</definedName>
    <definedName name="_S122_TNL_23_QA" localSheetId="25">#REF!</definedName>
    <definedName name="_S122_TNL_23_QA">#REF!</definedName>
    <definedName name="_S122_TNL_23_QG" localSheetId="25">#REF!</definedName>
    <definedName name="_S122_TNL_23_QG">#REF!</definedName>
    <definedName name="_S122_TNL_3_AA">#REF!</definedName>
    <definedName name="_S122_TNL_3_AG">#REF!</definedName>
    <definedName name="_S122_TNL_3_QA" localSheetId="25">#REF!</definedName>
    <definedName name="_S122_TNL_3_QA">#REF!</definedName>
    <definedName name="_S122_TNL_3_QG" localSheetId="25">#REF!</definedName>
    <definedName name="_S122_TNL_3_QG">#REF!</definedName>
    <definedName name="_S122_TNL_4_AA">#REF!</definedName>
    <definedName name="_S122_TNL_4_AG">#REF!</definedName>
    <definedName name="_S122_TNL_4_QA" localSheetId="25">#REF!</definedName>
    <definedName name="_S122_TNL_4_QA">#REF!</definedName>
    <definedName name="_S122_TNL_4_QG" localSheetId="25">#REF!</definedName>
    <definedName name="_S122_TNL_4_QG">#REF!</definedName>
    <definedName name="_S122_TNL_5_AA">#REF!</definedName>
    <definedName name="_S122_TNL_5_AG">#REF!</definedName>
    <definedName name="_S122_TNL_5_QA" localSheetId="25">#REF!</definedName>
    <definedName name="_S122_TNL_5_QA">#REF!</definedName>
    <definedName name="_S122_TNL_5_QG" localSheetId="25">#REF!</definedName>
    <definedName name="_S122_TNL_5_QG">#REF!</definedName>
    <definedName name="_S122_TNL_6_AA">#REF!</definedName>
    <definedName name="_S122_TNL_6_AG">#REF!</definedName>
    <definedName name="_S122_TNL_6_QA" localSheetId="25">#REF!</definedName>
    <definedName name="_S122_TNL_6_QA">#REF!</definedName>
    <definedName name="_S122_TNL_6_QG" localSheetId="25">#REF!</definedName>
    <definedName name="_S122_TNL_6_QG">#REF!</definedName>
    <definedName name="_S122_TNL_7_AA">#REF!</definedName>
    <definedName name="_S122_TNL_7_AG">#REF!</definedName>
    <definedName name="_S122_TNL_7_QA" localSheetId="25">#REF!</definedName>
    <definedName name="_S122_TNL_7_QA">#REF!</definedName>
    <definedName name="_S122_TNL_7_QG" localSheetId="25">#REF!</definedName>
    <definedName name="_S122_TNL_7_QG">#REF!</definedName>
    <definedName name="_S122_TNL_8_AA">#REF!</definedName>
    <definedName name="_S122_TNL_8_AG">#REF!</definedName>
    <definedName name="_S122_TNL_8_QA" localSheetId="25">#REF!</definedName>
    <definedName name="_S122_TNL_8_QA">#REF!</definedName>
    <definedName name="_S122_TNL_8_QG" localSheetId="25">#REF!</definedName>
    <definedName name="_S122_TNL_8_QG">#REF!</definedName>
    <definedName name="_S122_TNL_9_AA">#REF!</definedName>
    <definedName name="_S122_TNL_9_AG">#REF!</definedName>
    <definedName name="_S122_TNL_9_QA" localSheetId="25">#REF!</definedName>
    <definedName name="_S122_TNL_9_QA">#REF!</definedName>
    <definedName name="_S122_TNL_9_QG" localSheetId="25">#REF!</definedName>
    <definedName name="_S122_TNL_9_QG">#REF!</definedName>
    <definedName name="_S122_TNL_99_AA">#REF!</definedName>
    <definedName name="_S122_TNL_99_AG">#REF!</definedName>
    <definedName name="_S122_TNL_99_QA" localSheetId="25">#REF!</definedName>
    <definedName name="_S122_TNL_99_QA">#REF!</definedName>
    <definedName name="_S122_TNL_99_QG" localSheetId="25">#REF!</definedName>
    <definedName name="_S122_TNL_99_QG">#REF!</definedName>
    <definedName name="_S123_SKA_1_QA" localSheetId="25">#REF!</definedName>
    <definedName name="_S123_SKA_1_QA">#REF!</definedName>
    <definedName name="_S123_SKA_1_QG" localSheetId="25">#REF!</definedName>
    <definedName name="_S123_SKA_1_QG">#REF!</definedName>
    <definedName name="_S123_SKA_1_QM" localSheetId="25">#REF!</definedName>
    <definedName name="_S123_SKA_1_QM">#REF!</definedName>
    <definedName name="_S123_SKA_10_QA" localSheetId="25">#REF!</definedName>
    <definedName name="_S123_SKA_10_QA">#REF!</definedName>
    <definedName name="_S123_SKA_10_QG" localSheetId="25">#REF!</definedName>
    <definedName name="_S123_SKA_10_QG">#REF!</definedName>
    <definedName name="_S123_SKA_10_QM" localSheetId="25">#REF!</definedName>
    <definedName name="_S123_SKA_10_QM">#REF!</definedName>
    <definedName name="_S123_SKA_11_QA" localSheetId="25">#REF!</definedName>
    <definedName name="_S123_SKA_11_QA">#REF!</definedName>
    <definedName name="_S123_SKA_11_QG" localSheetId="25">#REF!</definedName>
    <definedName name="_S123_SKA_11_QG">#REF!</definedName>
    <definedName name="_S123_SKA_11_QM" localSheetId="25">#REF!</definedName>
    <definedName name="_S123_SKA_11_QM">#REF!</definedName>
    <definedName name="_S123_SKA_12_QA" localSheetId="25">#REF!</definedName>
    <definedName name="_S123_SKA_12_QA">#REF!</definedName>
    <definedName name="_S123_SKA_12_QG" localSheetId="25">#REF!</definedName>
    <definedName name="_S123_SKA_12_QG">#REF!</definedName>
    <definedName name="_S123_SKA_12_QM" localSheetId="25">#REF!</definedName>
    <definedName name="_S123_SKA_12_QM">#REF!</definedName>
    <definedName name="_S123_SKA_13_QA" localSheetId="25">#REF!</definedName>
    <definedName name="_S123_SKA_13_QA">#REF!</definedName>
    <definedName name="_S123_SKA_13_QG" localSheetId="25">#REF!</definedName>
    <definedName name="_S123_SKA_13_QG">#REF!</definedName>
    <definedName name="_S123_SKA_13_QM" localSheetId="25">#REF!</definedName>
    <definedName name="_S123_SKA_13_QM">#REF!</definedName>
    <definedName name="_S123_SKA_14_QA" localSheetId="25">#REF!</definedName>
    <definedName name="_S123_SKA_14_QA">#REF!</definedName>
    <definedName name="_S123_SKA_14_QG" localSheetId="25">#REF!</definedName>
    <definedName name="_S123_SKA_14_QG">#REF!</definedName>
    <definedName name="_S123_SKA_14_QM" localSheetId="25">#REF!</definedName>
    <definedName name="_S123_SKA_14_QM">#REF!</definedName>
    <definedName name="_S123_SKA_15_QA" localSheetId="25">#REF!</definedName>
    <definedName name="_S123_SKA_15_QA">#REF!</definedName>
    <definedName name="_S123_SKA_15_QG" localSheetId="25">#REF!</definedName>
    <definedName name="_S123_SKA_15_QG">#REF!</definedName>
    <definedName name="_S123_SKA_15_QM" localSheetId="25">#REF!</definedName>
    <definedName name="_S123_SKA_15_QM">#REF!</definedName>
    <definedName name="_S123_SKA_16_QA" localSheetId="25">#REF!</definedName>
    <definedName name="_S123_SKA_16_QA">#REF!</definedName>
    <definedName name="_S123_SKA_16_QG" localSheetId="25">#REF!</definedName>
    <definedName name="_S123_SKA_16_QG">#REF!</definedName>
    <definedName name="_S123_SKA_16_QM" localSheetId="25">#REF!</definedName>
    <definedName name="_S123_SKA_16_QM">#REF!</definedName>
    <definedName name="_S123_SKA_17_QA" localSheetId="25">#REF!</definedName>
    <definedName name="_S123_SKA_17_QA">#REF!</definedName>
    <definedName name="_S123_SKA_17_QG" localSheetId="25">#REF!</definedName>
    <definedName name="_S123_SKA_17_QG">#REF!</definedName>
    <definedName name="_S123_SKA_17_QM" localSheetId="25">#REF!</definedName>
    <definedName name="_S123_SKA_17_QM">#REF!</definedName>
    <definedName name="_S123_SKA_18_QA" localSheetId="25">#REF!</definedName>
    <definedName name="_S123_SKA_18_QA">#REF!</definedName>
    <definedName name="_S123_SKA_18_QG" localSheetId="25">#REF!</definedName>
    <definedName name="_S123_SKA_18_QG">#REF!</definedName>
    <definedName name="_S123_SKA_18_QM" localSheetId="25">#REF!</definedName>
    <definedName name="_S123_SKA_18_QM">#REF!</definedName>
    <definedName name="_S123_SKA_19_QA" localSheetId="25">#REF!</definedName>
    <definedName name="_S123_SKA_19_QA">#REF!</definedName>
    <definedName name="_S123_SKA_19_QG" localSheetId="25">#REF!</definedName>
    <definedName name="_S123_SKA_19_QG">#REF!</definedName>
    <definedName name="_S123_SKA_19_QM" localSheetId="25">#REF!</definedName>
    <definedName name="_S123_SKA_19_QM">#REF!</definedName>
    <definedName name="_S123_SKA_2_QA" localSheetId="25">#REF!</definedName>
    <definedName name="_S123_SKA_2_QA">#REF!</definedName>
    <definedName name="_S123_SKA_2_QG" localSheetId="25">#REF!</definedName>
    <definedName name="_S123_SKA_2_QG">#REF!</definedName>
    <definedName name="_S123_SKA_2_QM" localSheetId="25">#REF!</definedName>
    <definedName name="_S123_SKA_2_QM">#REF!</definedName>
    <definedName name="_S123_SKA_20_QA" localSheetId="25">#REF!</definedName>
    <definedName name="_S123_SKA_20_QA">#REF!</definedName>
    <definedName name="_S123_SKA_20_QG" localSheetId="25">#REF!</definedName>
    <definedName name="_S123_SKA_20_QG">#REF!</definedName>
    <definedName name="_S123_SKA_20_QM" localSheetId="25">#REF!</definedName>
    <definedName name="_S123_SKA_20_QM">#REF!</definedName>
    <definedName name="_S123_SKA_21_QA" localSheetId="25">#REF!</definedName>
    <definedName name="_S123_SKA_21_QA">#REF!</definedName>
    <definedName name="_S123_SKA_21_QG" localSheetId="25">#REF!</definedName>
    <definedName name="_S123_SKA_21_QG">#REF!</definedName>
    <definedName name="_S123_SKA_21_QM" localSheetId="25">#REF!</definedName>
    <definedName name="_S123_SKA_21_QM">#REF!</definedName>
    <definedName name="_S123_SKA_22_QA" localSheetId="25">#REF!</definedName>
    <definedName name="_S123_SKA_22_QA">#REF!</definedName>
    <definedName name="_S123_SKA_22_QG" localSheetId="25">#REF!</definedName>
    <definedName name="_S123_SKA_22_QG">#REF!</definedName>
    <definedName name="_S123_SKA_22_QM" localSheetId="25">#REF!</definedName>
    <definedName name="_S123_SKA_22_QM">#REF!</definedName>
    <definedName name="_S123_SKA_23_QA" localSheetId="25">#REF!</definedName>
    <definedName name="_S123_SKA_23_QA">#REF!</definedName>
    <definedName name="_S123_SKA_23_QG" localSheetId="25">#REF!</definedName>
    <definedName name="_S123_SKA_23_QG">#REF!</definedName>
    <definedName name="_S123_SKA_23_QM" localSheetId="25">#REF!</definedName>
    <definedName name="_S123_SKA_23_QM">#REF!</definedName>
    <definedName name="_S123_SKA_3_QA" localSheetId="25">#REF!</definedName>
    <definedName name="_S123_SKA_3_QA">#REF!</definedName>
    <definedName name="_S123_SKA_3_QG" localSheetId="25">#REF!</definedName>
    <definedName name="_S123_SKA_3_QG">#REF!</definedName>
    <definedName name="_S123_SKA_3_QM" localSheetId="25">#REF!</definedName>
    <definedName name="_S123_SKA_3_QM">#REF!</definedName>
    <definedName name="_S123_SKA_4_QA" localSheetId="25">#REF!</definedName>
    <definedName name="_S123_SKA_4_QA">#REF!</definedName>
    <definedName name="_S123_SKA_4_QG" localSheetId="25">#REF!</definedName>
    <definedName name="_S123_SKA_4_QG">#REF!</definedName>
    <definedName name="_S123_SKA_4_QM" localSheetId="25">#REF!</definedName>
    <definedName name="_S123_SKA_4_QM">#REF!</definedName>
    <definedName name="_S123_SKA_5_QA" localSheetId="25">#REF!</definedName>
    <definedName name="_S123_SKA_5_QA">#REF!</definedName>
    <definedName name="_S123_SKA_5_QG" localSheetId="25">#REF!</definedName>
    <definedName name="_S123_SKA_5_QG">#REF!</definedName>
    <definedName name="_S123_SKA_5_QM" localSheetId="25">#REF!</definedName>
    <definedName name="_S123_SKA_5_QM">#REF!</definedName>
    <definedName name="_S123_SKA_6_QA" localSheetId="25">#REF!</definedName>
    <definedName name="_S123_SKA_6_QA">#REF!</definedName>
    <definedName name="_S123_SKA_6_QG" localSheetId="25">#REF!</definedName>
    <definedName name="_S123_SKA_6_QG">#REF!</definedName>
    <definedName name="_S123_SKA_6_QM" localSheetId="25">#REF!</definedName>
    <definedName name="_S123_SKA_6_QM">#REF!</definedName>
    <definedName name="_S123_SKA_7_QA" localSheetId="25">#REF!</definedName>
    <definedName name="_S123_SKA_7_QA">#REF!</definedName>
    <definedName name="_S123_SKA_7_QG" localSheetId="25">#REF!</definedName>
    <definedName name="_S123_SKA_7_QG">#REF!</definedName>
    <definedName name="_S123_SKA_7_QM" localSheetId="25">#REF!</definedName>
    <definedName name="_S123_SKA_7_QM">#REF!</definedName>
    <definedName name="_S123_SKA_8_QA" localSheetId="25">#REF!</definedName>
    <definedName name="_S123_SKA_8_QA">#REF!</definedName>
    <definedName name="_S123_SKA_8_QG" localSheetId="25">#REF!</definedName>
    <definedName name="_S123_SKA_8_QG">#REF!</definedName>
    <definedName name="_S123_SKA_8_QM" localSheetId="25">#REF!</definedName>
    <definedName name="_S123_SKA_8_QM">#REF!</definedName>
    <definedName name="_S123_SKA_9_QA" localSheetId="25">#REF!</definedName>
    <definedName name="_S123_SKA_9_QA">#REF!</definedName>
    <definedName name="_S123_SKA_9_QG" localSheetId="25">#REF!</definedName>
    <definedName name="_S123_SKA_9_QG">#REF!</definedName>
    <definedName name="_S123_SKA_9_QM" localSheetId="25">#REF!</definedName>
    <definedName name="_S123_SKA_9_QM">#REF!</definedName>
    <definedName name="_S123_SKL_1_QA" localSheetId="25">#REF!</definedName>
    <definedName name="_S123_SKL_1_QA">#REF!</definedName>
    <definedName name="_S123_SKL_1_QG" localSheetId="25">#REF!</definedName>
    <definedName name="_S123_SKL_1_QG">#REF!</definedName>
    <definedName name="_S123_SKL_10_QA" localSheetId="25">#REF!</definedName>
    <definedName name="_S123_SKL_10_QA">#REF!</definedName>
    <definedName name="_S123_SKL_10_QG" localSheetId="25">#REF!</definedName>
    <definedName name="_S123_SKL_10_QG">#REF!</definedName>
    <definedName name="_S123_SKL_11_QA" localSheetId="25">#REF!</definedName>
    <definedName name="_S123_SKL_11_QA">#REF!</definedName>
    <definedName name="_S123_SKL_11_QG" localSheetId="25">#REF!</definedName>
    <definedName name="_S123_SKL_11_QG">#REF!</definedName>
    <definedName name="_S123_SKL_12_QA" localSheetId="25">#REF!</definedName>
    <definedName name="_S123_SKL_12_QA">#REF!</definedName>
    <definedName name="_S123_SKL_12_QG" localSheetId="25">#REF!</definedName>
    <definedName name="_S123_SKL_12_QG">#REF!</definedName>
    <definedName name="_S123_SKL_13_QA" localSheetId="25">#REF!</definedName>
    <definedName name="_S123_SKL_13_QA">#REF!</definedName>
    <definedName name="_S123_SKL_13_QG" localSheetId="25">#REF!</definedName>
    <definedName name="_S123_SKL_13_QG">#REF!</definedName>
    <definedName name="_S123_SKL_14_QA" localSheetId="25">#REF!</definedName>
    <definedName name="_S123_SKL_14_QA">#REF!</definedName>
    <definedName name="_S123_SKL_14_QG" localSheetId="25">#REF!</definedName>
    <definedName name="_S123_SKL_14_QG">#REF!</definedName>
    <definedName name="_S123_SKL_15_QA" localSheetId="25">#REF!</definedName>
    <definedName name="_S123_SKL_15_QA">#REF!</definedName>
    <definedName name="_S123_SKL_15_QG" localSheetId="25">#REF!</definedName>
    <definedName name="_S123_SKL_15_QG">#REF!</definedName>
    <definedName name="_S123_SKL_16_QA" localSheetId="25">#REF!</definedName>
    <definedName name="_S123_SKL_16_QA">#REF!</definedName>
    <definedName name="_S123_SKL_16_QG" localSheetId="25">#REF!</definedName>
    <definedName name="_S123_SKL_16_QG">#REF!</definedName>
    <definedName name="_S123_SKL_17_QA" localSheetId="25">#REF!</definedName>
    <definedName name="_S123_SKL_17_QA">#REF!</definedName>
    <definedName name="_S123_SKL_17_QG" localSheetId="25">#REF!</definedName>
    <definedName name="_S123_SKL_17_QG">#REF!</definedName>
    <definedName name="_S123_SKL_18_QA" localSheetId="25">#REF!</definedName>
    <definedName name="_S123_SKL_18_QA">#REF!</definedName>
    <definedName name="_S123_SKL_18_QG" localSheetId="25">#REF!</definedName>
    <definedName name="_S123_SKL_18_QG">#REF!</definedName>
    <definedName name="_S123_SKL_19_QA" localSheetId="25">#REF!</definedName>
    <definedName name="_S123_SKL_19_QA">#REF!</definedName>
    <definedName name="_S123_SKL_19_QG" localSheetId="25">#REF!</definedName>
    <definedName name="_S123_SKL_19_QG">#REF!</definedName>
    <definedName name="_S123_SKL_20_QA" localSheetId="25">#REF!</definedName>
    <definedName name="_S123_SKL_20_QA">#REF!</definedName>
    <definedName name="_S123_SKL_20_QG" localSheetId="25">#REF!</definedName>
    <definedName name="_S123_SKL_20_QG">#REF!</definedName>
    <definedName name="_S123_SKL_21_QA" localSheetId="25">#REF!</definedName>
    <definedName name="_S123_SKL_21_QA">#REF!</definedName>
    <definedName name="_S123_SKL_21_QG" localSheetId="25">#REF!</definedName>
    <definedName name="_S123_SKL_21_QG">#REF!</definedName>
    <definedName name="_S123_SKL_22_QA" localSheetId="25">#REF!</definedName>
    <definedName name="_S123_SKL_22_QA">#REF!</definedName>
    <definedName name="_S123_SKL_22_QG" localSheetId="25">#REF!</definedName>
    <definedName name="_S123_SKL_22_QG">#REF!</definedName>
    <definedName name="_S123_SKL_23_QA" localSheetId="25">#REF!</definedName>
    <definedName name="_S123_SKL_23_QA">#REF!</definedName>
    <definedName name="_S123_SKL_23_QG" localSheetId="25">#REF!</definedName>
    <definedName name="_S123_SKL_23_QG">#REF!</definedName>
    <definedName name="_S123_SKL_3_QA" localSheetId="25">#REF!</definedName>
    <definedName name="_S123_SKL_3_QA">#REF!</definedName>
    <definedName name="_S123_SKL_3_QG" localSheetId="25">#REF!</definedName>
    <definedName name="_S123_SKL_3_QG">#REF!</definedName>
    <definedName name="_S123_SKL_4_QA" localSheetId="25">#REF!</definedName>
    <definedName name="_S123_SKL_4_QA">#REF!</definedName>
    <definedName name="_S123_SKL_4_QG" localSheetId="25">#REF!</definedName>
    <definedName name="_S123_SKL_4_QG">#REF!</definedName>
    <definedName name="_S123_SKL_5_QA" localSheetId="25">#REF!</definedName>
    <definedName name="_S123_SKL_5_QA">#REF!</definedName>
    <definedName name="_S123_SKL_5_QG" localSheetId="25">#REF!</definedName>
    <definedName name="_S123_SKL_5_QG">#REF!</definedName>
    <definedName name="_S123_SKL_6_QA" localSheetId="25">#REF!</definedName>
    <definedName name="_S123_SKL_6_QA">#REF!</definedName>
    <definedName name="_S123_SKL_6_QG" localSheetId="25">#REF!</definedName>
    <definedName name="_S123_SKL_6_QG">#REF!</definedName>
    <definedName name="_S123_SKL_7_QA" localSheetId="25">#REF!</definedName>
    <definedName name="_S123_SKL_7_QA">#REF!</definedName>
    <definedName name="_S123_SKL_7_QG" localSheetId="25">#REF!</definedName>
    <definedName name="_S123_SKL_7_QG">#REF!</definedName>
    <definedName name="_S123_SKL_8_QA" localSheetId="25">#REF!</definedName>
    <definedName name="_S123_SKL_8_QA">#REF!</definedName>
    <definedName name="_S123_SKL_8_QG" localSheetId="25">#REF!</definedName>
    <definedName name="_S123_SKL_8_QG">#REF!</definedName>
    <definedName name="_S123_SKL_9_QA" localSheetId="25">#REF!</definedName>
    <definedName name="_S123_SKL_9_QA">#REF!</definedName>
    <definedName name="_S123_SKL_9_QG" localSheetId="25">#REF!</definedName>
    <definedName name="_S123_SKL_9_QG">#REF!</definedName>
    <definedName name="_S123_SKL_99_QA" localSheetId="25">#REF!</definedName>
    <definedName name="_S123_SKL_99_QA">#REF!</definedName>
    <definedName name="_S123_SKL_99_QG" localSheetId="25">#REF!</definedName>
    <definedName name="_S123_SKL_99_QG">#REF!</definedName>
    <definedName name="_S123_SNA_1_QA" localSheetId="25">#REF!</definedName>
    <definedName name="_S123_SNA_1_QA">#REF!</definedName>
    <definedName name="_S123_SNA_1_QG" localSheetId="25">#REF!</definedName>
    <definedName name="_S123_SNA_1_QG">#REF!</definedName>
    <definedName name="_S123_SNA_10_QA" localSheetId="25">#REF!</definedName>
    <definedName name="_S123_SNA_10_QA">#REF!</definedName>
    <definedName name="_S123_SNA_10_QG" localSheetId="25">#REF!</definedName>
    <definedName name="_S123_SNA_10_QG">#REF!</definedName>
    <definedName name="_S123_SNA_11_QA" localSheetId="25">#REF!</definedName>
    <definedName name="_S123_SNA_11_QA">#REF!</definedName>
    <definedName name="_S123_SNA_11_QG" localSheetId="25">#REF!</definedName>
    <definedName name="_S123_SNA_11_QG">#REF!</definedName>
    <definedName name="_S123_SNA_12_QA" localSheetId="25">#REF!</definedName>
    <definedName name="_S123_SNA_12_QA">#REF!</definedName>
    <definedName name="_S123_SNA_12_QG" localSheetId="25">#REF!</definedName>
    <definedName name="_S123_SNA_12_QG">#REF!</definedName>
    <definedName name="_S123_SNA_13_QA" localSheetId="25">#REF!</definedName>
    <definedName name="_S123_SNA_13_QA">#REF!</definedName>
    <definedName name="_S123_SNA_13_QG" localSheetId="25">#REF!</definedName>
    <definedName name="_S123_SNA_13_QG">#REF!</definedName>
    <definedName name="_S123_SNA_14_QA" localSheetId="25">#REF!</definedName>
    <definedName name="_S123_SNA_14_QA">#REF!</definedName>
    <definedName name="_S123_SNA_14_QG" localSheetId="25">#REF!</definedName>
    <definedName name="_S123_SNA_14_QG">#REF!</definedName>
    <definedName name="_S123_SNA_15_QA" localSheetId="25">#REF!</definedName>
    <definedName name="_S123_SNA_15_QA">#REF!</definedName>
    <definedName name="_S123_SNA_15_QG" localSheetId="25">#REF!</definedName>
    <definedName name="_S123_SNA_15_QG">#REF!</definedName>
    <definedName name="_S123_SNA_16_QA" localSheetId="25">#REF!</definedName>
    <definedName name="_S123_SNA_16_QA">#REF!</definedName>
    <definedName name="_S123_SNA_16_QG" localSheetId="25">#REF!</definedName>
    <definedName name="_S123_SNA_16_QG">#REF!</definedName>
    <definedName name="_S123_SNA_17_QA" localSheetId="25">#REF!</definedName>
    <definedName name="_S123_SNA_17_QA">#REF!</definedName>
    <definedName name="_S123_SNA_17_QG" localSheetId="25">#REF!</definedName>
    <definedName name="_S123_SNA_17_QG">#REF!</definedName>
    <definedName name="_S123_SNA_18_QA" localSheetId="25">#REF!</definedName>
    <definedName name="_S123_SNA_18_QA">#REF!</definedName>
    <definedName name="_S123_SNA_18_QG" localSheetId="25">#REF!</definedName>
    <definedName name="_S123_SNA_18_QG">#REF!</definedName>
    <definedName name="_S123_SNA_19_QA" localSheetId="25">#REF!</definedName>
    <definedName name="_S123_SNA_19_QA">#REF!</definedName>
    <definedName name="_S123_SNA_19_QG" localSheetId="25">#REF!</definedName>
    <definedName name="_S123_SNA_19_QG">#REF!</definedName>
    <definedName name="_S123_SNA_2_QA" localSheetId="25">#REF!</definedName>
    <definedName name="_S123_SNA_2_QA">#REF!</definedName>
    <definedName name="_S123_SNA_2_QG" localSheetId="25">#REF!</definedName>
    <definedName name="_S123_SNA_2_QG">#REF!</definedName>
    <definedName name="_S123_SNA_20_QA" localSheetId="25">#REF!</definedName>
    <definedName name="_S123_SNA_20_QA">#REF!</definedName>
    <definedName name="_S123_SNA_20_QG" localSheetId="25">#REF!</definedName>
    <definedName name="_S123_SNA_20_QG">#REF!</definedName>
    <definedName name="_S123_SNA_21_QA" localSheetId="25">#REF!</definedName>
    <definedName name="_S123_SNA_21_QA">#REF!</definedName>
    <definedName name="_S123_SNA_21_QG" localSheetId="25">#REF!</definedName>
    <definedName name="_S123_SNA_21_QG">#REF!</definedName>
    <definedName name="_S123_SNA_22_QA" localSheetId="25">#REF!</definedName>
    <definedName name="_S123_SNA_22_QA">#REF!</definedName>
    <definedName name="_S123_SNA_22_QG" localSheetId="25">#REF!</definedName>
    <definedName name="_S123_SNA_22_QG">#REF!</definedName>
    <definedName name="_S123_SNA_23_QA" localSheetId="25">#REF!</definedName>
    <definedName name="_S123_SNA_23_QA">#REF!</definedName>
    <definedName name="_S123_SNA_23_QG" localSheetId="25">#REF!</definedName>
    <definedName name="_S123_SNA_23_QG">#REF!</definedName>
    <definedName name="_S123_SNA_3_QA" localSheetId="25">#REF!</definedName>
    <definedName name="_S123_SNA_3_QA">#REF!</definedName>
    <definedName name="_S123_SNA_3_QG" localSheetId="25">#REF!</definedName>
    <definedName name="_S123_SNA_3_QG">#REF!</definedName>
    <definedName name="_S123_SNA_4_QA" localSheetId="25">#REF!</definedName>
    <definedName name="_S123_SNA_4_QA">#REF!</definedName>
    <definedName name="_S123_SNA_4_QG" localSheetId="25">#REF!</definedName>
    <definedName name="_S123_SNA_4_QG">#REF!</definedName>
    <definedName name="_S123_SNA_5_QA" localSheetId="25">#REF!</definedName>
    <definedName name="_S123_SNA_5_QA">#REF!</definedName>
    <definedName name="_S123_SNA_5_QG" localSheetId="25">#REF!</definedName>
    <definedName name="_S123_SNA_5_QG">#REF!</definedName>
    <definedName name="_S123_SNA_6_QA" localSheetId="25">#REF!</definedName>
    <definedName name="_S123_SNA_6_QA">#REF!</definedName>
    <definedName name="_S123_SNA_6_QG" localSheetId="25">#REF!</definedName>
    <definedName name="_S123_SNA_6_QG">#REF!</definedName>
    <definedName name="_S123_SNA_7_QA" localSheetId="25">#REF!</definedName>
    <definedName name="_S123_SNA_7_QA">#REF!</definedName>
    <definedName name="_S123_SNA_7_QG" localSheetId="25">#REF!</definedName>
    <definedName name="_S123_SNA_7_QG">#REF!</definedName>
    <definedName name="_S123_SNA_8_QA" localSheetId="25">#REF!</definedName>
    <definedName name="_S123_SNA_8_QA">#REF!</definedName>
    <definedName name="_S123_SNA_8_QG" localSheetId="25">#REF!</definedName>
    <definedName name="_S123_SNA_8_QG">#REF!</definedName>
    <definedName name="_S123_SNA_9_QA" localSheetId="25">#REF!</definedName>
    <definedName name="_S123_SNA_9_QA">#REF!</definedName>
    <definedName name="_S123_SNA_9_QG" localSheetId="25">#REF!</definedName>
    <definedName name="_S123_SNA_9_QG">#REF!</definedName>
    <definedName name="_S123_SNL_1_QA" localSheetId="25">#REF!</definedName>
    <definedName name="_S123_SNL_1_QA">#REF!</definedName>
    <definedName name="_S123_SNL_1_QG" localSheetId="25">#REF!</definedName>
    <definedName name="_S123_SNL_1_QG">#REF!</definedName>
    <definedName name="_S123_SNL_10_QA" localSheetId="25">#REF!</definedName>
    <definedName name="_S123_SNL_10_QA">#REF!</definedName>
    <definedName name="_S123_SNL_10_QG" localSheetId="25">#REF!</definedName>
    <definedName name="_S123_SNL_10_QG">#REF!</definedName>
    <definedName name="_S123_SNL_11_QA" localSheetId="25">#REF!</definedName>
    <definedName name="_S123_SNL_11_QA">#REF!</definedName>
    <definedName name="_S123_SNL_11_QG" localSheetId="25">#REF!</definedName>
    <definedName name="_S123_SNL_11_QG">#REF!</definedName>
    <definedName name="_S123_SNL_12_QA" localSheetId="25">#REF!</definedName>
    <definedName name="_S123_SNL_12_QA">#REF!</definedName>
    <definedName name="_S123_SNL_12_QG" localSheetId="25">#REF!</definedName>
    <definedName name="_S123_SNL_12_QG">#REF!</definedName>
    <definedName name="_S123_SNL_13_QA" localSheetId="25">#REF!</definedName>
    <definedName name="_S123_SNL_13_QA">#REF!</definedName>
    <definedName name="_S123_SNL_13_QG" localSheetId="25">#REF!</definedName>
    <definedName name="_S123_SNL_13_QG">#REF!</definedName>
    <definedName name="_S123_SNL_14_QA" localSheetId="25">#REF!</definedName>
    <definedName name="_S123_SNL_14_QA">#REF!</definedName>
    <definedName name="_S123_SNL_14_QG" localSheetId="25">#REF!</definedName>
    <definedName name="_S123_SNL_14_QG">#REF!</definedName>
    <definedName name="_S123_SNL_15_QA" localSheetId="25">#REF!</definedName>
    <definedName name="_S123_SNL_15_QA">#REF!</definedName>
    <definedName name="_S123_SNL_15_QG" localSheetId="25">#REF!</definedName>
    <definedName name="_S123_SNL_15_QG">#REF!</definedName>
    <definedName name="_S123_SNL_16_QA" localSheetId="25">#REF!</definedName>
    <definedName name="_S123_SNL_16_QA">#REF!</definedName>
    <definedName name="_S123_SNL_16_QG" localSheetId="25">#REF!</definedName>
    <definedName name="_S123_SNL_16_QG">#REF!</definedName>
    <definedName name="_S123_SNL_17_QA" localSheetId="25">#REF!</definedName>
    <definedName name="_S123_SNL_17_QA">#REF!</definedName>
    <definedName name="_S123_SNL_17_QG" localSheetId="25">#REF!</definedName>
    <definedName name="_S123_SNL_17_QG">#REF!</definedName>
    <definedName name="_S123_SNL_18_QA" localSheetId="25">#REF!</definedName>
    <definedName name="_S123_SNL_18_QA">#REF!</definedName>
    <definedName name="_S123_SNL_18_QG" localSheetId="25">#REF!</definedName>
    <definedName name="_S123_SNL_18_QG">#REF!</definedName>
    <definedName name="_S123_SNL_19_QA" localSheetId="25">#REF!</definedName>
    <definedName name="_S123_SNL_19_QA">#REF!</definedName>
    <definedName name="_S123_SNL_19_QG" localSheetId="25">#REF!</definedName>
    <definedName name="_S123_SNL_19_QG">#REF!</definedName>
    <definedName name="_S123_SNL_20_QA" localSheetId="25">#REF!</definedName>
    <definedName name="_S123_SNL_20_QA">#REF!</definedName>
    <definedName name="_S123_SNL_20_QG" localSheetId="25">#REF!</definedName>
    <definedName name="_S123_SNL_20_QG">#REF!</definedName>
    <definedName name="_S123_SNL_21_QA" localSheetId="25">#REF!</definedName>
    <definedName name="_S123_SNL_21_QA">#REF!</definedName>
    <definedName name="_S123_SNL_21_QG" localSheetId="25">#REF!</definedName>
    <definedName name="_S123_SNL_21_QG">#REF!</definedName>
    <definedName name="_S123_SNL_22_QA" localSheetId="25">#REF!</definedName>
    <definedName name="_S123_SNL_22_QA">#REF!</definedName>
    <definedName name="_S123_SNL_22_QG" localSheetId="25">#REF!</definedName>
    <definedName name="_S123_SNL_22_QG">#REF!</definedName>
    <definedName name="_S123_SNL_23_QA" localSheetId="25">#REF!</definedName>
    <definedName name="_S123_SNL_23_QA">#REF!</definedName>
    <definedName name="_S123_SNL_23_QG" localSheetId="25">#REF!</definedName>
    <definedName name="_S123_SNL_23_QG">#REF!</definedName>
    <definedName name="_S123_SNL_3_QA" localSheetId="25">#REF!</definedName>
    <definedName name="_S123_SNL_3_QA">#REF!</definedName>
    <definedName name="_S123_SNL_3_QG" localSheetId="25">#REF!</definedName>
    <definedName name="_S123_SNL_3_QG">#REF!</definedName>
    <definedName name="_S123_SNL_4_QA" localSheetId="25">#REF!</definedName>
    <definedName name="_S123_SNL_4_QA">#REF!</definedName>
    <definedName name="_S123_SNL_4_QG" localSheetId="25">#REF!</definedName>
    <definedName name="_S123_SNL_4_QG">#REF!</definedName>
    <definedName name="_S123_SNL_5_QA" localSheetId="25">#REF!</definedName>
    <definedName name="_S123_SNL_5_QA">#REF!</definedName>
    <definedName name="_S123_SNL_5_QG" localSheetId="25">#REF!</definedName>
    <definedName name="_S123_SNL_5_QG">#REF!</definedName>
    <definedName name="_S123_SNL_6_QA" localSheetId="25">#REF!</definedName>
    <definedName name="_S123_SNL_6_QA">#REF!</definedName>
    <definedName name="_S123_SNL_6_QG" localSheetId="25">#REF!</definedName>
    <definedName name="_S123_SNL_6_QG">#REF!</definedName>
    <definedName name="_S123_SNL_7_QA" localSheetId="25">#REF!</definedName>
    <definedName name="_S123_SNL_7_QA">#REF!</definedName>
    <definedName name="_S123_SNL_7_QG" localSheetId="25">#REF!</definedName>
    <definedName name="_S123_SNL_7_QG">#REF!</definedName>
    <definedName name="_S123_SNL_8_QA" localSheetId="25">#REF!</definedName>
    <definedName name="_S123_SNL_8_QA">#REF!</definedName>
    <definedName name="_S123_SNL_8_QG" localSheetId="25">#REF!</definedName>
    <definedName name="_S123_SNL_8_QG">#REF!</definedName>
    <definedName name="_S123_SNL_9_QA" localSheetId="25">#REF!</definedName>
    <definedName name="_S123_SNL_9_QA">#REF!</definedName>
    <definedName name="_S123_SNL_9_QG" localSheetId="25">#REF!</definedName>
    <definedName name="_S123_SNL_9_QG">#REF!</definedName>
    <definedName name="_S123_SNL_99_QA" localSheetId="25">#REF!</definedName>
    <definedName name="_S123_SNL_99_QA">#REF!</definedName>
    <definedName name="_S123_SNL_99_QG" localSheetId="25">#REF!</definedName>
    <definedName name="_S123_SNL_99_QG">#REF!</definedName>
    <definedName name="_S123_TKA_1_AA">#REF!</definedName>
    <definedName name="_S123_TKA_1_AG">#REF!</definedName>
    <definedName name="_S123_TKA_1_QA" localSheetId="25">#REF!</definedName>
    <definedName name="_S123_TKA_1_QA">#REF!</definedName>
    <definedName name="_S123_TKA_1_QG" localSheetId="25">#REF!</definedName>
    <definedName name="_S123_TKA_1_QG">#REF!</definedName>
    <definedName name="_S123_TKA_10_AA">#REF!</definedName>
    <definedName name="_S123_TKA_10_AG">#REF!</definedName>
    <definedName name="_S123_TKA_10_QA" localSheetId="25">#REF!</definedName>
    <definedName name="_S123_TKA_10_QA">#REF!</definedName>
    <definedName name="_S123_TKA_10_QG" localSheetId="25">#REF!</definedName>
    <definedName name="_S123_TKA_10_QG">#REF!</definedName>
    <definedName name="_S123_TKA_11_AA">#REF!</definedName>
    <definedName name="_S123_TKA_11_AG">#REF!</definedName>
    <definedName name="_S123_TKA_11_QA" localSheetId="25">#REF!</definedName>
    <definedName name="_S123_TKA_11_QA">#REF!</definedName>
    <definedName name="_S123_TKA_11_QG" localSheetId="25">#REF!</definedName>
    <definedName name="_S123_TKA_11_QG">#REF!</definedName>
    <definedName name="_S123_TKA_12_AA">#REF!</definedName>
    <definedName name="_S123_TKA_12_AG">#REF!</definedName>
    <definedName name="_S123_TKA_12_QA" localSheetId="25">#REF!</definedName>
    <definedName name="_S123_TKA_12_QA">#REF!</definedName>
    <definedName name="_S123_TKA_12_QG" localSheetId="25">#REF!</definedName>
    <definedName name="_S123_TKA_12_QG">#REF!</definedName>
    <definedName name="_S123_TKA_13_AA">#REF!</definedName>
    <definedName name="_S123_TKA_13_AG">#REF!</definedName>
    <definedName name="_S123_TKA_13_QA" localSheetId="25">#REF!</definedName>
    <definedName name="_S123_TKA_13_QA">#REF!</definedName>
    <definedName name="_S123_TKA_13_QG" localSheetId="25">#REF!</definedName>
    <definedName name="_S123_TKA_13_QG">#REF!</definedName>
    <definedName name="_S123_TKA_14_AA">#REF!</definedName>
    <definedName name="_S123_TKA_14_AG">#REF!</definedName>
    <definedName name="_S123_TKA_14_QA" localSheetId="25">#REF!</definedName>
    <definedName name="_S123_TKA_14_QA">#REF!</definedName>
    <definedName name="_S123_TKA_14_QG" localSheetId="25">#REF!</definedName>
    <definedName name="_S123_TKA_14_QG">#REF!</definedName>
    <definedName name="_S123_TKA_15_AA">#REF!</definedName>
    <definedName name="_S123_TKA_15_AG">#REF!</definedName>
    <definedName name="_S123_TKA_15_QA" localSheetId="25">#REF!</definedName>
    <definedName name="_S123_TKA_15_QA">#REF!</definedName>
    <definedName name="_S123_TKA_15_QG" localSheetId="25">#REF!</definedName>
    <definedName name="_S123_TKA_15_QG">#REF!</definedName>
    <definedName name="_S123_TKA_16_AA">#REF!</definedName>
    <definedName name="_S123_TKA_16_AG">#REF!</definedName>
    <definedName name="_S123_TKA_16_QA" localSheetId="25">#REF!</definedName>
    <definedName name="_S123_TKA_16_QA">#REF!</definedName>
    <definedName name="_S123_TKA_16_QG" localSheetId="25">#REF!</definedName>
    <definedName name="_S123_TKA_16_QG">#REF!</definedName>
    <definedName name="_S123_TKA_17_AA">#REF!</definedName>
    <definedName name="_S123_TKA_17_AG">#REF!</definedName>
    <definedName name="_S123_TKA_17_QA" localSheetId="25">#REF!</definedName>
    <definedName name="_S123_TKA_17_QA">#REF!</definedName>
    <definedName name="_S123_TKA_17_QG" localSheetId="25">#REF!</definedName>
    <definedName name="_S123_TKA_17_QG">#REF!</definedName>
    <definedName name="_S123_TKA_18_AA">#REF!</definedName>
    <definedName name="_S123_TKA_18_AG">#REF!</definedName>
    <definedName name="_S123_TKA_18_QA" localSheetId="25">#REF!</definedName>
    <definedName name="_S123_TKA_18_QA">#REF!</definedName>
    <definedName name="_S123_TKA_18_QG" localSheetId="25">#REF!</definedName>
    <definedName name="_S123_TKA_18_QG">#REF!</definedName>
    <definedName name="_S123_TKA_19_AA">#REF!</definedName>
    <definedName name="_S123_TKA_19_AG">#REF!</definedName>
    <definedName name="_S123_TKA_19_QA" localSheetId="25">#REF!</definedName>
    <definedName name="_S123_TKA_19_QA">#REF!</definedName>
    <definedName name="_S123_TKA_19_QG" localSheetId="25">#REF!</definedName>
    <definedName name="_S123_TKA_19_QG">#REF!</definedName>
    <definedName name="_S123_TKA_2_AA">#REF!</definedName>
    <definedName name="_S123_TKA_2_AG">#REF!</definedName>
    <definedName name="_S123_TKA_2_QA" localSheetId="25">#REF!</definedName>
    <definedName name="_S123_TKA_2_QA">#REF!</definedName>
    <definedName name="_S123_TKA_2_QG" localSheetId="25">#REF!</definedName>
    <definedName name="_S123_TKA_2_QG">#REF!</definedName>
    <definedName name="_S123_TKA_20_AA">#REF!</definedName>
    <definedName name="_S123_TKA_20_AG">#REF!</definedName>
    <definedName name="_S123_TKA_20_QA" localSheetId="25">#REF!</definedName>
    <definedName name="_S123_TKA_20_QA">#REF!</definedName>
    <definedName name="_S123_TKA_20_QG" localSheetId="25">#REF!</definedName>
    <definedName name="_S123_TKA_20_QG">#REF!</definedName>
    <definedName name="_S123_TKA_21_AA">#REF!</definedName>
    <definedName name="_S123_TKA_21_AG">#REF!</definedName>
    <definedName name="_S123_TKA_21_QA" localSheetId="25">#REF!</definedName>
    <definedName name="_S123_TKA_21_QA">#REF!</definedName>
    <definedName name="_S123_TKA_21_QG" localSheetId="25">#REF!</definedName>
    <definedName name="_S123_TKA_21_QG">#REF!</definedName>
    <definedName name="_S123_TKA_22_AA">#REF!</definedName>
    <definedName name="_S123_TKA_22_AG">#REF!</definedName>
    <definedName name="_S123_TKA_22_QA" localSheetId="25">#REF!</definedName>
    <definedName name="_S123_TKA_22_QA">#REF!</definedName>
    <definedName name="_S123_TKA_22_QG" localSheetId="25">#REF!</definedName>
    <definedName name="_S123_TKA_22_QG">#REF!</definedName>
    <definedName name="_S123_TKA_23_AA">#REF!</definedName>
    <definedName name="_S123_TKA_23_AG">#REF!</definedName>
    <definedName name="_S123_TKA_23_QA" localSheetId="25">#REF!</definedName>
    <definedName name="_S123_TKA_23_QA">#REF!</definedName>
    <definedName name="_S123_TKA_23_QG" localSheetId="25">#REF!</definedName>
    <definedName name="_S123_TKA_23_QG">#REF!</definedName>
    <definedName name="_S123_TKA_3_AA">#REF!</definedName>
    <definedName name="_S123_TKA_3_AG">#REF!</definedName>
    <definedName name="_S123_TKA_3_QA" localSheetId="25">#REF!</definedName>
    <definedName name="_S123_TKA_3_QA">#REF!</definedName>
    <definedName name="_S123_TKA_3_QG" localSheetId="25">#REF!</definedName>
    <definedName name="_S123_TKA_3_QG">#REF!</definedName>
    <definedName name="_S123_TKA_4_AA">#REF!</definedName>
    <definedName name="_S123_TKA_4_AG">#REF!</definedName>
    <definedName name="_S123_TKA_4_QA" localSheetId="25">#REF!</definedName>
    <definedName name="_S123_TKA_4_QA">#REF!</definedName>
    <definedName name="_S123_TKA_4_QG" localSheetId="25">#REF!</definedName>
    <definedName name="_S123_TKA_4_QG">#REF!</definedName>
    <definedName name="_S123_TKA_5_AA">#REF!</definedName>
    <definedName name="_S123_TKA_5_AG">#REF!</definedName>
    <definedName name="_S123_TKA_5_QA" localSheetId="25">#REF!</definedName>
    <definedName name="_S123_TKA_5_QA">#REF!</definedName>
    <definedName name="_S123_TKA_5_QG" localSheetId="25">#REF!</definedName>
    <definedName name="_S123_TKA_5_QG">#REF!</definedName>
    <definedName name="_S123_TKA_6_AA">#REF!</definedName>
    <definedName name="_S123_TKA_6_AG">#REF!</definedName>
    <definedName name="_S123_TKA_6_QA" localSheetId="25">#REF!</definedName>
    <definedName name="_S123_TKA_6_QA">#REF!</definedName>
    <definedName name="_S123_TKA_6_QG" localSheetId="25">#REF!</definedName>
    <definedName name="_S123_TKA_6_QG">#REF!</definedName>
    <definedName name="_S123_TKA_7_AA">#REF!</definedName>
    <definedName name="_S123_TKA_7_AG">#REF!</definedName>
    <definedName name="_S123_TKA_7_QA" localSheetId="25">#REF!</definedName>
    <definedName name="_S123_TKA_7_QA">#REF!</definedName>
    <definedName name="_S123_TKA_7_QG" localSheetId="25">#REF!</definedName>
    <definedName name="_S123_TKA_7_QG">#REF!</definedName>
    <definedName name="_S123_TKA_8_AA">#REF!</definedName>
    <definedName name="_S123_TKA_8_AG">#REF!</definedName>
    <definedName name="_S123_TKA_8_QA" localSheetId="25">#REF!</definedName>
    <definedName name="_S123_TKA_8_QA">#REF!</definedName>
    <definedName name="_S123_TKA_8_QG" localSheetId="25">#REF!</definedName>
    <definedName name="_S123_TKA_8_QG">#REF!</definedName>
    <definedName name="_S123_TKA_9_AA">#REF!</definedName>
    <definedName name="_S123_TKA_9_AG">#REF!</definedName>
    <definedName name="_S123_TKA_9_QA" localSheetId="25">#REF!</definedName>
    <definedName name="_S123_TKA_9_QA">#REF!</definedName>
    <definedName name="_S123_TKA_9_QG" localSheetId="25">#REF!</definedName>
    <definedName name="_S123_TKA_9_QG">#REF!</definedName>
    <definedName name="_S123_TKL_1_AA">#REF!</definedName>
    <definedName name="_S123_TKL_1_AG">#REF!</definedName>
    <definedName name="_S123_TKL_1_QA" localSheetId="25">#REF!</definedName>
    <definedName name="_S123_TKL_1_QA">#REF!</definedName>
    <definedName name="_S123_TKL_1_QG" localSheetId="25">#REF!</definedName>
    <definedName name="_S123_TKL_1_QG">#REF!</definedName>
    <definedName name="_S123_TKL_10_AA">#REF!</definedName>
    <definedName name="_S123_TKL_10_AG">#REF!</definedName>
    <definedName name="_S123_TKL_10_QA" localSheetId="25">#REF!</definedName>
    <definedName name="_S123_TKL_10_QA">#REF!</definedName>
    <definedName name="_S123_TKL_10_QG" localSheetId="25">#REF!</definedName>
    <definedName name="_S123_TKL_10_QG">#REF!</definedName>
    <definedName name="_S123_TKL_11_AA">#REF!</definedName>
    <definedName name="_S123_TKL_11_AG">#REF!</definedName>
    <definedName name="_S123_TKL_11_QA" localSheetId="25">#REF!</definedName>
    <definedName name="_S123_TKL_11_QA">#REF!</definedName>
    <definedName name="_S123_TKL_11_QG" localSheetId="25">#REF!</definedName>
    <definedName name="_S123_TKL_11_QG">#REF!</definedName>
    <definedName name="_S123_TKL_12_AA">#REF!</definedName>
    <definedName name="_S123_TKL_12_AG">#REF!</definedName>
    <definedName name="_S123_TKL_12_QA" localSheetId="25">#REF!</definedName>
    <definedName name="_S123_TKL_12_QA">#REF!</definedName>
    <definedName name="_S123_TKL_12_QG" localSheetId="25">#REF!</definedName>
    <definedName name="_S123_TKL_12_QG">#REF!</definedName>
    <definedName name="_S123_TKL_13_AA">#REF!</definedName>
    <definedName name="_S123_TKL_13_AG">#REF!</definedName>
    <definedName name="_S123_TKL_13_QA" localSheetId="25">#REF!</definedName>
    <definedName name="_S123_TKL_13_QA">#REF!</definedName>
    <definedName name="_S123_TKL_13_QG" localSheetId="25">#REF!</definedName>
    <definedName name="_S123_TKL_13_QG">#REF!</definedName>
    <definedName name="_S123_TKL_14_AA">#REF!</definedName>
    <definedName name="_S123_TKL_14_AG">#REF!</definedName>
    <definedName name="_S123_TKL_14_QA" localSheetId="25">#REF!</definedName>
    <definedName name="_S123_TKL_14_QA">#REF!</definedName>
    <definedName name="_S123_TKL_14_QG" localSheetId="25">#REF!</definedName>
    <definedName name="_S123_TKL_14_QG">#REF!</definedName>
    <definedName name="_S123_TKL_15_AA">#REF!</definedName>
    <definedName name="_S123_TKL_15_AG">#REF!</definedName>
    <definedName name="_S123_TKL_15_QA" localSheetId="25">#REF!</definedName>
    <definedName name="_S123_TKL_15_QA">#REF!</definedName>
    <definedName name="_S123_TKL_15_QG" localSheetId="25">#REF!</definedName>
    <definedName name="_S123_TKL_15_QG">#REF!</definedName>
    <definedName name="_S123_TKL_16_AA">#REF!</definedName>
    <definedName name="_S123_TKL_16_AG">#REF!</definedName>
    <definedName name="_S123_TKL_16_QA" localSheetId="25">#REF!</definedName>
    <definedName name="_S123_TKL_16_QA">#REF!</definedName>
    <definedName name="_S123_TKL_16_QG" localSheetId="25">#REF!</definedName>
    <definedName name="_S123_TKL_16_QG">#REF!</definedName>
    <definedName name="_S123_TKL_17_AA">#REF!</definedName>
    <definedName name="_S123_TKL_17_AG">#REF!</definedName>
    <definedName name="_S123_TKL_17_QA" localSheetId="25">#REF!</definedName>
    <definedName name="_S123_TKL_17_QA">#REF!</definedName>
    <definedName name="_S123_TKL_17_QG" localSheetId="25">#REF!</definedName>
    <definedName name="_S123_TKL_17_QG">#REF!</definedName>
    <definedName name="_S123_TKL_18_AA">#REF!</definedName>
    <definedName name="_S123_TKL_18_AG">#REF!</definedName>
    <definedName name="_S123_TKL_18_QA" localSheetId="25">#REF!</definedName>
    <definedName name="_S123_TKL_18_QA">#REF!</definedName>
    <definedName name="_S123_TKL_18_QG" localSheetId="25">#REF!</definedName>
    <definedName name="_S123_TKL_18_QG">#REF!</definedName>
    <definedName name="_S123_TKL_19_AA">#REF!</definedName>
    <definedName name="_S123_TKL_19_AG">#REF!</definedName>
    <definedName name="_S123_TKL_19_QA" localSheetId="25">#REF!</definedName>
    <definedName name="_S123_TKL_19_QA">#REF!</definedName>
    <definedName name="_S123_TKL_19_QG" localSheetId="25">#REF!</definedName>
    <definedName name="_S123_TKL_19_QG">#REF!</definedName>
    <definedName name="_S123_TKL_20_AA">#REF!</definedName>
    <definedName name="_S123_TKL_20_AG">#REF!</definedName>
    <definedName name="_S123_TKL_20_QA" localSheetId="25">#REF!</definedName>
    <definedName name="_S123_TKL_20_QA">#REF!</definedName>
    <definedName name="_S123_TKL_20_QG" localSheetId="25">#REF!</definedName>
    <definedName name="_S123_TKL_20_QG">#REF!</definedName>
    <definedName name="_S123_TKL_21_AA">#REF!</definedName>
    <definedName name="_S123_TKL_21_AG">#REF!</definedName>
    <definedName name="_S123_TKL_21_QA" localSheetId="25">#REF!</definedName>
    <definedName name="_S123_TKL_21_QA">#REF!</definedName>
    <definedName name="_S123_TKL_21_QG" localSheetId="25">#REF!</definedName>
    <definedName name="_S123_TKL_21_QG">#REF!</definedName>
    <definedName name="_S123_TKL_22_AA">#REF!</definedName>
    <definedName name="_S123_TKL_22_AG">#REF!</definedName>
    <definedName name="_S123_TKL_22_QA" localSheetId="25">#REF!</definedName>
    <definedName name="_S123_TKL_22_QA">#REF!</definedName>
    <definedName name="_S123_TKL_22_QG" localSheetId="25">#REF!</definedName>
    <definedName name="_S123_TKL_22_QG">#REF!</definedName>
    <definedName name="_S123_TKL_23_AA">#REF!</definedName>
    <definedName name="_S123_TKL_23_AG">#REF!</definedName>
    <definedName name="_S123_TKL_23_QA" localSheetId="25">#REF!</definedName>
    <definedName name="_S123_TKL_23_QA">#REF!</definedName>
    <definedName name="_S123_TKL_23_QG" localSheetId="25">#REF!</definedName>
    <definedName name="_S123_TKL_23_QG">#REF!</definedName>
    <definedName name="_S123_TKL_3_AA">#REF!</definedName>
    <definedName name="_S123_TKL_3_AG">#REF!</definedName>
    <definedName name="_S123_TKL_3_QA" localSheetId="25">#REF!</definedName>
    <definedName name="_S123_TKL_3_QA">#REF!</definedName>
    <definedName name="_S123_TKL_3_QG" localSheetId="25">#REF!</definedName>
    <definedName name="_S123_TKL_3_QG">#REF!</definedName>
    <definedName name="_S123_TKL_4_AA">#REF!</definedName>
    <definedName name="_S123_TKL_4_AG">#REF!</definedName>
    <definedName name="_S123_TKL_4_QA" localSheetId="25">#REF!</definedName>
    <definedName name="_S123_TKL_4_QA">#REF!</definedName>
    <definedName name="_S123_TKL_4_QG" localSheetId="25">#REF!</definedName>
    <definedName name="_S123_TKL_4_QG">#REF!</definedName>
    <definedName name="_S123_TKL_5_AA">#REF!</definedName>
    <definedName name="_S123_TKL_5_AG">#REF!</definedName>
    <definedName name="_S123_TKL_5_QA" localSheetId="25">#REF!</definedName>
    <definedName name="_S123_TKL_5_QA">#REF!</definedName>
    <definedName name="_S123_TKL_5_QG" localSheetId="25">#REF!</definedName>
    <definedName name="_S123_TKL_5_QG">#REF!</definedName>
    <definedName name="_S123_TKL_6_AA">#REF!</definedName>
    <definedName name="_S123_TKL_6_AG">#REF!</definedName>
    <definedName name="_S123_TKL_6_QA" localSheetId="25">#REF!</definedName>
    <definedName name="_S123_TKL_6_QA">#REF!</definedName>
    <definedName name="_S123_TKL_6_QG" localSheetId="25">#REF!</definedName>
    <definedName name="_S123_TKL_6_QG">#REF!</definedName>
    <definedName name="_S123_TKL_7_AA">#REF!</definedName>
    <definedName name="_S123_TKL_7_AG">#REF!</definedName>
    <definedName name="_S123_TKL_7_QA" localSheetId="25">#REF!</definedName>
    <definedName name="_S123_TKL_7_QA">#REF!</definedName>
    <definedName name="_S123_TKL_7_QG" localSheetId="25">#REF!</definedName>
    <definedName name="_S123_TKL_7_QG">#REF!</definedName>
    <definedName name="_S123_TKL_8_AA">#REF!</definedName>
    <definedName name="_S123_TKL_8_AG">#REF!</definedName>
    <definedName name="_S123_TKL_8_QA" localSheetId="25">#REF!</definedName>
    <definedName name="_S123_TKL_8_QA">#REF!</definedName>
    <definedName name="_S123_TKL_8_QG" localSheetId="25">#REF!</definedName>
    <definedName name="_S123_TKL_8_QG">#REF!</definedName>
    <definedName name="_S123_TKL_9_AA">#REF!</definedName>
    <definedName name="_S123_TKL_9_AG">#REF!</definedName>
    <definedName name="_S123_TKL_9_QA" localSheetId="25">#REF!</definedName>
    <definedName name="_S123_TKL_9_QA">#REF!</definedName>
    <definedName name="_S123_TKL_9_QG" localSheetId="25">#REF!</definedName>
    <definedName name="_S123_TKL_9_QG">#REF!</definedName>
    <definedName name="_S123_TKL_99_AA">#REF!</definedName>
    <definedName name="_S123_TKL_99_AG">#REF!</definedName>
    <definedName name="_S123_TKL_99_QA" localSheetId="25">#REF!</definedName>
    <definedName name="_S123_TKL_99_QA">#REF!</definedName>
    <definedName name="_S123_TKL_99_QG" localSheetId="25">#REF!</definedName>
    <definedName name="_S123_TKL_99_QG">#REF!</definedName>
    <definedName name="_S123_TNA_1_AA">#REF!</definedName>
    <definedName name="_S123_TNA_1_AG">#REF!</definedName>
    <definedName name="_S123_TNA_1_QA" localSheetId="25">#REF!</definedName>
    <definedName name="_S123_TNA_1_QA">#REF!</definedName>
    <definedName name="_S123_TNA_1_QG" localSheetId="25">#REF!</definedName>
    <definedName name="_S123_TNA_1_QG">#REF!</definedName>
    <definedName name="_S123_TNA_10_AA">#REF!</definedName>
    <definedName name="_S123_TNA_10_AG">#REF!</definedName>
    <definedName name="_S123_TNA_10_QA" localSheetId="25">#REF!</definedName>
    <definedName name="_S123_TNA_10_QA">#REF!</definedName>
    <definedName name="_S123_TNA_10_QG" localSheetId="25">#REF!</definedName>
    <definedName name="_S123_TNA_10_QG">#REF!</definedName>
    <definedName name="_S123_TNA_11_AA">#REF!</definedName>
    <definedName name="_S123_TNA_11_AG">#REF!</definedName>
    <definedName name="_S123_TNA_11_QA" localSheetId="25">#REF!</definedName>
    <definedName name="_S123_TNA_11_QA">#REF!</definedName>
    <definedName name="_S123_TNA_11_QG" localSheetId="25">#REF!</definedName>
    <definedName name="_S123_TNA_11_QG">#REF!</definedName>
    <definedName name="_S123_TNA_12_AA">#REF!</definedName>
    <definedName name="_S123_TNA_12_AG">#REF!</definedName>
    <definedName name="_S123_TNA_12_QA" localSheetId="25">#REF!</definedName>
    <definedName name="_S123_TNA_12_QA">#REF!</definedName>
    <definedName name="_S123_TNA_12_QG" localSheetId="25">#REF!</definedName>
    <definedName name="_S123_TNA_12_QG">#REF!</definedName>
    <definedName name="_S123_TNA_13_AA">#REF!</definedName>
    <definedName name="_S123_TNA_13_AG">#REF!</definedName>
    <definedName name="_S123_TNA_13_QA" localSheetId="25">#REF!</definedName>
    <definedName name="_S123_TNA_13_QA">#REF!</definedName>
    <definedName name="_S123_TNA_13_QG" localSheetId="25">#REF!</definedName>
    <definedName name="_S123_TNA_13_QG">#REF!</definedName>
    <definedName name="_S123_TNA_14_AA">#REF!</definedName>
    <definedName name="_S123_TNA_14_AG">#REF!</definedName>
    <definedName name="_S123_TNA_14_QA" localSheetId="25">#REF!</definedName>
    <definedName name="_S123_TNA_14_QA">#REF!</definedName>
    <definedName name="_S123_TNA_14_QG" localSheetId="25">#REF!</definedName>
    <definedName name="_S123_TNA_14_QG">#REF!</definedName>
    <definedName name="_S123_TNA_15_AA">#REF!</definedName>
    <definedName name="_S123_TNA_15_AG">#REF!</definedName>
    <definedName name="_S123_TNA_15_QA" localSheetId="25">#REF!</definedName>
    <definedName name="_S123_TNA_15_QA">#REF!</definedName>
    <definedName name="_S123_TNA_15_QG" localSheetId="25">#REF!</definedName>
    <definedName name="_S123_TNA_15_QG">#REF!</definedName>
    <definedName name="_S123_TNA_16_AA">#REF!</definedName>
    <definedName name="_S123_TNA_16_AG">#REF!</definedName>
    <definedName name="_S123_TNA_16_QA" localSheetId="25">#REF!</definedName>
    <definedName name="_S123_TNA_16_QA">#REF!</definedName>
    <definedName name="_S123_TNA_16_QG" localSheetId="25">#REF!</definedName>
    <definedName name="_S123_TNA_16_QG">#REF!</definedName>
    <definedName name="_S123_TNA_17_AA">#REF!</definedName>
    <definedName name="_S123_TNA_17_AG">#REF!</definedName>
    <definedName name="_S123_TNA_17_QA" localSheetId="25">#REF!</definedName>
    <definedName name="_S123_TNA_17_QA">#REF!</definedName>
    <definedName name="_S123_TNA_17_QG" localSheetId="25">#REF!</definedName>
    <definedName name="_S123_TNA_17_QG">#REF!</definedName>
    <definedName name="_S123_TNA_18_AA">#REF!</definedName>
    <definedName name="_S123_TNA_18_AG">#REF!</definedName>
    <definedName name="_S123_TNA_18_QA" localSheetId="25">#REF!</definedName>
    <definedName name="_S123_TNA_18_QA">#REF!</definedName>
    <definedName name="_S123_TNA_18_QG" localSheetId="25">#REF!</definedName>
    <definedName name="_S123_TNA_18_QG">#REF!</definedName>
    <definedName name="_S123_TNA_19_AA">#REF!</definedName>
    <definedName name="_S123_TNA_19_AG">#REF!</definedName>
    <definedName name="_S123_TNA_19_QA" localSheetId="25">#REF!</definedName>
    <definedName name="_S123_TNA_19_QA">#REF!</definedName>
    <definedName name="_S123_TNA_19_QG" localSheetId="25">#REF!</definedName>
    <definedName name="_S123_TNA_19_QG">#REF!</definedName>
    <definedName name="_S123_TNA_2_AA">#REF!</definedName>
    <definedName name="_S123_TNA_2_AG">#REF!</definedName>
    <definedName name="_S123_TNA_2_QA" localSheetId="25">#REF!</definedName>
    <definedName name="_S123_TNA_2_QA">#REF!</definedName>
    <definedName name="_S123_TNA_2_QG" localSheetId="25">#REF!</definedName>
    <definedName name="_S123_TNA_2_QG">#REF!</definedName>
    <definedName name="_S123_TNA_20_AA">#REF!</definedName>
    <definedName name="_S123_TNA_20_AG">#REF!</definedName>
    <definedName name="_S123_TNA_20_QA" localSheetId="25">#REF!</definedName>
    <definedName name="_S123_TNA_20_QA">#REF!</definedName>
    <definedName name="_S123_TNA_20_QG" localSheetId="25">#REF!</definedName>
    <definedName name="_S123_TNA_20_QG">#REF!</definedName>
    <definedName name="_S123_TNA_21_AA">#REF!</definedName>
    <definedName name="_S123_TNA_21_AG">#REF!</definedName>
    <definedName name="_S123_TNA_21_QA" localSheetId="25">#REF!</definedName>
    <definedName name="_S123_TNA_21_QA">#REF!</definedName>
    <definedName name="_S123_TNA_21_QG" localSheetId="25">#REF!</definedName>
    <definedName name="_S123_TNA_21_QG">#REF!</definedName>
    <definedName name="_S123_TNA_22_AA">#REF!</definedName>
    <definedName name="_S123_TNA_22_AG">#REF!</definedName>
    <definedName name="_S123_TNA_22_QA" localSheetId="25">#REF!</definedName>
    <definedName name="_S123_TNA_22_QA">#REF!</definedName>
    <definedName name="_S123_TNA_22_QG" localSheetId="25">#REF!</definedName>
    <definedName name="_S123_TNA_22_QG">#REF!</definedName>
    <definedName name="_S123_TNA_23_AA">#REF!</definedName>
    <definedName name="_S123_TNA_23_AG">#REF!</definedName>
    <definedName name="_S123_TNA_23_QA" localSheetId="25">#REF!</definedName>
    <definedName name="_S123_TNA_23_QA">#REF!</definedName>
    <definedName name="_S123_TNA_23_QG" localSheetId="25">#REF!</definedName>
    <definedName name="_S123_TNA_23_QG">#REF!</definedName>
    <definedName name="_S123_TNA_3_AA">#REF!</definedName>
    <definedName name="_S123_TNA_3_AG">#REF!</definedName>
    <definedName name="_S123_TNA_3_QA" localSheetId="25">#REF!</definedName>
    <definedName name="_S123_TNA_3_QA">#REF!</definedName>
    <definedName name="_S123_TNA_3_QG" localSheetId="25">#REF!</definedName>
    <definedName name="_S123_TNA_3_QG">#REF!</definedName>
    <definedName name="_S123_TNA_4_AA">#REF!</definedName>
    <definedName name="_S123_TNA_4_AG">#REF!</definedName>
    <definedName name="_S123_TNA_4_QA" localSheetId="25">#REF!</definedName>
    <definedName name="_S123_TNA_4_QA">#REF!</definedName>
    <definedName name="_S123_TNA_4_QG" localSheetId="25">#REF!</definedName>
    <definedName name="_S123_TNA_4_QG">#REF!</definedName>
    <definedName name="_S123_TNA_5_AA">#REF!</definedName>
    <definedName name="_S123_TNA_5_AG">#REF!</definedName>
    <definedName name="_S123_TNA_5_QA" localSheetId="25">#REF!</definedName>
    <definedName name="_S123_TNA_5_QA">#REF!</definedName>
    <definedName name="_S123_TNA_5_QG" localSheetId="25">#REF!</definedName>
    <definedName name="_S123_TNA_5_QG">#REF!</definedName>
    <definedName name="_S123_TNA_6_AA">#REF!</definedName>
    <definedName name="_S123_TNA_6_AG">#REF!</definedName>
    <definedName name="_S123_TNA_6_QA" localSheetId="25">#REF!</definedName>
    <definedName name="_S123_TNA_6_QA">#REF!</definedName>
    <definedName name="_S123_TNA_6_QG" localSheetId="25">#REF!</definedName>
    <definedName name="_S123_TNA_6_QG">#REF!</definedName>
    <definedName name="_S123_TNA_7_AA">#REF!</definedName>
    <definedName name="_S123_TNA_7_AG">#REF!</definedName>
    <definedName name="_S123_TNA_7_QA" localSheetId="25">#REF!</definedName>
    <definedName name="_S123_TNA_7_QA">#REF!</definedName>
    <definedName name="_S123_TNA_7_QG" localSheetId="25">#REF!</definedName>
    <definedName name="_S123_TNA_7_QG">#REF!</definedName>
    <definedName name="_S123_TNA_8_AA">#REF!</definedName>
    <definedName name="_S123_TNA_8_AG">#REF!</definedName>
    <definedName name="_S123_TNA_8_QA" localSheetId="25">#REF!</definedName>
    <definedName name="_S123_TNA_8_QA">#REF!</definedName>
    <definedName name="_S123_TNA_8_QG" localSheetId="25">#REF!</definedName>
    <definedName name="_S123_TNA_8_QG">#REF!</definedName>
    <definedName name="_S123_TNA_9_AA">#REF!</definedName>
    <definedName name="_S123_TNA_9_AG">#REF!</definedName>
    <definedName name="_S123_TNA_9_QA" localSheetId="25">#REF!</definedName>
    <definedName name="_S123_TNA_9_QA">#REF!</definedName>
    <definedName name="_S123_TNA_9_QG" localSheetId="25">#REF!</definedName>
    <definedName name="_S123_TNA_9_QG">#REF!</definedName>
    <definedName name="_S123_TNL_1_AA">#REF!</definedName>
    <definedName name="_S123_TNL_1_AG">#REF!</definedName>
    <definedName name="_S123_TNL_1_QA" localSheetId="25">#REF!</definedName>
    <definedName name="_S123_TNL_1_QA">#REF!</definedName>
    <definedName name="_S123_TNL_1_QG" localSheetId="25">#REF!</definedName>
    <definedName name="_S123_TNL_1_QG">#REF!</definedName>
    <definedName name="_S123_TNL_10_AA">#REF!</definedName>
    <definedName name="_S123_TNL_10_AG">#REF!</definedName>
    <definedName name="_S123_TNL_10_QA" localSheetId="25">#REF!</definedName>
    <definedName name="_S123_TNL_10_QA">#REF!</definedName>
    <definedName name="_S123_TNL_10_QG" localSheetId="25">#REF!</definedName>
    <definedName name="_S123_TNL_10_QG">#REF!</definedName>
    <definedName name="_S123_TNL_11_AA">#REF!</definedName>
    <definedName name="_S123_TNL_11_AG">#REF!</definedName>
    <definedName name="_S123_TNL_11_QA" localSheetId="25">#REF!</definedName>
    <definedName name="_S123_TNL_11_QA">#REF!</definedName>
    <definedName name="_S123_TNL_11_QG" localSheetId="25">#REF!</definedName>
    <definedName name="_S123_TNL_11_QG">#REF!</definedName>
    <definedName name="_S123_TNL_12_AA">#REF!</definedName>
    <definedName name="_S123_TNL_12_AG">#REF!</definedName>
    <definedName name="_S123_TNL_12_QA" localSheetId="25">#REF!</definedName>
    <definedName name="_S123_TNL_12_QA">#REF!</definedName>
    <definedName name="_S123_TNL_12_QG" localSheetId="25">#REF!</definedName>
    <definedName name="_S123_TNL_12_QG">#REF!</definedName>
    <definedName name="_S123_TNL_13_AA">#REF!</definedName>
    <definedName name="_S123_TNL_13_AG">#REF!</definedName>
    <definedName name="_S123_TNL_13_QA" localSheetId="25">#REF!</definedName>
    <definedName name="_S123_TNL_13_QA">#REF!</definedName>
    <definedName name="_S123_TNL_13_QG" localSheetId="25">#REF!</definedName>
    <definedName name="_S123_TNL_13_QG">#REF!</definedName>
    <definedName name="_S123_TNL_14_AA">#REF!</definedName>
    <definedName name="_S123_TNL_14_AG">#REF!</definedName>
    <definedName name="_S123_TNL_14_QA" localSheetId="25">#REF!</definedName>
    <definedName name="_S123_TNL_14_QA">#REF!</definedName>
    <definedName name="_S123_TNL_14_QG" localSheetId="25">#REF!</definedName>
    <definedName name="_S123_TNL_14_QG">#REF!</definedName>
    <definedName name="_S123_TNL_15_AA">#REF!</definedName>
    <definedName name="_S123_TNL_15_AG">#REF!</definedName>
    <definedName name="_S123_TNL_15_QA" localSheetId="25">#REF!</definedName>
    <definedName name="_S123_TNL_15_QA">#REF!</definedName>
    <definedName name="_S123_TNL_15_QG" localSheetId="25">#REF!</definedName>
    <definedName name="_S123_TNL_15_QG">#REF!</definedName>
    <definedName name="_S123_TNL_16_AA">#REF!</definedName>
    <definedName name="_S123_TNL_16_AG">#REF!</definedName>
    <definedName name="_S123_TNL_16_QA" localSheetId="25">#REF!</definedName>
    <definedName name="_S123_TNL_16_QA">#REF!</definedName>
    <definedName name="_S123_TNL_16_QG" localSheetId="25">#REF!</definedName>
    <definedName name="_S123_TNL_16_QG">#REF!</definedName>
    <definedName name="_S123_TNL_17_AA">#REF!</definedName>
    <definedName name="_S123_TNL_17_AG">#REF!</definedName>
    <definedName name="_S123_TNL_17_QA" localSheetId="25">#REF!</definedName>
    <definedName name="_S123_TNL_17_QA">#REF!</definedName>
    <definedName name="_S123_TNL_17_QG" localSheetId="25">#REF!</definedName>
    <definedName name="_S123_TNL_17_QG">#REF!</definedName>
    <definedName name="_S123_TNL_18_AA">#REF!</definedName>
    <definedName name="_S123_TNL_18_AG">#REF!</definedName>
    <definedName name="_S123_TNL_18_QA" localSheetId="25">#REF!</definedName>
    <definedName name="_S123_TNL_18_QA">#REF!</definedName>
    <definedName name="_S123_TNL_18_QG" localSheetId="25">#REF!</definedName>
    <definedName name="_S123_TNL_18_QG">#REF!</definedName>
    <definedName name="_S123_TNL_19_AA">#REF!</definedName>
    <definedName name="_S123_TNL_19_AG">#REF!</definedName>
    <definedName name="_S123_TNL_19_QA" localSheetId="25">#REF!</definedName>
    <definedName name="_S123_TNL_19_QA">#REF!</definedName>
    <definedName name="_S123_TNL_19_QG" localSheetId="25">#REF!</definedName>
    <definedName name="_S123_TNL_19_QG">#REF!</definedName>
    <definedName name="_S123_TNL_20_AA">#REF!</definedName>
    <definedName name="_S123_TNL_20_AG">#REF!</definedName>
    <definedName name="_S123_TNL_20_QA" localSheetId="25">#REF!</definedName>
    <definedName name="_S123_TNL_20_QA">#REF!</definedName>
    <definedName name="_S123_TNL_20_QG" localSheetId="25">#REF!</definedName>
    <definedName name="_S123_TNL_20_QG">#REF!</definedName>
    <definedName name="_S123_TNL_21_AA">#REF!</definedName>
    <definedName name="_S123_TNL_21_AG">#REF!</definedName>
    <definedName name="_S123_TNL_21_QA" localSheetId="25">#REF!</definedName>
    <definedName name="_S123_TNL_21_QA">#REF!</definedName>
    <definedName name="_S123_TNL_21_QG" localSheetId="25">#REF!</definedName>
    <definedName name="_S123_TNL_21_QG">#REF!</definedName>
    <definedName name="_S123_TNL_22_AA">#REF!</definedName>
    <definedName name="_S123_TNL_22_AG">#REF!</definedName>
    <definedName name="_S123_TNL_22_QA" localSheetId="25">#REF!</definedName>
    <definedName name="_S123_TNL_22_QA">#REF!</definedName>
    <definedName name="_S123_TNL_22_QG" localSheetId="25">#REF!</definedName>
    <definedName name="_S123_TNL_22_QG">#REF!</definedName>
    <definedName name="_S123_TNL_23_AA">#REF!</definedName>
    <definedName name="_S123_TNL_23_AG">#REF!</definedName>
    <definedName name="_S123_TNL_23_QA" localSheetId="25">#REF!</definedName>
    <definedName name="_S123_TNL_23_QA">#REF!</definedName>
    <definedName name="_S123_TNL_23_QG" localSheetId="25">#REF!</definedName>
    <definedName name="_S123_TNL_23_QG">#REF!</definedName>
    <definedName name="_S123_TNL_3_AA">#REF!</definedName>
    <definedName name="_S123_TNL_3_AG">#REF!</definedName>
    <definedName name="_S123_TNL_3_QA" localSheetId="25">#REF!</definedName>
    <definedName name="_S123_TNL_3_QA">#REF!</definedName>
    <definedName name="_S123_TNL_3_QG" localSheetId="25">#REF!</definedName>
    <definedName name="_S123_TNL_3_QG">#REF!</definedName>
    <definedName name="_S123_TNL_4_AA">#REF!</definedName>
    <definedName name="_S123_TNL_4_AG">#REF!</definedName>
    <definedName name="_S123_TNL_4_QA" localSheetId="25">#REF!</definedName>
    <definedName name="_S123_TNL_4_QA">#REF!</definedName>
    <definedName name="_S123_TNL_4_QG" localSheetId="25">#REF!</definedName>
    <definedName name="_S123_TNL_4_QG">#REF!</definedName>
    <definedName name="_S123_TNL_5_AA">#REF!</definedName>
    <definedName name="_S123_TNL_5_AG">#REF!</definedName>
    <definedName name="_S123_TNL_5_QA" localSheetId="25">#REF!</definedName>
    <definedName name="_S123_TNL_5_QA">#REF!</definedName>
    <definedName name="_S123_TNL_5_QG" localSheetId="25">#REF!</definedName>
    <definedName name="_S123_TNL_5_QG">#REF!</definedName>
    <definedName name="_S123_TNL_6_AA">#REF!</definedName>
    <definedName name="_S123_TNL_6_AG">#REF!</definedName>
    <definedName name="_S123_TNL_6_QA" localSheetId="25">#REF!</definedName>
    <definedName name="_S123_TNL_6_QA">#REF!</definedName>
    <definedName name="_S123_TNL_6_QG" localSheetId="25">#REF!</definedName>
    <definedName name="_S123_TNL_6_QG">#REF!</definedName>
    <definedName name="_S123_TNL_7_AA">#REF!</definedName>
    <definedName name="_S123_TNL_7_AG">#REF!</definedName>
    <definedName name="_S123_TNL_7_QA" localSheetId="25">#REF!</definedName>
    <definedName name="_S123_TNL_7_QA">#REF!</definedName>
    <definedName name="_S123_TNL_7_QG" localSheetId="25">#REF!</definedName>
    <definedName name="_S123_TNL_7_QG">#REF!</definedName>
    <definedName name="_S123_TNL_8_AA">#REF!</definedName>
    <definedName name="_S123_TNL_8_AG">#REF!</definedName>
    <definedName name="_S123_TNL_8_QA" localSheetId="25">#REF!</definedName>
    <definedName name="_S123_TNL_8_QA">#REF!</definedName>
    <definedName name="_S123_TNL_8_QG" localSheetId="25">#REF!</definedName>
    <definedName name="_S123_TNL_8_QG">#REF!</definedName>
    <definedName name="_S123_TNL_9_AA">#REF!</definedName>
    <definedName name="_S123_TNL_9_AG">#REF!</definedName>
    <definedName name="_S123_TNL_9_QA" localSheetId="25">#REF!</definedName>
    <definedName name="_S123_TNL_9_QA">#REF!</definedName>
    <definedName name="_S123_TNL_9_QG" localSheetId="25">#REF!</definedName>
    <definedName name="_S123_TNL_9_QG">#REF!</definedName>
    <definedName name="_S123_TNL_99_AA">#REF!</definedName>
    <definedName name="_S123_TNL_99_AG">#REF!</definedName>
    <definedName name="_S123_TNL_99_QA" localSheetId="25">#REF!</definedName>
    <definedName name="_S123_TNL_99_QA">#REF!</definedName>
    <definedName name="_S123_TNL_99_QG" localSheetId="25">#REF!</definedName>
    <definedName name="_S123_TNL_99_QG">#REF!</definedName>
    <definedName name="_S124_SKA_1_QA" localSheetId="25">#REF!</definedName>
    <definedName name="_S124_SKA_1_QA">#REF!</definedName>
    <definedName name="_S124_SKA_1_QG" localSheetId="25">#REF!</definedName>
    <definedName name="_S124_SKA_1_QG">#REF!</definedName>
    <definedName name="_S124_SKA_10_QA" localSheetId="25">#REF!</definedName>
    <definedName name="_S124_SKA_10_QA">#REF!</definedName>
    <definedName name="_S124_SKA_10_QG" localSheetId="25">#REF!</definedName>
    <definedName name="_S124_SKA_10_QG">#REF!</definedName>
    <definedName name="_S124_SKA_11_QA" localSheetId="25">#REF!</definedName>
    <definedName name="_S124_SKA_11_QA">#REF!</definedName>
    <definedName name="_S124_SKA_11_QG" localSheetId="25">#REF!</definedName>
    <definedName name="_S124_SKA_11_QG">#REF!</definedName>
    <definedName name="_S124_SKA_12_QA" localSheetId="25">#REF!</definedName>
    <definedName name="_S124_SKA_12_QA">#REF!</definedName>
    <definedName name="_S124_SKA_12_QG" localSheetId="25">#REF!</definedName>
    <definedName name="_S124_SKA_12_QG">#REF!</definedName>
    <definedName name="_S124_SKA_13_QA" localSheetId="25">#REF!</definedName>
    <definedName name="_S124_SKA_13_QA">#REF!</definedName>
    <definedName name="_S124_SKA_13_QG" localSheetId="25">#REF!</definedName>
    <definedName name="_S124_SKA_13_QG">#REF!</definedName>
    <definedName name="_S124_SKA_14_QA" localSheetId="25">#REF!</definedName>
    <definedName name="_S124_SKA_14_QA">#REF!</definedName>
    <definedName name="_S124_SKA_14_QG" localSheetId="25">#REF!</definedName>
    <definedName name="_S124_SKA_14_QG">#REF!</definedName>
    <definedName name="_S124_SKA_15_QA" localSheetId="25">#REF!</definedName>
    <definedName name="_S124_SKA_15_QA">#REF!</definedName>
    <definedName name="_S124_SKA_15_QG" localSheetId="25">#REF!</definedName>
    <definedName name="_S124_SKA_15_QG">#REF!</definedName>
    <definedName name="_S124_SKA_16_QA" localSheetId="25">#REF!</definedName>
    <definedName name="_S124_SKA_16_QA">#REF!</definedName>
    <definedName name="_S124_SKA_16_QG" localSheetId="25">#REF!</definedName>
    <definedName name="_S124_SKA_16_QG">#REF!</definedName>
    <definedName name="_S124_SKA_17_QA" localSheetId="25">#REF!</definedName>
    <definedName name="_S124_SKA_17_QA">#REF!</definedName>
    <definedName name="_S124_SKA_17_QG" localSheetId="25">#REF!</definedName>
    <definedName name="_S124_SKA_17_QG">#REF!</definedName>
    <definedName name="_S124_SKA_18_QA" localSheetId="25">#REF!</definedName>
    <definedName name="_S124_SKA_18_QA">#REF!</definedName>
    <definedName name="_S124_SKA_18_QG" localSheetId="25">#REF!</definedName>
    <definedName name="_S124_SKA_18_QG">#REF!</definedName>
    <definedName name="_S124_SKA_19_QA" localSheetId="25">#REF!</definedName>
    <definedName name="_S124_SKA_19_QA">#REF!</definedName>
    <definedName name="_S124_SKA_19_QG" localSheetId="25">#REF!</definedName>
    <definedName name="_S124_SKA_19_QG">#REF!</definedName>
    <definedName name="_S124_SKA_2_QA" localSheetId="25">#REF!</definedName>
    <definedName name="_S124_SKA_2_QA">#REF!</definedName>
    <definedName name="_S124_SKA_2_QG" localSheetId="25">#REF!</definedName>
    <definedName name="_S124_SKA_2_QG">#REF!</definedName>
    <definedName name="_S124_SKA_20_QA" localSheetId="25">#REF!</definedName>
    <definedName name="_S124_SKA_20_QA">#REF!</definedName>
    <definedName name="_S124_SKA_20_QG" localSheetId="25">#REF!</definedName>
    <definedName name="_S124_SKA_20_QG">#REF!</definedName>
    <definedName name="_S124_SKA_21_QA" localSheetId="25">#REF!</definedName>
    <definedName name="_S124_SKA_21_QA">#REF!</definedName>
    <definedName name="_S124_SKA_21_QG" localSheetId="25">#REF!</definedName>
    <definedName name="_S124_SKA_21_QG">#REF!</definedName>
    <definedName name="_S124_SKA_22_QA" localSheetId="25">#REF!</definedName>
    <definedName name="_S124_SKA_22_QA">#REF!</definedName>
    <definedName name="_S124_SKA_22_QG" localSheetId="25">#REF!</definedName>
    <definedName name="_S124_SKA_22_QG">#REF!</definedName>
    <definedName name="_S124_SKA_23_QA" localSheetId="25">#REF!</definedName>
    <definedName name="_S124_SKA_23_QA">#REF!</definedName>
    <definedName name="_S124_SKA_23_QG" localSheetId="25">#REF!</definedName>
    <definedName name="_S124_SKA_23_QG">#REF!</definedName>
    <definedName name="_S124_SKA_3_QA" localSheetId="25">#REF!</definedName>
    <definedName name="_S124_SKA_3_QA">#REF!</definedName>
    <definedName name="_S124_SKA_3_QG" localSheetId="25">#REF!</definedName>
    <definedName name="_S124_SKA_3_QG">#REF!</definedName>
    <definedName name="_S124_SKA_4_QA" localSheetId="25">#REF!</definedName>
    <definedName name="_S124_SKA_4_QA">#REF!</definedName>
    <definedName name="_S124_SKA_4_QG" localSheetId="25">#REF!</definedName>
    <definedName name="_S124_SKA_4_QG">#REF!</definedName>
    <definedName name="_S124_SKA_5_QA" localSheetId="25">#REF!</definedName>
    <definedName name="_S124_SKA_5_QA">#REF!</definedName>
    <definedName name="_S124_SKA_5_QG" localSheetId="25">#REF!</definedName>
    <definedName name="_S124_SKA_5_QG">#REF!</definedName>
    <definedName name="_S124_SKA_6_QA" localSheetId="25">#REF!</definedName>
    <definedName name="_S124_SKA_6_QA">#REF!</definedName>
    <definedName name="_S124_SKA_6_QG" localSheetId="25">#REF!</definedName>
    <definedName name="_S124_SKA_6_QG">#REF!</definedName>
    <definedName name="_S124_SKA_7_QA" localSheetId="25">#REF!</definedName>
    <definedName name="_S124_SKA_7_QA">#REF!</definedName>
    <definedName name="_S124_SKA_7_QG" localSheetId="25">#REF!</definedName>
    <definedName name="_S124_SKA_7_QG">#REF!</definedName>
    <definedName name="_S124_SKA_8_QA" localSheetId="25">#REF!</definedName>
    <definedName name="_S124_SKA_8_QA">#REF!</definedName>
    <definedName name="_S124_SKA_8_QG" localSheetId="25">#REF!</definedName>
    <definedName name="_S124_SKA_8_QG">#REF!</definedName>
    <definedName name="_S124_SKA_9_QA" localSheetId="25">#REF!</definedName>
    <definedName name="_S124_SKA_9_QA">#REF!</definedName>
    <definedName name="_S124_SKA_9_QG" localSheetId="25">#REF!</definedName>
    <definedName name="_S124_SKA_9_QG">#REF!</definedName>
    <definedName name="_S124_SKL_1_QA" localSheetId="25">#REF!</definedName>
    <definedName name="_S124_SKL_1_QA">#REF!</definedName>
    <definedName name="_S124_SKL_1_QG" localSheetId="25">#REF!</definedName>
    <definedName name="_S124_SKL_1_QG">#REF!</definedName>
    <definedName name="_S124_SKL_10_QA" localSheetId="25">#REF!</definedName>
    <definedName name="_S124_SKL_10_QA">#REF!</definedName>
    <definedName name="_S124_SKL_10_QG" localSheetId="25">#REF!</definedName>
    <definedName name="_S124_SKL_10_QG">#REF!</definedName>
    <definedName name="_S124_SKL_11_QA" localSheetId="25">#REF!</definedName>
    <definedName name="_S124_SKL_11_QA">#REF!</definedName>
    <definedName name="_S124_SKL_11_QG" localSheetId="25">#REF!</definedName>
    <definedName name="_S124_SKL_11_QG">#REF!</definedName>
    <definedName name="_S124_SKL_12_QA" localSheetId="25">#REF!</definedName>
    <definedName name="_S124_SKL_12_QA">#REF!</definedName>
    <definedName name="_S124_SKL_12_QG" localSheetId="25">#REF!</definedName>
    <definedName name="_S124_SKL_12_QG">#REF!</definedName>
    <definedName name="_S124_SKL_13_QA" localSheetId="25">#REF!</definedName>
    <definedName name="_S124_SKL_13_QA">#REF!</definedName>
    <definedName name="_S124_SKL_13_QG" localSheetId="25">#REF!</definedName>
    <definedName name="_S124_SKL_13_QG">#REF!</definedName>
    <definedName name="_S124_SKL_14_QA" localSheetId="25">#REF!</definedName>
    <definedName name="_S124_SKL_14_QA">#REF!</definedName>
    <definedName name="_S124_SKL_14_QG" localSheetId="25">#REF!</definedName>
    <definedName name="_S124_SKL_14_QG">#REF!</definedName>
    <definedName name="_S124_SKL_15_QA" localSheetId="25">#REF!</definedName>
    <definedName name="_S124_SKL_15_QA">#REF!</definedName>
    <definedName name="_S124_SKL_15_QG" localSheetId="25">#REF!</definedName>
    <definedName name="_S124_SKL_15_QG">#REF!</definedName>
    <definedName name="_S124_SKL_16_QA" localSheetId="25">#REF!</definedName>
    <definedName name="_S124_SKL_16_QA">#REF!</definedName>
    <definedName name="_S124_SKL_16_QG" localSheetId="25">#REF!</definedName>
    <definedName name="_S124_SKL_16_QG">#REF!</definedName>
    <definedName name="_S124_SKL_17_QA" localSheetId="25">#REF!</definedName>
    <definedName name="_S124_SKL_17_QA">#REF!</definedName>
    <definedName name="_S124_SKL_17_QG" localSheetId="25">#REF!</definedName>
    <definedName name="_S124_SKL_17_QG">#REF!</definedName>
    <definedName name="_S124_SKL_18_QA" localSheetId="25">#REF!</definedName>
    <definedName name="_S124_SKL_18_QA">#REF!</definedName>
    <definedName name="_S124_SKL_18_QG" localSheetId="25">#REF!</definedName>
    <definedName name="_S124_SKL_18_QG">#REF!</definedName>
    <definedName name="_S124_SKL_19_QA" localSheetId="25">#REF!</definedName>
    <definedName name="_S124_SKL_19_QA">#REF!</definedName>
    <definedName name="_S124_SKL_19_QG" localSheetId="25">#REF!</definedName>
    <definedName name="_S124_SKL_19_QG">#REF!</definedName>
    <definedName name="_S124_SKL_20_QA" localSheetId="25">#REF!</definedName>
    <definedName name="_S124_SKL_20_QA">#REF!</definedName>
    <definedName name="_S124_SKL_20_QG" localSheetId="25">#REF!</definedName>
    <definedName name="_S124_SKL_20_QG">#REF!</definedName>
    <definedName name="_S124_SKL_21_QA" localSheetId="25">#REF!</definedName>
    <definedName name="_S124_SKL_21_QA">#REF!</definedName>
    <definedName name="_S124_SKL_21_QG" localSheetId="25">#REF!</definedName>
    <definedName name="_S124_SKL_21_QG">#REF!</definedName>
    <definedName name="_S124_SKL_22_QA" localSheetId="25">#REF!</definedName>
    <definedName name="_S124_SKL_22_QA">#REF!</definedName>
    <definedName name="_S124_SKL_22_QG" localSheetId="25">#REF!</definedName>
    <definedName name="_S124_SKL_22_QG">#REF!</definedName>
    <definedName name="_S124_SKL_23_QA" localSheetId="25">#REF!</definedName>
    <definedName name="_S124_SKL_23_QA">#REF!</definedName>
    <definedName name="_S124_SKL_23_QG" localSheetId="25">#REF!</definedName>
    <definedName name="_S124_SKL_23_QG">#REF!</definedName>
    <definedName name="_S124_SKL_3_QA" localSheetId="25">#REF!</definedName>
    <definedName name="_S124_SKL_3_QA">#REF!</definedName>
    <definedName name="_S124_SKL_3_QG" localSheetId="25">#REF!</definedName>
    <definedName name="_S124_SKL_3_QG">#REF!</definedName>
    <definedName name="_S124_SKL_4_QA" localSheetId="25">#REF!</definedName>
    <definedName name="_S124_SKL_4_QA">#REF!</definedName>
    <definedName name="_S124_SKL_4_QG" localSheetId="25">#REF!</definedName>
    <definedName name="_S124_SKL_4_QG">#REF!</definedName>
    <definedName name="_S124_SKL_5_QA" localSheetId="25">#REF!</definedName>
    <definedName name="_S124_SKL_5_QA">#REF!</definedName>
    <definedName name="_S124_SKL_5_QG" localSheetId="25">#REF!</definedName>
    <definedName name="_S124_SKL_5_QG">#REF!</definedName>
    <definedName name="_S124_SKL_6_QA" localSheetId="25">#REF!</definedName>
    <definedName name="_S124_SKL_6_QA">#REF!</definedName>
    <definedName name="_S124_SKL_6_QG" localSheetId="25">#REF!</definedName>
    <definedName name="_S124_SKL_6_QG">#REF!</definedName>
    <definedName name="_S124_SKL_7_QA" localSheetId="25">#REF!</definedName>
    <definedName name="_S124_SKL_7_QA">#REF!</definedName>
    <definedName name="_S124_SKL_7_QG" localSheetId="25">#REF!</definedName>
    <definedName name="_S124_SKL_7_QG">#REF!</definedName>
    <definedName name="_S124_SKL_8_QA" localSheetId="25">#REF!</definedName>
    <definedName name="_S124_SKL_8_QA">#REF!</definedName>
    <definedName name="_S124_SKL_8_QG" localSheetId="25">#REF!</definedName>
    <definedName name="_S124_SKL_8_QG">#REF!</definedName>
    <definedName name="_S124_SKL_9_QA" localSheetId="25">#REF!</definedName>
    <definedName name="_S124_SKL_9_QA">#REF!</definedName>
    <definedName name="_S124_SKL_9_QG" localSheetId="25">#REF!</definedName>
    <definedName name="_S124_SKL_9_QG">#REF!</definedName>
    <definedName name="_S124_SKL_99_QA" localSheetId="25">#REF!</definedName>
    <definedName name="_S124_SKL_99_QA">#REF!</definedName>
    <definedName name="_S124_SKL_99_QG" localSheetId="25">#REF!</definedName>
    <definedName name="_S124_SKL_99_QG">#REF!</definedName>
    <definedName name="_S124_SNA_1_QA" localSheetId="25">#REF!</definedName>
    <definedName name="_S124_SNA_1_QA">#REF!</definedName>
    <definedName name="_S124_SNA_1_QG" localSheetId="25">#REF!</definedName>
    <definedName name="_S124_SNA_1_QG">#REF!</definedName>
    <definedName name="_S124_SNA_10_QA" localSheetId="25">#REF!</definedName>
    <definedName name="_S124_SNA_10_QA">#REF!</definedName>
    <definedName name="_S124_SNA_10_QG" localSheetId="25">#REF!</definedName>
    <definedName name="_S124_SNA_10_QG">#REF!</definedName>
    <definedName name="_S124_SNA_11_QA" localSheetId="25">#REF!</definedName>
    <definedName name="_S124_SNA_11_QA">#REF!</definedName>
    <definedName name="_S124_SNA_11_QG" localSheetId="25">#REF!</definedName>
    <definedName name="_S124_SNA_11_QG">#REF!</definedName>
    <definedName name="_S124_SNA_12_QA" localSheetId="25">#REF!</definedName>
    <definedName name="_S124_SNA_12_QA">#REF!</definedName>
    <definedName name="_S124_SNA_12_QG" localSheetId="25">#REF!</definedName>
    <definedName name="_S124_SNA_12_QG">#REF!</definedName>
    <definedName name="_S124_SNA_13_QA" localSheetId="25">#REF!</definedName>
    <definedName name="_S124_SNA_13_QA">#REF!</definedName>
    <definedName name="_S124_SNA_13_QG" localSheetId="25">#REF!</definedName>
    <definedName name="_S124_SNA_13_QG">#REF!</definedName>
    <definedName name="_S124_SNA_14_QA" localSheetId="25">#REF!</definedName>
    <definedName name="_S124_SNA_14_QA">#REF!</definedName>
    <definedName name="_S124_SNA_14_QG" localSheetId="25">#REF!</definedName>
    <definedName name="_S124_SNA_14_QG">#REF!</definedName>
    <definedName name="_S124_SNA_15_QA" localSheetId="25">#REF!</definedName>
    <definedName name="_S124_SNA_15_QA">#REF!</definedName>
    <definedName name="_S124_SNA_15_QG" localSheetId="25">#REF!</definedName>
    <definedName name="_S124_SNA_15_QG">#REF!</definedName>
    <definedName name="_S124_SNA_16_QA" localSheetId="25">#REF!</definedName>
    <definedName name="_S124_SNA_16_QA">#REF!</definedName>
    <definedName name="_S124_SNA_16_QG" localSheetId="25">#REF!</definedName>
    <definedName name="_S124_SNA_16_QG">#REF!</definedName>
    <definedName name="_S124_SNA_17_QA" localSheetId="25">#REF!</definedName>
    <definedName name="_S124_SNA_17_QA">#REF!</definedName>
    <definedName name="_S124_SNA_17_QG" localSheetId="25">#REF!</definedName>
    <definedName name="_S124_SNA_17_QG">#REF!</definedName>
    <definedName name="_S124_SNA_18_QA" localSheetId="25">#REF!</definedName>
    <definedName name="_S124_SNA_18_QA">#REF!</definedName>
    <definedName name="_S124_SNA_18_QG" localSheetId="25">#REF!</definedName>
    <definedName name="_S124_SNA_18_QG">#REF!</definedName>
    <definedName name="_S124_SNA_19_QA" localSheetId="25">#REF!</definedName>
    <definedName name="_S124_SNA_19_QA">#REF!</definedName>
    <definedName name="_S124_SNA_19_QG" localSheetId="25">#REF!</definedName>
    <definedName name="_S124_SNA_19_QG">#REF!</definedName>
    <definedName name="_S124_SNA_2_QA" localSheetId="25">#REF!</definedName>
    <definedName name="_S124_SNA_2_QA">#REF!</definedName>
    <definedName name="_S124_SNA_2_QG" localSheetId="25">#REF!</definedName>
    <definedName name="_S124_SNA_2_QG">#REF!</definedName>
    <definedName name="_S124_SNA_20_QA" localSheetId="25">#REF!</definedName>
    <definedName name="_S124_SNA_20_QA">#REF!</definedName>
    <definedName name="_S124_SNA_20_QG" localSheetId="25">#REF!</definedName>
    <definedName name="_S124_SNA_20_QG">#REF!</definedName>
    <definedName name="_S124_SNA_21_QA" localSheetId="25">#REF!</definedName>
    <definedName name="_S124_SNA_21_QA">#REF!</definedName>
    <definedName name="_S124_SNA_21_QG" localSheetId="25">#REF!</definedName>
    <definedName name="_S124_SNA_21_QG">#REF!</definedName>
    <definedName name="_S124_SNA_22_QA" localSheetId="25">#REF!</definedName>
    <definedName name="_S124_SNA_22_QA">#REF!</definedName>
    <definedName name="_S124_SNA_22_QG" localSheetId="25">#REF!</definedName>
    <definedName name="_S124_SNA_22_QG">#REF!</definedName>
    <definedName name="_S124_SNA_23_QA" localSheetId="25">#REF!</definedName>
    <definedName name="_S124_SNA_23_QA">#REF!</definedName>
    <definedName name="_S124_SNA_23_QG" localSheetId="25">#REF!</definedName>
    <definedName name="_S124_SNA_23_QG">#REF!</definedName>
    <definedName name="_S124_SNA_3_QA" localSheetId="25">#REF!</definedName>
    <definedName name="_S124_SNA_3_QA">#REF!</definedName>
    <definedName name="_S124_SNA_3_QG" localSheetId="25">#REF!</definedName>
    <definedName name="_S124_SNA_3_QG">#REF!</definedName>
    <definedName name="_S124_SNA_4_QA" localSheetId="25">#REF!</definedName>
    <definedName name="_S124_SNA_4_QA">#REF!</definedName>
    <definedName name="_S124_SNA_4_QG" localSheetId="25">#REF!</definedName>
    <definedName name="_S124_SNA_4_QG">#REF!</definedName>
    <definedName name="_S124_SNA_5_QA" localSheetId="25">#REF!</definedName>
    <definedName name="_S124_SNA_5_QA">#REF!</definedName>
    <definedName name="_S124_SNA_5_QG" localSheetId="25">#REF!</definedName>
    <definedName name="_S124_SNA_5_QG">#REF!</definedName>
    <definedName name="_S124_SNA_6_QA" localSheetId="25">#REF!</definedName>
    <definedName name="_S124_SNA_6_QA">#REF!</definedName>
    <definedName name="_S124_SNA_6_QG" localSheetId="25">#REF!</definedName>
    <definedName name="_S124_SNA_6_QG">#REF!</definedName>
    <definedName name="_S124_SNA_7_QA" localSheetId="25">#REF!</definedName>
    <definedName name="_S124_SNA_7_QA">#REF!</definedName>
    <definedName name="_S124_SNA_7_QG" localSheetId="25">#REF!</definedName>
    <definedName name="_S124_SNA_7_QG">#REF!</definedName>
    <definedName name="_S124_SNA_8_QA" localSheetId="25">#REF!</definedName>
    <definedName name="_S124_SNA_8_QA">#REF!</definedName>
    <definedName name="_S124_SNA_8_QG" localSheetId="25">#REF!</definedName>
    <definedName name="_S124_SNA_8_QG">#REF!</definedName>
    <definedName name="_S124_SNA_9_QA" localSheetId="25">#REF!</definedName>
    <definedName name="_S124_SNA_9_QA">#REF!</definedName>
    <definedName name="_S124_SNA_9_QG" localSheetId="25">#REF!</definedName>
    <definedName name="_S124_SNA_9_QG">#REF!</definedName>
    <definedName name="_S124_SNL_1_QA" localSheetId="25">#REF!</definedName>
    <definedName name="_S124_SNL_1_QA">#REF!</definedName>
    <definedName name="_S124_SNL_1_QG" localSheetId="25">#REF!</definedName>
    <definedName name="_S124_SNL_1_QG">#REF!</definedName>
    <definedName name="_S124_SNL_10_QA" localSheetId="25">#REF!</definedName>
    <definedName name="_S124_SNL_10_QA">#REF!</definedName>
    <definedName name="_S124_SNL_10_QG" localSheetId="25">#REF!</definedName>
    <definedName name="_S124_SNL_10_QG">#REF!</definedName>
    <definedName name="_S124_SNL_11_QA" localSheetId="25">#REF!</definedName>
    <definedName name="_S124_SNL_11_QA">#REF!</definedName>
    <definedName name="_S124_SNL_11_QG" localSheetId="25">#REF!</definedName>
    <definedName name="_S124_SNL_11_QG">#REF!</definedName>
    <definedName name="_S124_SNL_12_QA" localSheetId="25">#REF!</definedName>
    <definedName name="_S124_SNL_12_QA">#REF!</definedName>
    <definedName name="_S124_SNL_12_QG" localSheetId="25">#REF!</definedName>
    <definedName name="_S124_SNL_12_QG">#REF!</definedName>
    <definedName name="_S124_SNL_13_QA" localSheetId="25">#REF!</definedName>
    <definedName name="_S124_SNL_13_QA">#REF!</definedName>
    <definedName name="_S124_SNL_13_QG" localSheetId="25">#REF!</definedName>
    <definedName name="_S124_SNL_13_QG">#REF!</definedName>
    <definedName name="_S124_SNL_14_QA" localSheetId="25">#REF!</definedName>
    <definedName name="_S124_SNL_14_QA">#REF!</definedName>
    <definedName name="_S124_SNL_14_QG" localSheetId="25">#REF!</definedName>
    <definedName name="_S124_SNL_14_QG">#REF!</definedName>
    <definedName name="_S124_SNL_15_QA" localSheetId="25">#REF!</definedName>
    <definedName name="_S124_SNL_15_QA">#REF!</definedName>
    <definedName name="_S124_SNL_15_QG" localSheetId="25">#REF!</definedName>
    <definedName name="_S124_SNL_15_QG">#REF!</definedName>
    <definedName name="_S124_SNL_16_QA" localSheetId="25">#REF!</definedName>
    <definedName name="_S124_SNL_16_QA">#REF!</definedName>
    <definedName name="_S124_SNL_16_QG" localSheetId="25">#REF!</definedName>
    <definedName name="_S124_SNL_16_QG">#REF!</definedName>
    <definedName name="_S124_SNL_17_QA" localSheetId="25">#REF!</definedName>
    <definedName name="_S124_SNL_17_QA">#REF!</definedName>
    <definedName name="_S124_SNL_17_QG" localSheetId="25">#REF!</definedName>
    <definedName name="_S124_SNL_17_QG">#REF!</definedName>
    <definedName name="_S124_SNL_18_QA" localSheetId="25">#REF!</definedName>
    <definedName name="_S124_SNL_18_QA">#REF!</definedName>
    <definedName name="_S124_SNL_18_QG" localSheetId="25">#REF!</definedName>
    <definedName name="_S124_SNL_18_QG">#REF!</definedName>
    <definedName name="_S124_SNL_19_QA" localSheetId="25">#REF!</definedName>
    <definedName name="_S124_SNL_19_QA">#REF!</definedName>
    <definedName name="_S124_SNL_19_QG" localSheetId="25">#REF!</definedName>
    <definedName name="_S124_SNL_19_QG">#REF!</definedName>
    <definedName name="_S124_SNL_20_QA" localSheetId="25">#REF!</definedName>
    <definedName name="_S124_SNL_20_QA">#REF!</definedName>
    <definedName name="_S124_SNL_20_QG" localSheetId="25">#REF!</definedName>
    <definedName name="_S124_SNL_20_QG">#REF!</definedName>
    <definedName name="_S124_SNL_21_QA" localSheetId="25">#REF!</definedName>
    <definedName name="_S124_SNL_21_QA">#REF!</definedName>
    <definedName name="_S124_SNL_21_QG" localSheetId="25">#REF!</definedName>
    <definedName name="_S124_SNL_21_QG">#REF!</definedName>
    <definedName name="_S124_SNL_22_QA" localSheetId="25">#REF!</definedName>
    <definedName name="_S124_SNL_22_QA">#REF!</definedName>
    <definedName name="_S124_SNL_22_QG" localSheetId="25">#REF!</definedName>
    <definedName name="_S124_SNL_22_QG">#REF!</definedName>
    <definedName name="_S124_SNL_23_QA" localSheetId="25">#REF!</definedName>
    <definedName name="_S124_SNL_23_QA">#REF!</definedName>
    <definedName name="_S124_SNL_23_QG" localSheetId="25">#REF!</definedName>
    <definedName name="_S124_SNL_23_QG">#REF!</definedName>
    <definedName name="_S124_SNL_3_QA" localSheetId="25">#REF!</definedName>
    <definedName name="_S124_SNL_3_QA">#REF!</definedName>
    <definedName name="_S124_SNL_3_QG" localSheetId="25">#REF!</definedName>
    <definedName name="_S124_SNL_3_QG">#REF!</definedName>
    <definedName name="_S124_SNL_4_QA" localSheetId="25">#REF!</definedName>
    <definedName name="_S124_SNL_4_QA">#REF!</definedName>
    <definedName name="_S124_SNL_4_QG" localSheetId="25">#REF!</definedName>
    <definedName name="_S124_SNL_4_QG">#REF!</definedName>
    <definedName name="_S124_SNL_5_QA" localSheetId="25">#REF!</definedName>
    <definedName name="_S124_SNL_5_QA">#REF!</definedName>
    <definedName name="_S124_SNL_5_QG" localSheetId="25">#REF!</definedName>
    <definedName name="_S124_SNL_5_QG">#REF!</definedName>
    <definedName name="_S124_SNL_6_QA" localSheetId="25">#REF!</definedName>
    <definedName name="_S124_SNL_6_QA">#REF!</definedName>
    <definedName name="_S124_SNL_6_QG" localSheetId="25">#REF!</definedName>
    <definedName name="_S124_SNL_6_QG">#REF!</definedName>
    <definedName name="_S124_SNL_7_QA" localSheetId="25">#REF!</definedName>
    <definedName name="_S124_SNL_7_QA">#REF!</definedName>
    <definedName name="_S124_SNL_7_QG" localSheetId="25">#REF!</definedName>
    <definedName name="_S124_SNL_7_QG">#REF!</definedName>
    <definedName name="_S124_SNL_8_QA" localSheetId="25">#REF!</definedName>
    <definedName name="_S124_SNL_8_QA">#REF!</definedName>
    <definedName name="_S124_SNL_8_QG" localSheetId="25">#REF!</definedName>
    <definedName name="_S124_SNL_8_QG">#REF!</definedName>
    <definedName name="_S124_SNL_9_QA" localSheetId="25">#REF!</definedName>
    <definedName name="_S124_SNL_9_QA">#REF!</definedName>
    <definedName name="_S124_SNL_9_QG" localSheetId="25">#REF!</definedName>
    <definedName name="_S124_SNL_9_QG">#REF!</definedName>
    <definedName name="_S124_SNL_99_QA" localSheetId="25">#REF!</definedName>
    <definedName name="_S124_SNL_99_QA">#REF!</definedName>
    <definedName name="_S124_SNL_99_QG" localSheetId="25">#REF!</definedName>
    <definedName name="_S124_SNL_99_QG">#REF!</definedName>
    <definedName name="_S124_TKA_1_AA">#REF!</definedName>
    <definedName name="_S124_TKA_1_AG">#REF!</definedName>
    <definedName name="_S124_TKA_1_QA" localSheetId="25">#REF!</definedName>
    <definedName name="_S124_TKA_1_QA">#REF!</definedName>
    <definedName name="_S124_TKA_1_QG" localSheetId="25">#REF!</definedName>
    <definedName name="_S124_TKA_1_QG">#REF!</definedName>
    <definedName name="_S124_TKA_10_AA">#REF!</definedName>
    <definedName name="_S124_TKA_10_AG">#REF!</definedName>
    <definedName name="_S124_TKA_10_QA" localSheetId="25">#REF!</definedName>
    <definedName name="_S124_TKA_10_QA">#REF!</definedName>
    <definedName name="_S124_TKA_10_QG" localSheetId="25">#REF!</definedName>
    <definedName name="_S124_TKA_10_QG">#REF!</definedName>
    <definedName name="_S124_TKA_11_AA">#REF!</definedName>
    <definedName name="_S124_TKA_11_AG">#REF!</definedName>
    <definedName name="_S124_TKA_11_QA" localSheetId="25">#REF!</definedName>
    <definedName name="_S124_TKA_11_QA">#REF!</definedName>
    <definedName name="_S124_TKA_11_QG" localSheetId="25">#REF!</definedName>
    <definedName name="_S124_TKA_11_QG">#REF!</definedName>
    <definedName name="_S124_TKA_12_AA">#REF!</definedName>
    <definedName name="_S124_TKA_12_AG">#REF!</definedName>
    <definedName name="_S124_TKA_12_QA" localSheetId="25">#REF!</definedName>
    <definedName name="_S124_TKA_12_QA">#REF!</definedName>
    <definedName name="_S124_TKA_12_QG" localSheetId="25">#REF!</definedName>
    <definedName name="_S124_TKA_12_QG">#REF!</definedName>
    <definedName name="_S124_TKA_13_AA">#REF!</definedName>
    <definedName name="_S124_TKA_13_AG">#REF!</definedName>
    <definedName name="_S124_TKA_13_QA" localSheetId="25">#REF!</definedName>
    <definedName name="_S124_TKA_13_QA">#REF!</definedName>
    <definedName name="_S124_TKA_13_QG" localSheetId="25">#REF!</definedName>
    <definedName name="_S124_TKA_13_QG">#REF!</definedName>
    <definedName name="_S124_TKA_14_AA">#REF!</definedName>
    <definedName name="_S124_TKA_14_AG">#REF!</definedName>
    <definedName name="_S124_TKA_14_QA" localSheetId="25">#REF!</definedName>
    <definedName name="_S124_TKA_14_QA">#REF!</definedName>
    <definedName name="_S124_TKA_14_QG" localSheetId="25">#REF!</definedName>
    <definedName name="_S124_TKA_14_QG">#REF!</definedName>
    <definedName name="_S124_TKA_15_AA">#REF!</definedName>
    <definedName name="_S124_TKA_15_AG">#REF!</definedName>
    <definedName name="_S124_TKA_15_QA" localSheetId="25">#REF!</definedName>
    <definedName name="_S124_TKA_15_QA">#REF!</definedName>
    <definedName name="_S124_TKA_15_QG" localSheetId="25">#REF!</definedName>
    <definedName name="_S124_TKA_15_QG">#REF!</definedName>
    <definedName name="_S124_TKA_16_AA">#REF!</definedName>
    <definedName name="_S124_TKA_16_AG">#REF!</definedName>
    <definedName name="_S124_TKA_16_QA" localSheetId="25">#REF!</definedName>
    <definedName name="_S124_TKA_16_QA">#REF!</definedName>
    <definedName name="_S124_TKA_16_QG" localSheetId="25">#REF!</definedName>
    <definedName name="_S124_TKA_16_QG">#REF!</definedName>
    <definedName name="_S124_TKA_17_AA">#REF!</definedName>
    <definedName name="_S124_TKA_17_AG">#REF!</definedName>
    <definedName name="_S124_TKA_17_QA" localSheetId="25">#REF!</definedName>
    <definedName name="_S124_TKA_17_QA">#REF!</definedName>
    <definedName name="_S124_TKA_17_QG" localSheetId="25">#REF!</definedName>
    <definedName name="_S124_TKA_17_QG">#REF!</definedName>
    <definedName name="_S124_TKA_18_AA">#REF!</definedName>
    <definedName name="_S124_TKA_18_AG">#REF!</definedName>
    <definedName name="_S124_TKA_18_QA" localSheetId="25">#REF!</definedName>
    <definedName name="_S124_TKA_18_QA">#REF!</definedName>
    <definedName name="_S124_TKA_18_QG" localSheetId="25">#REF!</definedName>
    <definedName name="_S124_TKA_18_QG">#REF!</definedName>
    <definedName name="_S124_TKA_19_AA">#REF!</definedName>
    <definedName name="_S124_TKA_19_AG">#REF!</definedName>
    <definedName name="_S124_TKA_19_QA" localSheetId="25">#REF!</definedName>
    <definedName name="_S124_TKA_19_QA">#REF!</definedName>
    <definedName name="_S124_TKA_19_QG" localSheetId="25">#REF!</definedName>
    <definedName name="_S124_TKA_19_QG">#REF!</definedName>
    <definedName name="_S124_TKA_2_AA">#REF!</definedName>
    <definedName name="_S124_TKA_2_AG">#REF!</definedName>
    <definedName name="_S124_TKA_2_QA" localSheetId="25">#REF!</definedName>
    <definedName name="_S124_TKA_2_QA">#REF!</definedName>
    <definedName name="_S124_TKA_2_QG" localSheetId="25">#REF!</definedName>
    <definedName name="_S124_TKA_2_QG">#REF!</definedName>
    <definedName name="_S124_TKA_20_AA">#REF!</definedName>
    <definedName name="_S124_TKA_20_AG">#REF!</definedName>
    <definedName name="_S124_TKA_20_QA" localSheetId="25">#REF!</definedName>
    <definedName name="_S124_TKA_20_QA">#REF!</definedName>
    <definedName name="_S124_TKA_20_QG" localSheetId="25">#REF!</definedName>
    <definedName name="_S124_TKA_20_QG">#REF!</definedName>
    <definedName name="_S124_TKA_21_AA">#REF!</definedName>
    <definedName name="_S124_TKA_21_AG">#REF!</definedName>
    <definedName name="_S124_TKA_21_QA" localSheetId="25">#REF!</definedName>
    <definedName name="_S124_TKA_21_QA">#REF!</definedName>
    <definedName name="_S124_TKA_21_QG" localSheetId="25">#REF!</definedName>
    <definedName name="_S124_TKA_21_QG">#REF!</definedName>
    <definedName name="_S124_TKA_22_AA">#REF!</definedName>
    <definedName name="_S124_TKA_22_AG">#REF!</definedName>
    <definedName name="_S124_TKA_22_QA" localSheetId="25">#REF!</definedName>
    <definedName name="_S124_TKA_22_QA">#REF!</definedName>
    <definedName name="_S124_TKA_22_QG" localSheetId="25">#REF!</definedName>
    <definedName name="_S124_TKA_22_QG">#REF!</definedName>
    <definedName name="_S124_TKA_23_AA">#REF!</definedName>
    <definedName name="_S124_TKA_23_AG">#REF!</definedName>
    <definedName name="_S124_TKA_23_QA" localSheetId="25">#REF!</definedName>
    <definedName name="_S124_TKA_23_QA">#REF!</definedName>
    <definedName name="_S124_TKA_23_QG" localSheetId="25">#REF!</definedName>
    <definedName name="_S124_TKA_23_QG">#REF!</definedName>
    <definedName name="_S124_TKA_3_AA">#REF!</definedName>
    <definedName name="_S124_TKA_3_AG">#REF!</definedName>
    <definedName name="_S124_TKA_3_QA" localSheetId="25">#REF!</definedName>
    <definedName name="_S124_TKA_3_QA">#REF!</definedName>
    <definedName name="_S124_TKA_3_QG" localSheetId="25">#REF!</definedName>
    <definedName name="_S124_TKA_3_QG">#REF!</definedName>
    <definedName name="_S124_TKA_4_AA">#REF!</definedName>
    <definedName name="_S124_TKA_4_AG">#REF!</definedName>
    <definedName name="_S124_TKA_4_QA" localSheetId="25">#REF!</definedName>
    <definedName name="_S124_TKA_4_QA">#REF!</definedName>
    <definedName name="_S124_TKA_4_QG" localSheetId="25">#REF!</definedName>
    <definedName name="_S124_TKA_4_QG">#REF!</definedName>
    <definedName name="_S124_TKA_5_AA">#REF!</definedName>
    <definedName name="_S124_TKA_5_AG">#REF!</definedName>
    <definedName name="_S124_TKA_5_QA" localSheetId="25">#REF!</definedName>
    <definedName name="_S124_TKA_5_QA">#REF!</definedName>
    <definedName name="_S124_TKA_5_QG" localSheetId="25">#REF!</definedName>
    <definedName name="_S124_TKA_5_QG">#REF!</definedName>
    <definedName name="_S124_TKA_6_AA">#REF!</definedName>
    <definedName name="_S124_TKA_6_AG">#REF!</definedName>
    <definedName name="_S124_TKA_6_QA" localSheetId="25">#REF!</definedName>
    <definedName name="_S124_TKA_6_QA">#REF!</definedName>
    <definedName name="_S124_TKA_6_QG" localSheetId="25">#REF!</definedName>
    <definedName name="_S124_TKA_6_QG">#REF!</definedName>
    <definedName name="_S124_TKA_7_AA">#REF!</definedName>
    <definedName name="_S124_TKA_7_AG">#REF!</definedName>
    <definedName name="_S124_TKA_7_QA" localSheetId="25">#REF!</definedName>
    <definedName name="_S124_TKA_7_QA">#REF!</definedName>
    <definedName name="_S124_TKA_7_QG" localSheetId="25">#REF!</definedName>
    <definedName name="_S124_TKA_7_QG">#REF!</definedName>
    <definedName name="_S124_TKA_8_AA">#REF!</definedName>
    <definedName name="_S124_TKA_8_AG">#REF!</definedName>
    <definedName name="_S124_TKA_8_QA" localSheetId="25">#REF!</definedName>
    <definedName name="_S124_TKA_8_QA">#REF!</definedName>
    <definedName name="_S124_TKA_8_QG" localSheetId="25">#REF!</definedName>
    <definedName name="_S124_TKA_8_QG">#REF!</definedName>
    <definedName name="_S124_TKA_9_AA">#REF!</definedName>
    <definedName name="_S124_TKA_9_AG">#REF!</definedName>
    <definedName name="_S124_TKA_9_QA" localSheetId="25">#REF!</definedName>
    <definedName name="_S124_TKA_9_QA">#REF!</definedName>
    <definedName name="_S124_TKA_9_QG" localSheetId="25">#REF!</definedName>
    <definedName name="_S124_TKA_9_QG">#REF!</definedName>
    <definedName name="_S124_TKL_1_AA">#REF!</definedName>
    <definedName name="_S124_TKL_1_AG">#REF!</definedName>
    <definedName name="_S124_TKL_1_QA" localSheetId="25">#REF!</definedName>
    <definedName name="_S124_TKL_1_QA">#REF!</definedName>
    <definedName name="_S124_TKL_1_QG" localSheetId="25">#REF!</definedName>
    <definedName name="_S124_TKL_1_QG">#REF!</definedName>
    <definedName name="_S124_TKL_10_AA">#REF!</definedName>
    <definedName name="_S124_TKL_10_AG">#REF!</definedName>
    <definedName name="_S124_TKL_10_QA" localSheetId="25">#REF!</definedName>
    <definedName name="_S124_TKL_10_QA">#REF!</definedName>
    <definedName name="_S124_TKL_10_QG" localSheetId="25">#REF!</definedName>
    <definedName name="_S124_TKL_10_QG">#REF!</definedName>
    <definedName name="_S124_TKL_11_AA">#REF!</definedName>
    <definedName name="_S124_TKL_11_AG">#REF!</definedName>
    <definedName name="_S124_TKL_11_QA" localSheetId="25">#REF!</definedName>
    <definedName name="_S124_TKL_11_QA">#REF!</definedName>
    <definedName name="_S124_TKL_11_QG" localSheetId="25">#REF!</definedName>
    <definedName name="_S124_TKL_11_QG">#REF!</definedName>
    <definedName name="_S124_TKL_12_AA">#REF!</definedName>
    <definedName name="_S124_TKL_12_AG">#REF!</definedName>
    <definedName name="_S124_TKL_12_QA" localSheetId="25">#REF!</definedName>
    <definedName name="_S124_TKL_12_QA">#REF!</definedName>
    <definedName name="_S124_TKL_12_QG" localSheetId="25">#REF!</definedName>
    <definedName name="_S124_TKL_12_QG">#REF!</definedName>
    <definedName name="_S124_TKL_13_AA">#REF!</definedName>
    <definedName name="_S124_TKL_13_AG">#REF!</definedName>
    <definedName name="_S124_TKL_13_QA" localSheetId="25">#REF!</definedName>
    <definedName name="_S124_TKL_13_QA">#REF!</definedName>
    <definedName name="_S124_TKL_13_QG" localSheetId="25">#REF!</definedName>
    <definedName name="_S124_TKL_13_QG">#REF!</definedName>
    <definedName name="_S124_TKL_14_AA">#REF!</definedName>
    <definedName name="_S124_TKL_14_AG">#REF!</definedName>
    <definedName name="_S124_TKL_14_QA" localSheetId="25">#REF!</definedName>
    <definedName name="_S124_TKL_14_QA">#REF!</definedName>
    <definedName name="_S124_TKL_14_QG" localSheetId="25">#REF!</definedName>
    <definedName name="_S124_TKL_14_QG">#REF!</definedName>
    <definedName name="_S124_TKL_15_AA">#REF!</definedName>
    <definedName name="_S124_TKL_15_AG">#REF!</definedName>
    <definedName name="_S124_TKL_15_QA" localSheetId="25">#REF!</definedName>
    <definedName name="_S124_TKL_15_QA">#REF!</definedName>
    <definedName name="_S124_TKL_15_QG" localSheetId="25">#REF!</definedName>
    <definedName name="_S124_TKL_15_QG">#REF!</definedName>
    <definedName name="_S124_TKL_16_AA">#REF!</definedName>
    <definedName name="_S124_TKL_16_AG">#REF!</definedName>
    <definedName name="_S124_TKL_16_QA" localSheetId="25">#REF!</definedName>
    <definedName name="_S124_TKL_16_QA">#REF!</definedName>
    <definedName name="_S124_TKL_16_QG" localSheetId="25">#REF!</definedName>
    <definedName name="_S124_TKL_16_QG">#REF!</definedName>
    <definedName name="_S124_TKL_17_AA">#REF!</definedName>
    <definedName name="_S124_TKL_17_AG">#REF!</definedName>
    <definedName name="_S124_TKL_17_QA" localSheetId="25">#REF!</definedName>
    <definedName name="_S124_TKL_17_QA">#REF!</definedName>
    <definedName name="_S124_TKL_17_QG" localSheetId="25">#REF!</definedName>
    <definedName name="_S124_TKL_17_QG">#REF!</definedName>
    <definedName name="_S124_TKL_18_AA">#REF!</definedName>
    <definedName name="_S124_TKL_18_AG">#REF!</definedName>
    <definedName name="_S124_TKL_18_QA" localSheetId="25">#REF!</definedName>
    <definedName name="_S124_TKL_18_QA">#REF!</definedName>
    <definedName name="_S124_TKL_18_QG" localSheetId="25">#REF!</definedName>
    <definedName name="_S124_TKL_18_QG">#REF!</definedName>
    <definedName name="_S124_TKL_19_AA">#REF!</definedName>
    <definedName name="_S124_TKL_19_AG">#REF!</definedName>
    <definedName name="_S124_TKL_19_QA" localSheetId="25">#REF!</definedName>
    <definedName name="_S124_TKL_19_QA">#REF!</definedName>
    <definedName name="_S124_TKL_19_QG" localSheetId="25">#REF!</definedName>
    <definedName name="_S124_TKL_19_QG">#REF!</definedName>
    <definedName name="_S124_TKL_20_AA">#REF!</definedName>
    <definedName name="_S124_TKL_20_AG">#REF!</definedName>
    <definedName name="_S124_TKL_20_QA" localSheetId="25">#REF!</definedName>
    <definedName name="_S124_TKL_20_QA">#REF!</definedName>
    <definedName name="_S124_TKL_20_QG" localSheetId="25">#REF!</definedName>
    <definedName name="_S124_TKL_20_QG">#REF!</definedName>
    <definedName name="_S124_TKL_21_AA">#REF!</definedName>
    <definedName name="_S124_TKL_21_AG">#REF!</definedName>
    <definedName name="_S124_TKL_21_QA" localSheetId="25">#REF!</definedName>
    <definedName name="_S124_TKL_21_QA">#REF!</definedName>
    <definedName name="_S124_TKL_21_QG" localSheetId="25">#REF!</definedName>
    <definedName name="_S124_TKL_21_QG">#REF!</definedName>
    <definedName name="_S124_TKL_22_AA">#REF!</definedName>
    <definedName name="_S124_TKL_22_AG">#REF!</definedName>
    <definedName name="_S124_TKL_22_QA" localSheetId="25">#REF!</definedName>
    <definedName name="_S124_TKL_22_QA">#REF!</definedName>
    <definedName name="_S124_TKL_22_QG" localSheetId="25">#REF!</definedName>
    <definedName name="_S124_TKL_22_QG">#REF!</definedName>
    <definedName name="_S124_TKL_23_AA">#REF!</definedName>
    <definedName name="_S124_TKL_23_AG">#REF!</definedName>
    <definedName name="_S124_TKL_23_QA" localSheetId="25">#REF!</definedName>
    <definedName name="_S124_TKL_23_QA">#REF!</definedName>
    <definedName name="_S124_TKL_23_QG" localSheetId="25">#REF!</definedName>
    <definedName name="_S124_TKL_23_QG">#REF!</definedName>
    <definedName name="_S124_TKL_3_AA">#REF!</definedName>
    <definedName name="_S124_TKL_3_AG">#REF!</definedName>
    <definedName name="_S124_TKL_3_QA" localSheetId="25">#REF!</definedName>
    <definedName name="_S124_TKL_3_QA">#REF!</definedName>
    <definedName name="_S124_TKL_3_QG" localSheetId="25">#REF!</definedName>
    <definedName name="_S124_TKL_3_QG">#REF!</definedName>
    <definedName name="_S124_TKL_4_AA">#REF!</definedName>
    <definedName name="_S124_TKL_4_AG">#REF!</definedName>
    <definedName name="_S124_TKL_4_QA" localSheetId="25">#REF!</definedName>
    <definedName name="_S124_TKL_4_QA">#REF!</definedName>
    <definedName name="_S124_TKL_4_QG" localSheetId="25">#REF!</definedName>
    <definedName name="_S124_TKL_4_QG">#REF!</definedName>
    <definedName name="_S124_TKL_5_AA">#REF!</definedName>
    <definedName name="_S124_TKL_5_AG">#REF!</definedName>
    <definedName name="_S124_TKL_5_QA" localSheetId="25">#REF!</definedName>
    <definedName name="_S124_TKL_5_QA">#REF!</definedName>
    <definedName name="_S124_TKL_5_QG" localSheetId="25">#REF!</definedName>
    <definedName name="_S124_TKL_5_QG">#REF!</definedName>
    <definedName name="_S124_TKL_6_AA">#REF!</definedName>
    <definedName name="_S124_TKL_6_AG">#REF!</definedName>
    <definedName name="_S124_TKL_6_QA" localSheetId="25">#REF!</definedName>
    <definedName name="_S124_TKL_6_QA">#REF!</definedName>
    <definedName name="_S124_TKL_6_QG" localSheetId="25">#REF!</definedName>
    <definedName name="_S124_TKL_6_QG">#REF!</definedName>
    <definedName name="_S124_TKL_7_AA">#REF!</definedName>
    <definedName name="_S124_TKL_7_AG">#REF!</definedName>
    <definedName name="_S124_TKL_7_QA" localSheetId="25">#REF!</definedName>
    <definedName name="_S124_TKL_7_QA">#REF!</definedName>
    <definedName name="_S124_TKL_7_QG" localSheetId="25">#REF!</definedName>
    <definedName name="_S124_TKL_7_QG">#REF!</definedName>
    <definedName name="_S124_TKL_8_AA">#REF!</definedName>
    <definedName name="_S124_TKL_8_AG">#REF!</definedName>
    <definedName name="_S124_TKL_8_QA" localSheetId="25">#REF!</definedName>
    <definedName name="_S124_TKL_8_QA">#REF!</definedName>
    <definedName name="_S124_TKL_8_QG" localSheetId="25">#REF!</definedName>
    <definedName name="_S124_TKL_8_QG">#REF!</definedName>
    <definedName name="_S124_TKL_9_AA">#REF!</definedName>
    <definedName name="_S124_TKL_9_AG">#REF!</definedName>
    <definedName name="_S124_TKL_9_QA" localSheetId="25">#REF!</definedName>
    <definedName name="_S124_TKL_9_QA">#REF!</definedName>
    <definedName name="_S124_TKL_9_QG" localSheetId="25">#REF!</definedName>
    <definedName name="_S124_TKL_9_QG">#REF!</definedName>
    <definedName name="_S124_TKL_99_AA">#REF!</definedName>
    <definedName name="_S124_TKL_99_AG">#REF!</definedName>
    <definedName name="_S124_TKL_99_QA" localSheetId="25">#REF!</definedName>
    <definedName name="_S124_TKL_99_QA">#REF!</definedName>
    <definedName name="_S124_TKL_99_QG" localSheetId="25">#REF!</definedName>
    <definedName name="_S124_TKL_99_QG">#REF!</definedName>
    <definedName name="_S124_TNA_1_AA">#REF!</definedName>
    <definedName name="_S124_TNA_1_AG">#REF!</definedName>
    <definedName name="_S124_TNA_1_QA" localSheetId="25">#REF!</definedName>
    <definedName name="_S124_TNA_1_QA">#REF!</definedName>
    <definedName name="_S124_TNA_1_QG" localSheetId="25">#REF!</definedName>
    <definedName name="_S124_TNA_1_QG">#REF!</definedName>
    <definedName name="_S124_TNA_10_AA">#REF!</definedName>
    <definedName name="_S124_TNA_10_AG">#REF!</definedName>
    <definedName name="_S124_TNA_10_QA" localSheetId="25">#REF!</definedName>
    <definedName name="_S124_TNA_10_QA">#REF!</definedName>
    <definedName name="_S124_TNA_10_QG" localSheetId="25">#REF!</definedName>
    <definedName name="_S124_TNA_10_QG">#REF!</definedName>
    <definedName name="_S124_TNA_11_AA">#REF!</definedName>
    <definedName name="_S124_TNA_11_AG">#REF!</definedName>
    <definedName name="_S124_TNA_11_QA" localSheetId="25">#REF!</definedName>
    <definedName name="_S124_TNA_11_QA">#REF!</definedName>
    <definedName name="_S124_TNA_11_QG" localSheetId="25">#REF!</definedName>
    <definedName name="_S124_TNA_11_QG">#REF!</definedName>
    <definedName name="_S124_TNA_12_AA">#REF!</definedName>
    <definedName name="_S124_TNA_12_AG">#REF!</definedName>
    <definedName name="_S124_TNA_12_QA" localSheetId="25">#REF!</definedName>
    <definedName name="_S124_TNA_12_QA">#REF!</definedName>
    <definedName name="_S124_TNA_12_QG" localSheetId="25">#REF!</definedName>
    <definedName name="_S124_TNA_12_QG">#REF!</definedName>
    <definedName name="_S124_TNA_13_AA">#REF!</definedName>
    <definedName name="_S124_TNA_13_AG">#REF!</definedName>
    <definedName name="_S124_TNA_13_QA" localSheetId="25">#REF!</definedName>
    <definedName name="_S124_TNA_13_QA">#REF!</definedName>
    <definedName name="_S124_TNA_13_QG" localSheetId="25">#REF!</definedName>
    <definedName name="_S124_TNA_13_QG">#REF!</definedName>
    <definedName name="_S124_TNA_14_AA">#REF!</definedName>
    <definedName name="_S124_TNA_14_AG">#REF!</definedName>
    <definedName name="_S124_TNA_14_QA" localSheetId="25">#REF!</definedName>
    <definedName name="_S124_TNA_14_QA">#REF!</definedName>
    <definedName name="_S124_TNA_14_QG" localSheetId="25">#REF!</definedName>
    <definedName name="_S124_TNA_14_QG">#REF!</definedName>
    <definedName name="_S124_TNA_15_AA">#REF!</definedName>
    <definedName name="_S124_TNA_15_AG">#REF!</definedName>
    <definedName name="_S124_TNA_15_QA" localSheetId="25">#REF!</definedName>
    <definedName name="_S124_TNA_15_QA">#REF!</definedName>
    <definedName name="_S124_TNA_15_QG" localSheetId="25">#REF!</definedName>
    <definedName name="_S124_TNA_15_QG">#REF!</definedName>
    <definedName name="_S124_TNA_16_AA">#REF!</definedName>
    <definedName name="_S124_TNA_16_AG">#REF!</definedName>
    <definedName name="_S124_TNA_16_QA" localSheetId="25">#REF!</definedName>
    <definedName name="_S124_TNA_16_QA">#REF!</definedName>
    <definedName name="_S124_TNA_16_QG" localSheetId="25">#REF!</definedName>
    <definedName name="_S124_TNA_16_QG">#REF!</definedName>
    <definedName name="_S124_TNA_17_AA">#REF!</definedName>
    <definedName name="_S124_TNA_17_AG">#REF!</definedName>
    <definedName name="_S124_TNA_17_QA" localSheetId="25">#REF!</definedName>
    <definedName name="_S124_TNA_17_QA">#REF!</definedName>
    <definedName name="_S124_TNA_17_QG" localSheetId="25">#REF!</definedName>
    <definedName name="_S124_TNA_17_QG">#REF!</definedName>
    <definedName name="_S124_TNA_18_AA">#REF!</definedName>
    <definedName name="_S124_TNA_18_AG">#REF!</definedName>
    <definedName name="_S124_TNA_18_QA" localSheetId="25">#REF!</definedName>
    <definedName name="_S124_TNA_18_QA">#REF!</definedName>
    <definedName name="_S124_TNA_18_QG" localSheetId="25">#REF!</definedName>
    <definedName name="_S124_TNA_18_QG">#REF!</definedName>
    <definedName name="_S124_TNA_19_AA">#REF!</definedName>
    <definedName name="_S124_TNA_19_AG">#REF!</definedName>
    <definedName name="_S124_TNA_19_QA" localSheetId="25">#REF!</definedName>
    <definedName name="_S124_TNA_19_QA">#REF!</definedName>
    <definedName name="_S124_TNA_19_QG" localSheetId="25">#REF!</definedName>
    <definedName name="_S124_TNA_19_QG">#REF!</definedName>
    <definedName name="_S124_TNA_2_AA">#REF!</definedName>
    <definedName name="_S124_TNA_2_AG">#REF!</definedName>
    <definedName name="_S124_TNA_2_QA" localSheetId="25">#REF!</definedName>
    <definedName name="_S124_TNA_2_QA">#REF!</definedName>
    <definedName name="_S124_TNA_2_QG" localSheetId="25">#REF!</definedName>
    <definedName name="_S124_TNA_2_QG">#REF!</definedName>
    <definedName name="_S124_TNA_20_AA">#REF!</definedName>
    <definedName name="_S124_TNA_20_AG">#REF!</definedName>
    <definedName name="_S124_TNA_20_QA" localSheetId="25">#REF!</definedName>
    <definedName name="_S124_TNA_20_QA">#REF!</definedName>
    <definedName name="_S124_TNA_20_QG" localSheetId="25">#REF!</definedName>
    <definedName name="_S124_TNA_20_QG">#REF!</definedName>
    <definedName name="_S124_TNA_21_AA">#REF!</definedName>
    <definedName name="_S124_TNA_21_AG">#REF!</definedName>
    <definedName name="_S124_TNA_21_QA" localSheetId="25">#REF!</definedName>
    <definedName name="_S124_TNA_21_QA">#REF!</definedName>
    <definedName name="_S124_TNA_21_QG" localSheetId="25">#REF!</definedName>
    <definedName name="_S124_TNA_21_QG">#REF!</definedName>
    <definedName name="_S124_TNA_22_AA">#REF!</definedName>
    <definedName name="_S124_TNA_22_AG">#REF!</definedName>
    <definedName name="_S124_TNA_22_QA" localSheetId="25">#REF!</definedName>
    <definedName name="_S124_TNA_22_QA">#REF!</definedName>
    <definedName name="_S124_TNA_22_QG" localSheetId="25">#REF!</definedName>
    <definedName name="_S124_TNA_22_QG">#REF!</definedName>
    <definedName name="_S124_TNA_23_AA">#REF!</definedName>
    <definedName name="_S124_TNA_23_AG">#REF!</definedName>
    <definedName name="_S124_TNA_23_QA" localSheetId="25">#REF!</definedName>
    <definedName name="_S124_TNA_23_QA">#REF!</definedName>
    <definedName name="_S124_TNA_23_QG" localSheetId="25">#REF!</definedName>
    <definedName name="_S124_TNA_23_QG">#REF!</definedName>
    <definedName name="_S124_TNA_3_AA">#REF!</definedName>
    <definedName name="_S124_TNA_3_AG">#REF!</definedName>
    <definedName name="_S124_TNA_3_QA" localSheetId="25">#REF!</definedName>
    <definedName name="_S124_TNA_3_QA">#REF!</definedName>
    <definedName name="_S124_TNA_3_QG" localSheetId="25">#REF!</definedName>
    <definedName name="_S124_TNA_3_QG">#REF!</definedName>
    <definedName name="_S124_TNA_4_AA">#REF!</definedName>
    <definedName name="_S124_TNA_4_AG">#REF!</definedName>
    <definedName name="_S124_TNA_4_QA" localSheetId="25">#REF!</definedName>
    <definedName name="_S124_TNA_4_QA">#REF!</definedName>
    <definedName name="_S124_TNA_4_QG" localSheetId="25">#REF!</definedName>
    <definedName name="_S124_TNA_4_QG">#REF!</definedName>
    <definedName name="_S124_TNA_5_AA">#REF!</definedName>
    <definedName name="_S124_TNA_5_AG">#REF!</definedName>
    <definedName name="_S124_TNA_5_QA" localSheetId="25">#REF!</definedName>
    <definedName name="_S124_TNA_5_QA">#REF!</definedName>
    <definedName name="_S124_TNA_5_QG" localSheetId="25">#REF!</definedName>
    <definedName name="_S124_TNA_5_QG">#REF!</definedName>
    <definedName name="_S124_TNA_6_AA">#REF!</definedName>
    <definedName name="_S124_TNA_6_AG">#REF!</definedName>
    <definedName name="_S124_TNA_6_QA" localSheetId="25">#REF!</definedName>
    <definedName name="_S124_TNA_6_QA">#REF!</definedName>
    <definedName name="_S124_TNA_6_QG" localSheetId="25">#REF!</definedName>
    <definedName name="_S124_TNA_6_QG">#REF!</definedName>
    <definedName name="_S124_TNA_7_AA">#REF!</definedName>
    <definedName name="_S124_TNA_7_AG">#REF!</definedName>
    <definedName name="_S124_TNA_7_QA" localSheetId="25">#REF!</definedName>
    <definedName name="_S124_TNA_7_QA">#REF!</definedName>
    <definedName name="_S124_TNA_7_QG" localSheetId="25">#REF!</definedName>
    <definedName name="_S124_TNA_7_QG">#REF!</definedName>
    <definedName name="_S124_TNA_8_AA">#REF!</definedName>
    <definedName name="_S124_TNA_8_AG">#REF!</definedName>
    <definedName name="_S124_TNA_8_QA" localSheetId="25">#REF!</definedName>
    <definedName name="_S124_TNA_8_QA">#REF!</definedName>
    <definedName name="_S124_TNA_8_QG" localSheetId="25">#REF!</definedName>
    <definedName name="_S124_TNA_8_QG">#REF!</definedName>
    <definedName name="_S124_TNA_9_AA">#REF!</definedName>
    <definedName name="_S124_TNA_9_AG">#REF!</definedName>
    <definedName name="_S124_TNA_9_QA" localSheetId="25">#REF!</definedName>
    <definedName name="_S124_TNA_9_QA">#REF!</definedName>
    <definedName name="_S124_TNA_9_QG" localSheetId="25">#REF!</definedName>
    <definedName name="_S124_TNA_9_QG">#REF!</definedName>
    <definedName name="_S124_TNL_1_AA">#REF!</definedName>
    <definedName name="_S124_TNL_1_AG">#REF!</definedName>
    <definedName name="_S124_TNL_1_QA" localSheetId="25">#REF!</definedName>
    <definedName name="_S124_TNL_1_QA">#REF!</definedName>
    <definedName name="_S124_TNL_1_QG" localSheetId="25">#REF!</definedName>
    <definedName name="_S124_TNL_1_QG">#REF!</definedName>
    <definedName name="_S124_TNL_10_AA">#REF!</definedName>
    <definedName name="_S124_TNL_10_AG">#REF!</definedName>
    <definedName name="_S124_TNL_10_QA" localSheetId="25">#REF!</definedName>
    <definedName name="_S124_TNL_10_QA">#REF!</definedName>
    <definedName name="_S124_TNL_10_QG" localSheetId="25">#REF!</definedName>
    <definedName name="_S124_TNL_10_QG">#REF!</definedName>
    <definedName name="_S124_TNL_11_AA">#REF!</definedName>
    <definedName name="_S124_TNL_11_AG">#REF!</definedName>
    <definedName name="_S124_TNL_11_QA" localSheetId="25">#REF!</definedName>
    <definedName name="_S124_TNL_11_QA">#REF!</definedName>
    <definedName name="_S124_TNL_11_QG" localSheetId="25">#REF!</definedName>
    <definedName name="_S124_TNL_11_QG">#REF!</definedName>
    <definedName name="_S124_TNL_12_AA">#REF!</definedName>
    <definedName name="_S124_TNL_12_AG">#REF!</definedName>
    <definedName name="_S124_TNL_12_QA" localSheetId="25">#REF!</definedName>
    <definedName name="_S124_TNL_12_QA">#REF!</definedName>
    <definedName name="_S124_TNL_12_QG" localSheetId="25">#REF!</definedName>
    <definedName name="_S124_TNL_12_QG">#REF!</definedName>
    <definedName name="_S124_TNL_13_AA">#REF!</definedName>
    <definedName name="_S124_TNL_13_AG">#REF!</definedName>
    <definedName name="_S124_TNL_13_QA" localSheetId="25">#REF!</definedName>
    <definedName name="_S124_TNL_13_QA">#REF!</definedName>
    <definedName name="_S124_TNL_13_QG" localSheetId="25">#REF!</definedName>
    <definedName name="_S124_TNL_13_QG">#REF!</definedName>
    <definedName name="_S124_TNL_14_AA">#REF!</definedName>
    <definedName name="_S124_TNL_14_AG">#REF!</definedName>
    <definedName name="_S124_TNL_14_QA" localSheetId="25">#REF!</definedName>
    <definedName name="_S124_TNL_14_QA">#REF!</definedName>
    <definedName name="_S124_TNL_14_QG" localSheetId="25">#REF!</definedName>
    <definedName name="_S124_TNL_14_QG">#REF!</definedName>
    <definedName name="_S124_TNL_15_AA">#REF!</definedName>
    <definedName name="_S124_TNL_15_AG">#REF!</definedName>
    <definedName name="_S124_TNL_15_QA" localSheetId="25">#REF!</definedName>
    <definedName name="_S124_TNL_15_QA">#REF!</definedName>
    <definedName name="_S124_TNL_15_QG" localSheetId="25">#REF!</definedName>
    <definedName name="_S124_TNL_15_QG">#REF!</definedName>
    <definedName name="_S124_TNL_16_AA">#REF!</definedName>
    <definedName name="_S124_TNL_16_AG">#REF!</definedName>
    <definedName name="_S124_TNL_16_QA" localSheetId="25">#REF!</definedName>
    <definedName name="_S124_TNL_16_QA">#REF!</definedName>
    <definedName name="_S124_TNL_16_QG" localSheetId="25">#REF!</definedName>
    <definedName name="_S124_TNL_16_QG">#REF!</definedName>
    <definedName name="_S124_TNL_17_AA">#REF!</definedName>
    <definedName name="_S124_TNL_17_AG">#REF!</definedName>
    <definedName name="_S124_TNL_17_QA" localSheetId="25">#REF!</definedName>
    <definedName name="_S124_TNL_17_QA">#REF!</definedName>
    <definedName name="_S124_TNL_17_QG" localSheetId="25">#REF!</definedName>
    <definedName name="_S124_TNL_17_QG">#REF!</definedName>
    <definedName name="_S124_TNL_18_AA">#REF!</definedName>
    <definedName name="_S124_TNL_18_AG">#REF!</definedName>
    <definedName name="_S124_TNL_18_QA" localSheetId="25">#REF!</definedName>
    <definedName name="_S124_TNL_18_QA">#REF!</definedName>
    <definedName name="_S124_TNL_18_QG" localSheetId="25">#REF!</definedName>
    <definedName name="_S124_TNL_18_QG">#REF!</definedName>
    <definedName name="_S124_TNL_19_AA">#REF!</definedName>
    <definedName name="_S124_TNL_19_AG">#REF!</definedName>
    <definedName name="_S124_TNL_19_QA" localSheetId="25">#REF!</definedName>
    <definedName name="_S124_TNL_19_QA">#REF!</definedName>
    <definedName name="_S124_TNL_19_QG" localSheetId="25">#REF!</definedName>
    <definedName name="_S124_TNL_19_QG">#REF!</definedName>
    <definedName name="_S124_TNL_20_AA">#REF!</definedName>
    <definedName name="_S124_TNL_20_AG">#REF!</definedName>
    <definedName name="_S124_TNL_20_QA" localSheetId="25">#REF!</definedName>
    <definedName name="_S124_TNL_20_QA">#REF!</definedName>
    <definedName name="_S124_TNL_20_QG" localSheetId="25">#REF!</definedName>
    <definedName name="_S124_TNL_20_QG">#REF!</definedName>
    <definedName name="_S124_TNL_21_AA">#REF!</definedName>
    <definedName name="_S124_TNL_21_AG">#REF!</definedName>
    <definedName name="_S124_TNL_21_QA" localSheetId="25">#REF!</definedName>
    <definedName name="_S124_TNL_21_QA">#REF!</definedName>
    <definedName name="_S124_TNL_21_QG" localSheetId="25">#REF!</definedName>
    <definedName name="_S124_TNL_21_QG">#REF!</definedName>
    <definedName name="_S124_TNL_22_AA">#REF!</definedName>
    <definedName name="_S124_TNL_22_AG">#REF!</definedName>
    <definedName name="_S124_TNL_22_QA" localSheetId="25">#REF!</definedName>
    <definedName name="_S124_TNL_22_QA">#REF!</definedName>
    <definedName name="_S124_TNL_22_QG" localSheetId="25">#REF!</definedName>
    <definedName name="_S124_TNL_22_QG">#REF!</definedName>
    <definedName name="_S124_TNL_23_AA">#REF!</definedName>
    <definedName name="_S124_TNL_23_AG">#REF!</definedName>
    <definedName name="_S124_TNL_23_QA" localSheetId="25">#REF!</definedName>
    <definedName name="_S124_TNL_23_QA">#REF!</definedName>
    <definedName name="_S124_TNL_23_QG" localSheetId="25">#REF!</definedName>
    <definedName name="_S124_TNL_23_QG">#REF!</definedName>
    <definedName name="_S124_TNL_3_AA">#REF!</definedName>
    <definedName name="_S124_TNL_3_AG">#REF!</definedName>
    <definedName name="_S124_TNL_3_QA" localSheetId="25">#REF!</definedName>
    <definedName name="_S124_TNL_3_QA">#REF!</definedName>
    <definedName name="_S124_TNL_3_QG" localSheetId="25">#REF!</definedName>
    <definedName name="_S124_TNL_3_QG">#REF!</definedName>
    <definedName name="_S124_TNL_4_AA">#REF!</definedName>
    <definedName name="_S124_TNL_4_AG">#REF!</definedName>
    <definedName name="_S124_TNL_4_QA" localSheetId="25">#REF!</definedName>
    <definedName name="_S124_TNL_4_QA">#REF!</definedName>
    <definedName name="_S124_TNL_4_QG" localSheetId="25">#REF!</definedName>
    <definedName name="_S124_TNL_4_QG">#REF!</definedName>
    <definedName name="_S124_TNL_5_AA">#REF!</definedName>
    <definedName name="_S124_TNL_5_AG">#REF!</definedName>
    <definedName name="_S124_TNL_5_QA" localSheetId="25">#REF!</definedName>
    <definedName name="_S124_TNL_5_QA">#REF!</definedName>
    <definedName name="_S124_TNL_5_QG" localSheetId="25">#REF!</definedName>
    <definedName name="_S124_TNL_5_QG">#REF!</definedName>
    <definedName name="_S124_TNL_6_AA">#REF!</definedName>
    <definedName name="_S124_TNL_6_AG">#REF!</definedName>
    <definedName name="_S124_TNL_6_QA" localSheetId="25">#REF!</definedName>
    <definedName name="_S124_TNL_6_QA">#REF!</definedName>
    <definedName name="_S124_TNL_6_QG" localSheetId="25">#REF!</definedName>
    <definedName name="_S124_TNL_6_QG">#REF!</definedName>
    <definedName name="_S124_TNL_7_AA">#REF!</definedName>
    <definedName name="_S124_TNL_7_AG">#REF!</definedName>
    <definedName name="_S124_TNL_7_QA" localSheetId="25">#REF!</definedName>
    <definedName name="_S124_TNL_7_QA">#REF!</definedName>
    <definedName name="_S124_TNL_7_QG" localSheetId="25">#REF!</definedName>
    <definedName name="_S124_TNL_7_QG">#REF!</definedName>
    <definedName name="_S124_TNL_8_AA">#REF!</definedName>
    <definedName name="_S124_TNL_8_AG">#REF!</definedName>
    <definedName name="_S124_TNL_8_QA" localSheetId="25">#REF!</definedName>
    <definedName name="_S124_TNL_8_QA">#REF!</definedName>
    <definedName name="_S124_TNL_8_QG" localSheetId="25">#REF!</definedName>
    <definedName name="_S124_TNL_8_QG">#REF!</definedName>
    <definedName name="_S124_TNL_9_AA">#REF!</definedName>
    <definedName name="_S124_TNL_9_AG">#REF!</definedName>
    <definedName name="_S124_TNL_9_QA" localSheetId="25">#REF!</definedName>
    <definedName name="_S124_TNL_9_QA">#REF!</definedName>
    <definedName name="_S124_TNL_9_QG" localSheetId="25">#REF!</definedName>
    <definedName name="_S124_TNL_9_QG">#REF!</definedName>
    <definedName name="_S124_TNL_99_AA">#REF!</definedName>
    <definedName name="_S124_TNL_99_AG">#REF!</definedName>
    <definedName name="_S124_TNL_99_QA" localSheetId="25">#REF!</definedName>
    <definedName name="_S124_TNL_99_QA">#REF!</definedName>
    <definedName name="_S124_TNL_99_QG" localSheetId="25">#REF!</definedName>
    <definedName name="_S124_TNL_99_QG">#REF!</definedName>
    <definedName name="_S125_SKA_1_QA" localSheetId="25">#REF!</definedName>
    <definedName name="_S125_SKA_1_QA">#REF!</definedName>
    <definedName name="_S125_SKA_1_QG" localSheetId="25">#REF!</definedName>
    <definedName name="_S125_SKA_1_QG">#REF!</definedName>
    <definedName name="_S125_SKA_10_QA" localSheetId="25">#REF!</definedName>
    <definedName name="_S125_SKA_10_QA">#REF!</definedName>
    <definedName name="_S125_SKA_10_QG" localSheetId="25">#REF!</definedName>
    <definedName name="_S125_SKA_10_QG">#REF!</definedName>
    <definedName name="_S125_SKA_11_QA" localSheetId="25">#REF!</definedName>
    <definedName name="_S125_SKA_11_QA">#REF!</definedName>
    <definedName name="_S125_SKA_11_QG" localSheetId="25">#REF!</definedName>
    <definedName name="_S125_SKA_11_QG">#REF!</definedName>
    <definedName name="_S125_SKA_12_QA" localSheetId="25">#REF!</definedName>
    <definedName name="_S125_SKA_12_QA">#REF!</definedName>
    <definedName name="_S125_SKA_12_QG" localSheetId="25">#REF!</definedName>
    <definedName name="_S125_SKA_12_QG">#REF!</definedName>
    <definedName name="_S125_SKA_13_QA" localSheetId="25">#REF!</definedName>
    <definedName name="_S125_SKA_13_QA">#REF!</definedName>
    <definedName name="_S125_SKA_13_QG" localSheetId="25">#REF!</definedName>
    <definedName name="_S125_SKA_13_QG">#REF!</definedName>
    <definedName name="_S125_SKA_14_QA" localSheetId="25">#REF!</definedName>
    <definedName name="_S125_SKA_14_QA">#REF!</definedName>
    <definedName name="_S125_SKA_14_QG" localSheetId="25">#REF!</definedName>
    <definedName name="_S125_SKA_14_QG">#REF!</definedName>
    <definedName name="_S125_SKA_15_QA" localSheetId="25">#REF!</definedName>
    <definedName name="_S125_SKA_15_QA">#REF!</definedName>
    <definedName name="_S125_SKA_15_QG" localSheetId="25">#REF!</definedName>
    <definedName name="_S125_SKA_15_QG">#REF!</definedName>
    <definedName name="_S125_SKA_16_QA" localSheetId="25">#REF!</definedName>
    <definedName name="_S125_SKA_16_QA">#REF!</definedName>
    <definedName name="_S125_SKA_16_QG" localSheetId="25">#REF!</definedName>
    <definedName name="_S125_SKA_16_QG">#REF!</definedName>
    <definedName name="_S125_SKA_17_QA" localSheetId="25">#REF!</definedName>
    <definedName name="_S125_SKA_17_QA">#REF!</definedName>
    <definedName name="_S125_SKA_17_QG" localSheetId="25">#REF!</definedName>
    <definedName name="_S125_SKA_17_QG">#REF!</definedName>
    <definedName name="_S125_SKA_18_QA" localSheetId="25">#REF!</definedName>
    <definedName name="_S125_SKA_18_QA">#REF!</definedName>
    <definedName name="_S125_SKA_18_QG" localSheetId="25">#REF!</definedName>
    <definedName name="_S125_SKA_18_QG">#REF!</definedName>
    <definedName name="_S125_SKA_19_QA" localSheetId="25">#REF!</definedName>
    <definedName name="_S125_SKA_19_QA">#REF!</definedName>
    <definedName name="_S125_SKA_19_QG" localSheetId="25">#REF!</definedName>
    <definedName name="_S125_SKA_19_QG">#REF!</definedName>
    <definedName name="_S125_SKA_2_QA" localSheetId="25">#REF!</definedName>
    <definedName name="_S125_SKA_2_QA">#REF!</definedName>
    <definedName name="_S125_SKA_2_QG" localSheetId="25">#REF!</definedName>
    <definedName name="_S125_SKA_2_QG">#REF!</definedName>
    <definedName name="_S125_SKA_20_QA" localSheetId="25">#REF!</definedName>
    <definedName name="_S125_SKA_20_QA">#REF!</definedName>
    <definedName name="_S125_SKA_20_QG" localSheetId="25">#REF!</definedName>
    <definedName name="_S125_SKA_20_QG">#REF!</definedName>
    <definedName name="_S125_SKA_21_QA" localSheetId="25">#REF!</definedName>
    <definedName name="_S125_SKA_21_QA">#REF!</definedName>
    <definedName name="_S125_SKA_21_QG" localSheetId="25">#REF!</definedName>
    <definedName name="_S125_SKA_21_QG">#REF!</definedName>
    <definedName name="_S125_SKA_22_QA" localSheetId="25">#REF!</definedName>
    <definedName name="_S125_SKA_22_QA">#REF!</definedName>
    <definedName name="_S125_SKA_22_QG" localSheetId="25">#REF!</definedName>
    <definedName name="_S125_SKA_22_QG">#REF!</definedName>
    <definedName name="_S125_SKA_23_QA" localSheetId="25">#REF!</definedName>
    <definedName name="_S125_SKA_23_QA">#REF!</definedName>
    <definedName name="_S125_SKA_23_QG" localSheetId="25">#REF!</definedName>
    <definedName name="_S125_SKA_23_QG">#REF!</definedName>
    <definedName name="_S125_SKA_3_QA" localSheetId="25">#REF!</definedName>
    <definedName name="_S125_SKA_3_QA">#REF!</definedName>
    <definedName name="_S125_SKA_3_QG" localSheetId="25">#REF!</definedName>
    <definedName name="_S125_SKA_3_QG">#REF!</definedName>
    <definedName name="_S125_SKA_4_QA" localSheetId="25">#REF!</definedName>
    <definedName name="_S125_SKA_4_QA">#REF!</definedName>
    <definedName name="_S125_SKA_4_QG" localSheetId="25">#REF!</definedName>
    <definedName name="_S125_SKA_4_QG">#REF!</definedName>
    <definedName name="_S125_SKA_5_QA" localSheetId="25">#REF!</definedName>
    <definedName name="_S125_SKA_5_QA">#REF!</definedName>
    <definedName name="_S125_SKA_5_QG" localSheetId="25">#REF!</definedName>
    <definedName name="_S125_SKA_5_QG">#REF!</definedName>
    <definedName name="_S125_SKA_6_QA" localSheetId="25">#REF!</definedName>
    <definedName name="_S125_SKA_6_QA">#REF!</definedName>
    <definedName name="_S125_SKA_6_QG" localSheetId="25">#REF!</definedName>
    <definedName name="_S125_SKA_6_QG">#REF!</definedName>
    <definedName name="_S125_SKA_7_QA" localSheetId="25">#REF!</definedName>
    <definedName name="_S125_SKA_7_QA">#REF!</definedName>
    <definedName name="_S125_SKA_7_QG" localSheetId="25">#REF!</definedName>
    <definedName name="_S125_SKA_7_QG">#REF!</definedName>
    <definedName name="_S125_SKA_8_QA" localSheetId="25">#REF!</definedName>
    <definedName name="_S125_SKA_8_QA">#REF!</definedName>
    <definedName name="_S125_SKA_8_QG" localSheetId="25">#REF!</definedName>
    <definedName name="_S125_SKA_8_QG">#REF!</definedName>
    <definedName name="_S125_SKA_9_QA" localSheetId="25">#REF!</definedName>
    <definedName name="_S125_SKA_9_QA">#REF!</definedName>
    <definedName name="_S125_SKA_9_QG" localSheetId="25">#REF!</definedName>
    <definedName name="_S125_SKA_9_QG">#REF!</definedName>
    <definedName name="_S125_SKL_1_QA" localSheetId="25">#REF!</definedName>
    <definedName name="_S125_SKL_1_QA">#REF!</definedName>
    <definedName name="_S125_SKL_1_QG" localSheetId="25">#REF!</definedName>
    <definedName name="_S125_SKL_1_QG">#REF!</definedName>
    <definedName name="_S125_SKL_10_QA" localSheetId="25">#REF!</definedName>
    <definedName name="_S125_SKL_10_QA">#REF!</definedName>
    <definedName name="_S125_SKL_10_QG" localSheetId="25">#REF!</definedName>
    <definedName name="_S125_SKL_10_QG">#REF!</definedName>
    <definedName name="_S125_SKL_11_QA" localSheetId="25">#REF!</definedName>
    <definedName name="_S125_SKL_11_QA">#REF!</definedName>
    <definedName name="_S125_SKL_11_QG" localSheetId="25">#REF!</definedName>
    <definedName name="_S125_SKL_11_QG">#REF!</definedName>
    <definedName name="_S125_SKL_12_QA" localSheetId="25">#REF!</definedName>
    <definedName name="_S125_SKL_12_QA">#REF!</definedName>
    <definedName name="_S125_SKL_12_QG" localSheetId="25">#REF!</definedName>
    <definedName name="_S125_SKL_12_QG">#REF!</definedName>
    <definedName name="_S125_SKL_13_QA" localSheetId="25">#REF!</definedName>
    <definedName name="_S125_SKL_13_QA">#REF!</definedName>
    <definedName name="_S125_SKL_13_QG" localSheetId="25">#REF!</definedName>
    <definedName name="_S125_SKL_13_QG">#REF!</definedName>
    <definedName name="_S125_SKL_14_QA" localSheetId="25">#REF!</definedName>
    <definedName name="_S125_SKL_14_QA">#REF!</definedName>
    <definedName name="_S125_SKL_14_QG" localSheetId="25">#REF!</definedName>
    <definedName name="_S125_SKL_14_QG">#REF!</definedName>
    <definedName name="_S125_SKL_15_QA" localSheetId="25">#REF!</definedName>
    <definedName name="_S125_SKL_15_QA">#REF!</definedName>
    <definedName name="_S125_SKL_15_QG" localSheetId="25">#REF!</definedName>
    <definedName name="_S125_SKL_15_QG">#REF!</definedName>
    <definedName name="_S125_SKL_16_QA" localSheetId="25">#REF!</definedName>
    <definedName name="_S125_SKL_16_QA">#REF!</definedName>
    <definedName name="_S125_SKL_16_QG" localSheetId="25">#REF!</definedName>
    <definedName name="_S125_SKL_16_QG">#REF!</definedName>
    <definedName name="_S125_SKL_17_QA" localSheetId="25">#REF!</definedName>
    <definedName name="_S125_SKL_17_QA">#REF!</definedName>
    <definedName name="_S125_SKL_17_QG" localSheetId="25">#REF!</definedName>
    <definedName name="_S125_SKL_17_QG">#REF!</definedName>
    <definedName name="_S125_SKL_18_QA" localSheetId="25">#REF!</definedName>
    <definedName name="_S125_SKL_18_QA">#REF!</definedName>
    <definedName name="_S125_SKL_18_QG" localSheetId="25">#REF!</definedName>
    <definedName name="_S125_SKL_18_QG">#REF!</definedName>
    <definedName name="_S125_SKL_19_QA" localSheetId="25">#REF!</definedName>
    <definedName name="_S125_SKL_19_QA">#REF!</definedName>
    <definedName name="_S125_SKL_19_QG" localSheetId="25">#REF!</definedName>
    <definedName name="_S125_SKL_19_QG">#REF!</definedName>
    <definedName name="_S125_SKL_20_QA" localSheetId="25">#REF!</definedName>
    <definedName name="_S125_SKL_20_QA">#REF!</definedName>
    <definedName name="_S125_SKL_20_QG" localSheetId="25">#REF!</definedName>
    <definedName name="_S125_SKL_20_QG">#REF!</definedName>
    <definedName name="_S125_SKL_21_QA" localSheetId="25">#REF!</definedName>
    <definedName name="_S125_SKL_21_QA">#REF!</definedName>
    <definedName name="_S125_SKL_21_QG" localSheetId="25">#REF!</definedName>
    <definedName name="_S125_SKL_21_QG">#REF!</definedName>
    <definedName name="_S125_SKL_22_QA" localSheetId="25">#REF!</definedName>
    <definedName name="_S125_SKL_22_QA">#REF!</definedName>
    <definedName name="_S125_SKL_22_QG" localSheetId="25">#REF!</definedName>
    <definedName name="_S125_SKL_22_QG">#REF!</definedName>
    <definedName name="_S125_SKL_23_QA" localSheetId="25">#REF!</definedName>
    <definedName name="_S125_SKL_23_QA">#REF!</definedName>
    <definedName name="_S125_SKL_23_QG" localSheetId="25">#REF!</definedName>
    <definedName name="_S125_SKL_23_QG">#REF!</definedName>
    <definedName name="_S125_SKL_3_QA" localSheetId="25">#REF!</definedName>
    <definedName name="_S125_SKL_3_QA">#REF!</definedName>
    <definedName name="_S125_SKL_3_QG" localSheetId="25">#REF!</definedName>
    <definedName name="_S125_SKL_3_QG">#REF!</definedName>
    <definedName name="_S125_SKL_4_QA" localSheetId="25">#REF!</definedName>
    <definedName name="_S125_SKL_4_QA">#REF!</definedName>
    <definedName name="_S125_SKL_4_QG" localSheetId="25">#REF!</definedName>
    <definedName name="_S125_SKL_4_QG">#REF!</definedName>
    <definedName name="_S125_SKL_5_QA" localSheetId="25">#REF!</definedName>
    <definedName name="_S125_SKL_5_QA">#REF!</definedName>
    <definedName name="_S125_SKL_5_QG" localSheetId="25">#REF!</definedName>
    <definedName name="_S125_SKL_5_QG">#REF!</definedName>
    <definedName name="_S125_SKL_6_QA" localSheetId="25">#REF!</definedName>
    <definedName name="_S125_SKL_6_QA">#REF!</definedName>
    <definedName name="_S125_SKL_6_QG" localSheetId="25">#REF!</definedName>
    <definedName name="_S125_SKL_6_QG">#REF!</definedName>
    <definedName name="_S125_SKL_7_QA" localSheetId="25">#REF!</definedName>
    <definedName name="_S125_SKL_7_QA">#REF!</definedName>
    <definedName name="_S125_SKL_7_QG" localSheetId="25">#REF!</definedName>
    <definedName name="_S125_SKL_7_QG">#REF!</definedName>
    <definedName name="_S125_SKL_8_QA" localSheetId="25">#REF!</definedName>
    <definedName name="_S125_SKL_8_QA">#REF!</definedName>
    <definedName name="_S125_SKL_8_QG" localSheetId="25">#REF!</definedName>
    <definedName name="_S125_SKL_8_QG">#REF!</definedName>
    <definedName name="_S125_SKL_9_QA" localSheetId="25">#REF!</definedName>
    <definedName name="_S125_SKL_9_QA">#REF!</definedName>
    <definedName name="_S125_SKL_9_QG" localSheetId="25">#REF!</definedName>
    <definedName name="_S125_SKL_9_QG">#REF!</definedName>
    <definedName name="_S125_SKL_99_QA" localSheetId="25">#REF!</definedName>
    <definedName name="_S125_SKL_99_QA">#REF!</definedName>
    <definedName name="_S125_SKL_99_QG" localSheetId="25">#REF!</definedName>
    <definedName name="_S125_SKL_99_QG">#REF!</definedName>
    <definedName name="_S125_SNA_1_QA" localSheetId="25">#REF!</definedName>
    <definedName name="_S125_SNA_1_QA">#REF!</definedName>
    <definedName name="_S125_SNA_1_QG" localSheetId="25">#REF!</definedName>
    <definedName name="_S125_SNA_1_QG">#REF!</definedName>
    <definedName name="_S125_SNA_10_QA" localSheetId="25">#REF!</definedName>
    <definedName name="_S125_SNA_10_QA">#REF!</definedName>
    <definedName name="_S125_SNA_10_QG" localSheetId="25">#REF!</definedName>
    <definedName name="_S125_SNA_10_QG">#REF!</definedName>
    <definedName name="_S125_SNA_11_QA" localSheetId="25">#REF!</definedName>
    <definedName name="_S125_SNA_11_QA">#REF!</definedName>
    <definedName name="_S125_SNA_11_QG" localSheetId="25">#REF!</definedName>
    <definedName name="_S125_SNA_11_QG">#REF!</definedName>
    <definedName name="_S125_SNA_12_QA" localSheetId="25">#REF!</definedName>
    <definedName name="_S125_SNA_12_QA">#REF!</definedName>
    <definedName name="_S125_SNA_12_QG" localSheetId="25">#REF!</definedName>
    <definedName name="_S125_SNA_12_QG">#REF!</definedName>
    <definedName name="_S125_SNA_13_QA" localSheetId="25">#REF!</definedName>
    <definedName name="_S125_SNA_13_QA">#REF!</definedName>
    <definedName name="_S125_SNA_13_QG" localSheetId="25">#REF!</definedName>
    <definedName name="_S125_SNA_13_QG">#REF!</definedName>
    <definedName name="_S125_SNA_14_QA" localSheetId="25">#REF!</definedName>
    <definedName name="_S125_SNA_14_QA">#REF!</definedName>
    <definedName name="_S125_SNA_14_QG" localSheetId="25">#REF!</definedName>
    <definedName name="_S125_SNA_14_QG">#REF!</definedName>
    <definedName name="_S125_SNA_15_QA" localSheetId="25">#REF!</definedName>
    <definedName name="_S125_SNA_15_QA">#REF!</definedName>
    <definedName name="_S125_SNA_15_QG" localSheetId="25">#REF!</definedName>
    <definedName name="_S125_SNA_15_QG">#REF!</definedName>
    <definedName name="_S125_SNA_16_QA" localSheetId="25">#REF!</definedName>
    <definedName name="_S125_SNA_16_QA">#REF!</definedName>
    <definedName name="_S125_SNA_16_QG" localSheetId="25">#REF!</definedName>
    <definedName name="_S125_SNA_16_QG">#REF!</definedName>
    <definedName name="_S125_SNA_17_QA" localSheetId="25">#REF!</definedName>
    <definedName name="_S125_SNA_17_QA">#REF!</definedName>
    <definedName name="_S125_SNA_17_QG" localSheetId="25">#REF!</definedName>
    <definedName name="_S125_SNA_17_QG">#REF!</definedName>
    <definedName name="_S125_SNA_18_QA" localSheetId="25">#REF!</definedName>
    <definedName name="_S125_SNA_18_QA">#REF!</definedName>
    <definedName name="_S125_SNA_18_QG" localSheetId="25">#REF!</definedName>
    <definedName name="_S125_SNA_18_QG">#REF!</definedName>
    <definedName name="_S125_SNA_19_QA" localSheetId="25">#REF!</definedName>
    <definedName name="_S125_SNA_19_QA">#REF!</definedName>
    <definedName name="_S125_SNA_19_QG" localSheetId="25">#REF!</definedName>
    <definedName name="_S125_SNA_19_QG">#REF!</definedName>
    <definedName name="_S125_SNA_2_QA" localSheetId="25">#REF!</definedName>
    <definedName name="_S125_SNA_2_QA">#REF!</definedName>
    <definedName name="_S125_SNA_2_QG" localSheetId="25">#REF!</definedName>
    <definedName name="_S125_SNA_2_QG">#REF!</definedName>
    <definedName name="_S125_SNA_20_QA" localSheetId="25">#REF!</definedName>
    <definedName name="_S125_SNA_20_QA">#REF!</definedName>
    <definedName name="_S125_SNA_20_QG" localSheetId="25">#REF!</definedName>
    <definedName name="_S125_SNA_20_QG">#REF!</definedName>
    <definedName name="_S125_SNA_21_QA" localSheetId="25">#REF!</definedName>
    <definedName name="_S125_SNA_21_QA">#REF!</definedName>
    <definedName name="_S125_SNA_21_QG" localSheetId="25">#REF!</definedName>
    <definedName name="_S125_SNA_21_QG">#REF!</definedName>
    <definedName name="_S125_SNA_22_QA" localSheetId="25">#REF!</definedName>
    <definedName name="_S125_SNA_22_QA">#REF!</definedName>
    <definedName name="_S125_SNA_22_QG" localSheetId="25">#REF!</definedName>
    <definedName name="_S125_SNA_22_QG">#REF!</definedName>
    <definedName name="_S125_SNA_23_QA" localSheetId="25">#REF!</definedName>
    <definedName name="_S125_SNA_23_QA">#REF!</definedName>
    <definedName name="_S125_SNA_23_QG" localSheetId="25">#REF!</definedName>
    <definedName name="_S125_SNA_23_QG">#REF!</definedName>
    <definedName name="_S125_SNA_3_QA" localSheetId="25">#REF!</definedName>
    <definedName name="_S125_SNA_3_QA">#REF!</definedName>
    <definedName name="_S125_SNA_3_QG" localSheetId="25">#REF!</definedName>
    <definedName name="_S125_SNA_3_QG">#REF!</definedName>
    <definedName name="_S125_SNA_4_QA" localSheetId="25">#REF!</definedName>
    <definedName name="_S125_SNA_4_QA">#REF!</definedName>
    <definedName name="_S125_SNA_4_QG" localSheetId="25">#REF!</definedName>
    <definedName name="_S125_SNA_4_QG">#REF!</definedName>
    <definedName name="_S125_SNA_5_QA" localSheetId="25">#REF!</definedName>
    <definedName name="_S125_SNA_5_QA">#REF!</definedName>
    <definedName name="_S125_SNA_5_QG" localSheetId="25">#REF!</definedName>
    <definedName name="_S125_SNA_5_QG">#REF!</definedName>
    <definedName name="_S125_SNA_6_QA" localSheetId="25">#REF!</definedName>
    <definedName name="_S125_SNA_6_QA">#REF!</definedName>
    <definedName name="_S125_SNA_6_QG" localSheetId="25">#REF!</definedName>
    <definedName name="_S125_SNA_6_QG">#REF!</definedName>
    <definedName name="_S125_SNA_7_QA" localSheetId="25">#REF!</definedName>
    <definedName name="_S125_SNA_7_QA">#REF!</definedName>
    <definedName name="_S125_SNA_7_QG" localSheetId="25">#REF!</definedName>
    <definedName name="_S125_SNA_7_QG">#REF!</definedName>
    <definedName name="_S125_SNA_8_QA" localSheetId="25">#REF!</definedName>
    <definedName name="_S125_SNA_8_QA">#REF!</definedName>
    <definedName name="_S125_SNA_8_QG" localSheetId="25">#REF!</definedName>
    <definedName name="_S125_SNA_8_QG">#REF!</definedName>
    <definedName name="_S125_SNA_9_QA" localSheetId="25">#REF!</definedName>
    <definedName name="_S125_SNA_9_QA">#REF!</definedName>
    <definedName name="_S125_SNA_9_QG" localSheetId="25">#REF!</definedName>
    <definedName name="_S125_SNA_9_QG">#REF!</definedName>
    <definedName name="_S125_SNL_1_QA" localSheetId="25">#REF!</definedName>
    <definedName name="_S125_SNL_1_QA">#REF!</definedName>
    <definedName name="_S125_SNL_1_QG" localSheetId="25">#REF!</definedName>
    <definedName name="_S125_SNL_1_QG">#REF!</definedName>
    <definedName name="_S125_SNL_10_QA" localSheetId="25">#REF!</definedName>
    <definedName name="_S125_SNL_10_QA">#REF!</definedName>
    <definedName name="_S125_SNL_10_QG" localSheetId="25">#REF!</definedName>
    <definedName name="_S125_SNL_10_QG">#REF!</definedName>
    <definedName name="_S125_SNL_11_QA" localSheetId="25">#REF!</definedName>
    <definedName name="_S125_SNL_11_QA">#REF!</definedName>
    <definedName name="_S125_SNL_11_QG" localSheetId="25">#REF!</definedName>
    <definedName name="_S125_SNL_11_QG">#REF!</definedName>
    <definedName name="_S125_SNL_12_QA" localSheetId="25">#REF!</definedName>
    <definedName name="_S125_SNL_12_QA">#REF!</definedName>
    <definedName name="_S125_SNL_12_QG" localSheetId="25">#REF!</definedName>
    <definedName name="_S125_SNL_12_QG">#REF!</definedName>
    <definedName name="_S125_SNL_13_QA" localSheetId="25">#REF!</definedName>
    <definedName name="_S125_SNL_13_QA">#REF!</definedName>
    <definedName name="_S125_SNL_13_QG" localSheetId="25">#REF!</definedName>
    <definedName name="_S125_SNL_13_QG">#REF!</definedName>
    <definedName name="_S125_SNL_14_QA" localSheetId="25">#REF!</definedName>
    <definedName name="_S125_SNL_14_QA">#REF!</definedName>
    <definedName name="_S125_SNL_14_QG" localSheetId="25">#REF!</definedName>
    <definedName name="_S125_SNL_14_QG">#REF!</definedName>
    <definedName name="_S125_SNL_15_QA" localSheetId="25">#REF!</definedName>
    <definedName name="_S125_SNL_15_QA">#REF!</definedName>
    <definedName name="_S125_SNL_15_QG" localSheetId="25">#REF!</definedName>
    <definedName name="_S125_SNL_15_QG">#REF!</definedName>
    <definedName name="_S125_SNL_16_QA" localSheetId="25">#REF!</definedName>
    <definedName name="_S125_SNL_16_QA">#REF!</definedName>
    <definedName name="_S125_SNL_16_QG" localSheetId="25">#REF!</definedName>
    <definedName name="_S125_SNL_16_QG">#REF!</definedName>
    <definedName name="_S125_SNL_17_QA" localSheetId="25">#REF!</definedName>
    <definedName name="_S125_SNL_17_QA">#REF!</definedName>
    <definedName name="_S125_SNL_17_QG" localSheetId="25">#REF!</definedName>
    <definedName name="_S125_SNL_17_QG">#REF!</definedName>
    <definedName name="_S125_SNL_18_QA" localSheetId="25">#REF!</definedName>
    <definedName name="_S125_SNL_18_QA">#REF!</definedName>
    <definedName name="_S125_SNL_18_QG" localSheetId="25">#REF!</definedName>
    <definedName name="_S125_SNL_18_QG">#REF!</definedName>
    <definedName name="_S125_SNL_19_QA" localSheetId="25">#REF!</definedName>
    <definedName name="_S125_SNL_19_QA">#REF!</definedName>
    <definedName name="_S125_SNL_19_QG" localSheetId="25">#REF!</definedName>
    <definedName name="_S125_SNL_19_QG">#REF!</definedName>
    <definedName name="_S125_SNL_20_QA" localSheetId="25">#REF!</definedName>
    <definedName name="_S125_SNL_20_QA">#REF!</definedName>
    <definedName name="_S125_SNL_20_QG" localSheetId="25">#REF!</definedName>
    <definedName name="_S125_SNL_20_QG">#REF!</definedName>
    <definedName name="_S125_SNL_21_QA" localSheetId="25">#REF!</definedName>
    <definedName name="_S125_SNL_21_QA">#REF!</definedName>
    <definedName name="_S125_SNL_21_QG" localSheetId="25">#REF!</definedName>
    <definedName name="_S125_SNL_21_QG">#REF!</definedName>
    <definedName name="_S125_SNL_22_QA" localSheetId="25">#REF!</definedName>
    <definedName name="_S125_SNL_22_QA">#REF!</definedName>
    <definedName name="_S125_SNL_22_QG" localSheetId="25">#REF!</definedName>
    <definedName name="_S125_SNL_22_QG">#REF!</definedName>
    <definedName name="_S125_SNL_23_QA" localSheetId="25">#REF!</definedName>
    <definedName name="_S125_SNL_23_QA">#REF!</definedName>
    <definedName name="_S125_SNL_23_QG" localSheetId="25">#REF!</definedName>
    <definedName name="_S125_SNL_23_QG">#REF!</definedName>
    <definedName name="_S125_SNL_3_QA" localSheetId="25">#REF!</definedName>
    <definedName name="_S125_SNL_3_QA">#REF!</definedName>
    <definedName name="_S125_SNL_3_QG" localSheetId="25">#REF!</definedName>
    <definedName name="_S125_SNL_3_QG">#REF!</definedName>
    <definedName name="_S125_SNL_4_QA" localSheetId="25">#REF!</definedName>
    <definedName name="_S125_SNL_4_QA">#REF!</definedName>
    <definedName name="_S125_SNL_4_QG" localSheetId="25">#REF!</definedName>
    <definedName name="_S125_SNL_4_QG">#REF!</definedName>
    <definedName name="_S125_SNL_5_QA" localSheetId="25">#REF!</definedName>
    <definedName name="_S125_SNL_5_QA">#REF!</definedName>
    <definedName name="_S125_SNL_5_QG" localSheetId="25">#REF!</definedName>
    <definedName name="_S125_SNL_5_QG">#REF!</definedName>
    <definedName name="_S125_SNL_6_QA" localSheetId="25">#REF!</definedName>
    <definedName name="_S125_SNL_6_QA">#REF!</definedName>
    <definedName name="_S125_SNL_6_QG" localSheetId="25">#REF!</definedName>
    <definedName name="_S125_SNL_6_QG">#REF!</definedName>
    <definedName name="_S125_SNL_7_QA" localSheetId="25">#REF!</definedName>
    <definedName name="_S125_SNL_7_QA">#REF!</definedName>
    <definedName name="_S125_SNL_7_QG" localSheetId="25">#REF!</definedName>
    <definedName name="_S125_SNL_7_QG">#REF!</definedName>
    <definedName name="_S125_SNL_8_QA" localSheetId="25">#REF!</definedName>
    <definedName name="_S125_SNL_8_QA">#REF!</definedName>
    <definedName name="_S125_SNL_8_QG" localSheetId="25">#REF!</definedName>
    <definedName name="_S125_SNL_8_QG">#REF!</definedName>
    <definedName name="_S125_SNL_9_QA" localSheetId="25">#REF!</definedName>
    <definedName name="_S125_SNL_9_QA">#REF!</definedName>
    <definedName name="_S125_SNL_9_QG" localSheetId="25">#REF!</definedName>
    <definedName name="_S125_SNL_9_QG">#REF!</definedName>
    <definedName name="_S125_SNL_99_QA" localSheetId="25">#REF!</definedName>
    <definedName name="_S125_SNL_99_QA">#REF!</definedName>
    <definedName name="_S125_SNL_99_QG" localSheetId="25">#REF!</definedName>
    <definedName name="_S125_SNL_99_QG">#REF!</definedName>
    <definedName name="_S125_TKA_1_AA">#REF!</definedName>
    <definedName name="_S125_TKA_1_AG">#REF!</definedName>
    <definedName name="_S125_TKA_1_QA" localSheetId="25">#REF!</definedName>
    <definedName name="_S125_TKA_1_QA">#REF!</definedName>
    <definedName name="_S125_TKA_1_QG" localSheetId="25">#REF!</definedName>
    <definedName name="_S125_TKA_1_QG">#REF!</definedName>
    <definedName name="_S125_TKA_10_AA">#REF!</definedName>
    <definedName name="_S125_TKA_10_AG">#REF!</definedName>
    <definedName name="_S125_TKA_10_QA" localSheetId="25">#REF!</definedName>
    <definedName name="_S125_TKA_10_QA">#REF!</definedName>
    <definedName name="_S125_TKA_10_QG" localSheetId="25">#REF!</definedName>
    <definedName name="_S125_TKA_10_QG">#REF!</definedName>
    <definedName name="_S125_TKA_11_AA">#REF!</definedName>
    <definedName name="_S125_TKA_11_AG">#REF!</definedName>
    <definedName name="_S125_TKA_11_QA" localSheetId="25">#REF!</definedName>
    <definedName name="_S125_TKA_11_QA">#REF!</definedName>
    <definedName name="_S125_TKA_11_QG" localSheetId="25">#REF!</definedName>
    <definedName name="_S125_TKA_11_QG">#REF!</definedName>
    <definedName name="_S125_TKA_12_AA">#REF!</definedName>
    <definedName name="_S125_TKA_12_AG">#REF!</definedName>
    <definedName name="_S125_TKA_12_QA" localSheetId="25">#REF!</definedName>
    <definedName name="_S125_TKA_12_QA">#REF!</definedName>
    <definedName name="_S125_TKA_12_QG" localSheetId="25">#REF!</definedName>
    <definedName name="_S125_TKA_12_QG">#REF!</definedName>
    <definedName name="_S125_TKA_13_AA">#REF!</definedName>
    <definedName name="_S125_TKA_13_AG">#REF!</definedName>
    <definedName name="_S125_TKA_13_QA" localSheetId="25">#REF!</definedName>
    <definedName name="_S125_TKA_13_QA">#REF!</definedName>
    <definedName name="_S125_TKA_13_QG" localSheetId="25">#REF!</definedName>
    <definedName name="_S125_TKA_13_QG">#REF!</definedName>
    <definedName name="_S125_TKA_14_AA">#REF!</definedName>
    <definedName name="_S125_TKA_14_AG">#REF!</definedName>
    <definedName name="_S125_TKA_14_QA" localSheetId="25">#REF!</definedName>
    <definedName name="_S125_TKA_14_QA">#REF!</definedName>
    <definedName name="_S125_TKA_14_QG" localSheetId="25">#REF!</definedName>
    <definedName name="_S125_TKA_14_QG">#REF!</definedName>
    <definedName name="_S125_TKA_15_AA">#REF!</definedName>
    <definedName name="_S125_TKA_15_AG">#REF!</definedName>
    <definedName name="_S125_TKA_15_QA" localSheetId="25">#REF!</definedName>
    <definedName name="_S125_TKA_15_QA">#REF!</definedName>
    <definedName name="_S125_TKA_15_QG" localSheetId="25">#REF!</definedName>
    <definedName name="_S125_TKA_15_QG">#REF!</definedName>
    <definedName name="_S125_TKA_16_AA">#REF!</definedName>
    <definedName name="_S125_TKA_16_AG">#REF!</definedName>
    <definedName name="_S125_TKA_16_QA" localSheetId="25">#REF!</definedName>
    <definedName name="_S125_TKA_16_QA">#REF!</definedName>
    <definedName name="_S125_TKA_16_QG" localSheetId="25">#REF!</definedName>
    <definedName name="_S125_TKA_16_QG">#REF!</definedName>
    <definedName name="_S125_TKA_17_AA">#REF!</definedName>
    <definedName name="_S125_TKA_17_AG">#REF!</definedName>
    <definedName name="_S125_TKA_17_QA" localSheetId="25">#REF!</definedName>
    <definedName name="_S125_TKA_17_QA">#REF!</definedName>
    <definedName name="_S125_TKA_17_QG" localSheetId="25">#REF!</definedName>
    <definedName name="_S125_TKA_17_QG">#REF!</definedName>
    <definedName name="_S125_TKA_18_AA">#REF!</definedName>
    <definedName name="_S125_TKA_18_AG">#REF!</definedName>
    <definedName name="_S125_TKA_18_QA" localSheetId="25">#REF!</definedName>
    <definedName name="_S125_TKA_18_QA">#REF!</definedName>
    <definedName name="_S125_TKA_18_QG" localSheetId="25">#REF!</definedName>
    <definedName name="_S125_TKA_18_QG">#REF!</definedName>
    <definedName name="_S125_TKA_19_AA">#REF!</definedName>
    <definedName name="_S125_TKA_19_AG">#REF!</definedName>
    <definedName name="_S125_TKA_19_QA" localSheetId="25">#REF!</definedName>
    <definedName name="_S125_TKA_19_QA">#REF!</definedName>
    <definedName name="_S125_TKA_19_QG" localSheetId="25">#REF!</definedName>
    <definedName name="_S125_TKA_19_QG">#REF!</definedName>
    <definedName name="_S125_TKA_2_AA">#REF!</definedName>
    <definedName name="_S125_TKA_2_AG">#REF!</definedName>
    <definedName name="_S125_TKA_2_QA" localSheetId="25">#REF!</definedName>
    <definedName name="_S125_TKA_2_QA">#REF!</definedName>
    <definedName name="_S125_TKA_2_QG" localSheetId="25">#REF!</definedName>
    <definedName name="_S125_TKA_2_QG">#REF!</definedName>
    <definedName name="_S125_TKA_20_AA">#REF!</definedName>
    <definedName name="_S125_TKA_20_AG">#REF!</definedName>
    <definedName name="_S125_TKA_20_QA" localSheetId="25">#REF!</definedName>
    <definedName name="_S125_TKA_20_QA">#REF!</definedName>
    <definedName name="_S125_TKA_20_QG" localSheetId="25">#REF!</definedName>
    <definedName name="_S125_TKA_20_QG">#REF!</definedName>
    <definedName name="_S125_TKA_21_AA">#REF!</definedName>
    <definedName name="_S125_TKA_21_AG">#REF!</definedName>
    <definedName name="_S125_TKA_21_QA" localSheetId="25">#REF!</definedName>
    <definedName name="_S125_TKA_21_QA">#REF!</definedName>
    <definedName name="_S125_TKA_21_QG" localSheetId="25">#REF!</definedName>
    <definedName name="_S125_TKA_21_QG">#REF!</definedName>
    <definedName name="_S125_TKA_22_AA">#REF!</definedName>
    <definedName name="_S125_TKA_22_AG">#REF!</definedName>
    <definedName name="_S125_TKA_22_QA" localSheetId="25">#REF!</definedName>
    <definedName name="_S125_TKA_22_QA">#REF!</definedName>
    <definedName name="_S125_TKA_22_QG" localSheetId="25">#REF!</definedName>
    <definedName name="_S125_TKA_22_QG">#REF!</definedName>
    <definedName name="_S125_TKA_23_AA">#REF!</definedName>
    <definedName name="_S125_TKA_23_AG">#REF!</definedName>
    <definedName name="_S125_TKA_23_QA" localSheetId="25">#REF!</definedName>
    <definedName name="_S125_TKA_23_QA">#REF!</definedName>
    <definedName name="_S125_TKA_23_QG" localSheetId="25">#REF!</definedName>
    <definedName name="_S125_TKA_23_QG">#REF!</definedName>
    <definedName name="_S125_TKA_3_AA">#REF!</definedName>
    <definedName name="_S125_TKA_3_AG">#REF!</definedName>
    <definedName name="_S125_TKA_3_QA" localSheetId="25">#REF!</definedName>
    <definedName name="_S125_TKA_3_QA">#REF!</definedName>
    <definedName name="_S125_TKA_3_QG" localSheetId="25">#REF!</definedName>
    <definedName name="_S125_TKA_3_QG">#REF!</definedName>
    <definedName name="_S125_TKA_4_AA">#REF!</definedName>
    <definedName name="_S125_TKA_4_AG">#REF!</definedName>
    <definedName name="_S125_TKA_4_QA" localSheetId="25">#REF!</definedName>
    <definedName name="_S125_TKA_4_QA">#REF!</definedName>
    <definedName name="_S125_TKA_4_QG" localSheetId="25">#REF!</definedName>
    <definedName name="_S125_TKA_4_QG">#REF!</definedName>
    <definedName name="_S125_TKA_5_AA">#REF!</definedName>
    <definedName name="_S125_TKA_5_AG">#REF!</definedName>
    <definedName name="_S125_TKA_5_QA" localSheetId="25">#REF!</definedName>
    <definedName name="_S125_TKA_5_QA">#REF!</definedName>
    <definedName name="_S125_TKA_5_QG" localSheetId="25">#REF!</definedName>
    <definedName name="_S125_TKA_5_QG">#REF!</definedName>
    <definedName name="_S125_TKA_6_AA">#REF!</definedName>
    <definedName name="_S125_TKA_6_AG">#REF!</definedName>
    <definedName name="_S125_TKA_6_QA" localSheetId="25">#REF!</definedName>
    <definedName name="_S125_TKA_6_QA">#REF!</definedName>
    <definedName name="_S125_TKA_6_QG" localSheetId="25">#REF!</definedName>
    <definedName name="_S125_TKA_6_QG">#REF!</definedName>
    <definedName name="_S125_TKA_7_AA">#REF!</definedName>
    <definedName name="_S125_TKA_7_AG">#REF!</definedName>
    <definedName name="_S125_TKA_7_QA" localSheetId="25">#REF!</definedName>
    <definedName name="_S125_TKA_7_QA">#REF!</definedName>
    <definedName name="_S125_TKA_7_QG" localSheetId="25">#REF!</definedName>
    <definedName name="_S125_TKA_7_QG">#REF!</definedName>
    <definedName name="_S125_TKA_8_AA">#REF!</definedName>
    <definedName name="_S125_TKA_8_AG">#REF!</definedName>
    <definedName name="_S125_TKA_8_QA" localSheetId="25">#REF!</definedName>
    <definedName name="_S125_TKA_8_QA">#REF!</definedName>
    <definedName name="_S125_TKA_8_QG" localSheetId="25">#REF!</definedName>
    <definedName name="_S125_TKA_8_QG">#REF!</definedName>
    <definedName name="_S125_TKA_9_AA">#REF!</definedName>
    <definedName name="_S125_TKA_9_AG">#REF!</definedName>
    <definedName name="_S125_TKA_9_QA" localSheetId="25">#REF!</definedName>
    <definedName name="_S125_TKA_9_QA">#REF!</definedName>
    <definedName name="_S125_TKA_9_QG" localSheetId="25">#REF!</definedName>
    <definedName name="_S125_TKA_9_QG">#REF!</definedName>
    <definedName name="_S125_TKL_1_AA">#REF!</definedName>
    <definedName name="_S125_TKL_1_AG">#REF!</definedName>
    <definedName name="_S125_TKL_1_QA" localSheetId="25">#REF!</definedName>
    <definedName name="_S125_TKL_1_QA">#REF!</definedName>
    <definedName name="_S125_TKL_1_QG" localSheetId="25">#REF!</definedName>
    <definedName name="_S125_TKL_1_QG">#REF!</definedName>
    <definedName name="_S125_TKL_10_AA">#REF!</definedName>
    <definedName name="_S125_TKL_10_AG">#REF!</definedName>
    <definedName name="_S125_TKL_10_QA" localSheetId="25">#REF!</definedName>
    <definedName name="_S125_TKL_10_QA">#REF!</definedName>
    <definedName name="_S125_TKL_10_QG" localSheetId="25">#REF!</definedName>
    <definedName name="_S125_TKL_10_QG">#REF!</definedName>
    <definedName name="_S125_TKL_11_AA">#REF!</definedName>
    <definedName name="_S125_TKL_11_AG">#REF!</definedName>
    <definedName name="_S125_TKL_11_QA" localSheetId="25">#REF!</definedName>
    <definedName name="_S125_TKL_11_QA">#REF!</definedName>
    <definedName name="_S125_TKL_11_QG" localSheetId="25">#REF!</definedName>
    <definedName name="_S125_TKL_11_QG">#REF!</definedName>
    <definedName name="_S125_TKL_12_AA">#REF!</definedName>
    <definedName name="_S125_TKL_12_AG">#REF!</definedName>
    <definedName name="_S125_TKL_12_QA" localSheetId="25">#REF!</definedName>
    <definedName name="_S125_TKL_12_QA">#REF!</definedName>
    <definedName name="_S125_TKL_12_QG" localSheetId="25">#REF!</definedName>
    <definedName name="_S125_TKL_12_QG">#REF!</definedName>
    <definedName name="_S125_TKL_13_AA">#REF!</definedName>
    <definedName name="_S125_TKL_13_AG">#REF!</definedName>
    <definedName name="_S125_TKL_13_QA" localSheetId="25">#REF!</definedName>
    <definedName name="_S125_TKL_13_QA">#REF!</definedName>
    <definedName name="_S125_TKL_13_QG" localSheetId="25">#REF!</definedName>
    <definedName name="_S125_TKL_13_QG">#REF!</definedName>
    <definedName name="_S125_TKL_14_AA">#REF!</definedName>
    <definedName name="_S125_TKL_14_AG">#REF!</definedName>
    <definedName name="_S125_TKL_14_QA" localSheetId="25">#REF!</definedName>
    <definedName name="_S125_TKL_14_QA">#REF!</definedName>
    <definedName name="_S125_TKL_14_QG" localSheetId="25">#REF!</definedName>
    <definedName name="_S125_TKL_14_QG">#REF!</definedName>
    <definedName name="_S125_TKL_15_AA">#REF!</definedName>
    <definedName name="_S125_TKL_15_AG">#REF!</definedName>
    <definedName name="_S125_TKL_15_QA" localSheetId="25">#REF!</definedName>
    <definedName name="_S125_TKL_15_QA">#REF!</definedName>
    <definedName name="_S125_TKL_15_QG" localSheetId="25">#REF!</definedName>
    <definedName name="_S125_TKL_15_QG">#REF!</definedName>
    <definedName name="_S125_TKL_16_AA">#REF!</definedName>
    <definedName name="_S125_TKL_16_AG">#REF!</definedName>
    <definedName name="_S125_TKL_16_QA" localSheetId="25">#REF!</definedName>
    <definedName name="_S125_TKL_16_QA">#REF!</definedName>
    <definedName name="_S125_TKL_16_QG" localSheetId="25">#REF!</definedName>
    <definedName name="_S125_TKL_16_QG">#REF!</definedName>
    <definedName name="_S125_TKL_17_AA">#REF!</definedName>
    <definedName name="_S125_TKL_17_AG">#REF!</definedName>
    <definedName name="_S125_TKL_17_QA" localSheetId="25">#REF!</definedName>
    <definedName name="_S125_TKL_17_QA">#REF!</definedName>
    <definedName name="_S125_TKL_17_QG" localSheetId="25">#REF!</definedName>
    <definedName name="_S125_TKL_17_QG">#REF!</definedName>
    <definedName name="_S125_TKL_18_AA">#REF!</definedName>
    <definedName name="_S125_TKL_18_AG">#REF!</definedName>
    <definedName name="_S125_TKL_18_QA" localSheetId="25">#REF!</definedName>
    <definedName name="_S125_TKL_18_QA">#REF!</definedName>
    <definedName name="_S125_TKL_18_QG" localSheetId="25">#REF!</definedName>
    <definedName name="_S125_TKL_18_QG">#REF!</definedName>
    <definedName name="_S125_TKL_19_AA">#REF!</definedName>
    <definedName name="_S125_TKL_19_AG">#REF!</definedName>
    <definedName name="_S125_TKL_19_QA" localSheetId="25">#REF!</definedName>
    <definedName name="_S125_TKL_19_QA">#REF!</definedName>
    <definedName name="_S125_TKL_19_QG" localSheetId="25">#REF!</definedName>
    <definedName name="_S125_TKL_19_QG">#REF!</definedName>
    <definedName name="_S125_TKL_20_AA">#REF!</definedName>
    <definedName name="_S125_TKL_20_AG">#REF!</definedName>
    <definedName name="_S125_TKL_20_QA" localSheetId="25">#REF!</definedName>
    <definedName name="_S125_TKL_20_QA">#REF!</definedName>
    <definedName name="_S125_TKL_20_QG" localSheetId="25">#REF!</definedName>
    <definedName name="_S125_TKL_20_QG">#REF!</definedName>
    <definedName name="_S125_TKL_21_AA">#REF!</definedName>
    <definedName name="_S125_TKL_21_AG">#REF!</definedName>
    <definedName name="_S125_TKL_21_QA" localSheetId="25">#REF!</definedName>
    <definedName name="_S125_TKL_21_QA">#REF!</definedName>
    <definedName name="_S125_TKL_21_QG" localSheetId="25">#REF!</definedName>
    <definedName name="_S125_TKL_21_QG">#REF!</definedName>
    <definedName name="_S125_TKL_22_AA">#REF!</definedName>
    <definedName name="_S125_TKL_22_AG">#REF!</definedName>
    <definedName name="_S125_TKL_22_QA" localSheetId="25">#REF!</definedName>
    <definedName name="_S125_TKL_22_QA">#REF!</definedName>
    <definedName name="_S125_TKL_22_QG" localSheetId="25">#REF!</definedName>
    <definedName name="_S125_TKL_22_QG">#REF!</definedName>
    <definedName name="_S125_TKL_23_AA">#REF!</definedName>
    <definedName name="_S125_TKL_23_AG">#REF!</definedName>
    <definedName name="_S125_TKL_23_QA" localSheetId="25">#REF!</definedName>
    <definedName name="_S125_TKL_23_QA">#REF!</definedName>
    <definedName name="_S125_TKL_23_QG" localSheetId="25">#REF!</definedName>
    <definedName name="_S125_TKL_23_QG">#REF!</definedName>
    <definedName name="_S125_TKL_3_AA">#REF!</definedName>
    <definedName name="_S125_TKL_3_AG">#REF!</definedName>
    <definedName name="_S125_TKL_3_QA" localSheetId="25">#REF!</definedName>
    <definedName name="_S125_TKL_3_QA">#REF!</definedName>
    <definedName name="_S125_TKL_3_QG" localSheetId="25">#REF!</definedName>
    <definedName name="_S125_TKL_3_QG">#REF!</definedName>
    <definedName name="_S125_TKL_4_AA">#REF!</definedName>
    <definedName name="_S125_TKL_4_AG">#REF!</definedName>
    <definedName name="_S125_TKL_4_QA" localSheetId="25">#REF!</definedName>
    <definedName name="_S125_TKL_4_QA">#REF!</definedName>
    <definedName name="_S125_TKL_4_QG" localSheetId="25">#REF!</definedName>
    <definedName name="_S125_TKL_4_QG">#REF!</definedName>
    <definedName name="_S125_TKL_5_AA">#REF!</definedName>
    <definedName name="_S125_TKL_5_AG">#REF!</definedName>
    <definedName name="_S125_TKL_5_QA" localSheetId="25">#REF!</definedName>
    <definedName name="_S125_TKL_5_QA">#REF!</definedName>
    <definedName name="_S125_TKL_5_QG" localSheetId="25">#REF!</definedName>
    <definedName name="_S125_TKL_5_QG">#REF!</definedName>
    <definedName name="_S125_TKL_6_AA">#REF!</definedName>
    <definedName name="_S125_TKL_6_AG">#REF!</definedName>
    <definedName name="_S125_TKL_6_QA" localSheetId="25">#REF!</definedName>
    <definedName name="_S125_TKL_6_QA">#REF!</definedName>
    <definedName name="_S125_TKL_6_QG" localSheetId="25">#REF!</definedName>
    <definedName name="_S125_TKL_6_QG">#REF!</definedName>
    <definedName name="_S125_TKL_7_AA">#REF!</definedName>
    <definedName name="_S125_TKL_7_AG">#REF!</definedName>
    <definedName name="_S125_TKL_7_QA" localSheetId="25">#REF!</definedName>
    <definedName name="_S125_TKL_7_QA">#REF!</definedName>
    <definedName name="_S125_TKL_7_QG" localSheetId="25">#REF!</definedName>
    <definedName name="_S125_TKL_7_QG">#REF!</definedName>
    <definedName name="_S125_TKL_8_AA">#REF!</definedName>
    <definedName name="_S125_TKL_8_AG">#REF!</definedName>
    <definedName name="_S125_TKL_8_QA" localSheetId="25">#REF!</definedName>
    <definedName name="_S125_TKL_8_QA">#REF!</definedName>
    <definedName name="_S125_TKL_8_QG" localSheetId="25">#REF!</definedName>
    <definedName name="_S125_TKL_8_QG">#REF!</definedName>
    <definedName name="_S125_TKL_9_AA">#REF!</definedName>
    <definedName name="_S125_TKL_9_AG">#REF!</definedName>
    <definedName name="_S125_TKL_9_QA" localSheetId="25">#REF!</definedName>
    <definedName name="_S125_TKL_9_QA">#REF!</definedName>
    <definedName name="_S125_TKL_9_QG" localSheetId="25">#REF!</definedName>
    <definedName name="_S125_TKL_9_QG">#REF!</definedName>
    <definedName name="_S125_TKL_99_AA">#REF!</definedName>
    <definedName name="_S125_TKL_99_AG">#REF!</definedName>
    <definedName name="_S125_TKL_99_QA" localSheetId="25">#REF!</definedName>
    <definedName name="_S125_TKL_99_QA">#REF!</definedName>
    <definedName name="_S125_TKL_99_QG" localSheetId="25">#REF!</definedName>
    <definedName name="_S125_TKL_99_QG">#REF!</definedName>
    <definedName name="_S125_TNA_1_AA">#REF!</definedName>
    <definedName name="_S125_TNA_1_AG">#REF!</definedName>
    <definedName name="_S125_TNA_1_QA" localSheetId="25">#REF!</definedName>
    <definedName name="_S125_TNA_1_QA">#REF!</definedName>
    <definedName name="_S125_TNA_1_QG" localSheetId="25">#REF!</definedName>
    <definedName name="_S125_TNA_1_QG">#REF!</definedName>
    <definedName name="_S125_TNA_10_AA">#REF!</definedName>
    <definedName name="_S125_TNA_10_AG">#REF!</definedName>
    <definedName name="_S125_TNA_10_QA" localSheetId="25">#REF!</definedName>
    <definedName name="_S125_TNA_10_QA">#REF!</definedName>
    <definedName name="_S125_TNA_10_QG" localSheetId="25">#REF!</definedName>
    <definedName name="_S125_TNA_10_QG">#REF!</definedName>
    <definedName name="_S125_TNA_11_AA">#REF!</definedName>
    <definedName name="_S125_TNA_11_AG">#REF!</definedName>
    <definedName name="_S125_TNA_11_QA" localSheetId="25">#REF!</definedName>
    <definedName name="_S125_TNA_11_QA">#REF!</definedName>
    <definedName name="_S125_TNA_11_QG" localSheetId="25">#REF!</definedName>
    <definedName name="_S125_TNA_11_QG">#REF!</definedName>
    <definedName name="_S125_TNA_12_AA">#REF!</definedName>
    <definedName name="_S125_TNA_12_AG">#REF!</definedName>
    <definedName name="_S125_TNA_12_QA" localSheetId="25">#REF!</definedName>
    <definedName name="_S125_TNA_12_QA">#REF!</definedName>
    <definedName name="_S125_TNA_12_QG" localSheetId="25">#REF!</definedName>
    <definedName name="_S125_TNA_12_QG">#REF!</definedName>
    <definedName name="_S125_TNA_13_AA">#REF!</definedName>
    <definedName name="_S125_TNA_13_AG">#REF!</definedName>
    <definedName name="_S125_TNA_13_QA" localSheetId="25">#REF!</definedName>
    <definedName name="_S125_TNA_13_QA">#REF!</definedName>
    <definedName name="_S125_TNA_13_QG" localSheetId="25">#REF!</definedName>
    <definedName name="_S125_TNA_13_QG">#REF!</definedName>
    <definedName name="_S125_TNA_14_AA">#REF!</definedName>
    <definedName name="_S125_TNA_14_AG">#REF!</definedName>
    <definedName name="_S125_TNA_14_QA" localSheetId="25">#REF!</definedName>
    <definedName name="_S125_TNA_14_QA">#REF!</definedName>
    <definedName name="_S125_TNA_14_QG" localSheetId="25">#REF!</definedName>
    <definedName name="_S125_TNA_14_QG">#REF!</definedName>
    <definedName name="_S125_TNA_15_AA">#REF!</definedName>
    <definedName name="_S125_TNA_15_AG">#REF!</definedName>
    <definedName name="_S125_TNA_15_QA" localSheetId="25">#REF!</definedName>
    <definedName name="_S125_TNA_15_QA">#REF!</definedName>
    <definedName name="_S125_TNA_15_QG" localSheetId="25">#REF!</definedName>
    <definedName name="_S125_TNA_15_QG">#REF!</definedName>
    <definedName name="_S125_TNA_16_AA">#REF!</definedName>
    <definedName name="_S125_TNA_16_AG">#REF!</definedName>
    <definedName name="_S125_TNA_16_QA" localSheetId="25">#REF!</definedName>
    <definedName name="_S125_TNA_16_QA">#REF!</definedName>
    <definedName name="_S125_TNA_16_QG" localSheetId="25">#REF!</definedName>
    <definedName name="_S125_TNA_16_QG">#REF!</definedName>
    <definedName name="_S125_TNA_17_AA">#REF!</definedName>
    <definedName name="_S125_TNA_17_AG">#REF!</definedName>
    <definedName name="_S125_TNA_17_QA" localSheetId="25">#REF!</definedName>
    <definedName name="_S125_TNA_17_QA">#REF!</definedName>
    <definedName name="_S125_TNA_17_QG" localSheetId="25">#REF!</definedName>
    <definedName name="_S125_TNA_17_QG">#REF!</definedName>
    <definedName name="_S125_TNA_18_AA">#REF!</definedName>
    <definedName name="_S125_TNA_18_AG">#REF!</definedName>
    <definedName name="_S125_TNA_18_QA" localSheetId="25">#REF!</definedName>
    <definedName name="_S125_TNA_18_QA">#REF!</definedName>
    <definedName name="_S125_TNA_18_QG" localSheetId="25">#REF!</definedName>
    <definedName name="_S125_TNA_18_QG">#REF!</definedName>
    <definedName name="_S125_TNA_19_AA">#REF!</definedName>
    <definedName name="_S125_TNA_19_AG">#REF!</definedName>
    <definedName name="_S125_TNA_19_QA" localSheetId="25">#REF!</definedName>
    <definedName name="_S125_TNA_19_QA">#REF!</definedName>
    <definedName name="_S125_TNA_19_QG" localSheetId="25">#REF!</definedName>
    <definedName name="_S125_TNA_19_QG">#REF!</definedName>
    <definedName name="_S125_TNA_2_AA">#REF!</definedName>
    <definedName name="_S125_TNA_2_AG">#REF!</definedName>
    <definedName name="_S125_TNA_2_QA" localSheetId="25">#REF!</definedName>
    <definedName name="_S125_TNA_2_QA">#REF!</definedName>
    <definedName name="_S125_TNA_2_QG" localSheetId="25">#REF!</definedName>
    <definedName name="_S125_TNA_2_QG">#REF!</definedName>
    <definedName name="_S125_TNA_20_AA">#REF!</definedName>
    <definedName name="_S125_TNA_20_AG">#REF!</definedName>
    <definedName name="_S125_TNA_20_QA" localSheetId="25">#REF!</definedName>
    <definedName name="_S125_TNA_20_QA">#REF!</definedName>
    <definedName name="_S125_TNA_20_QG" localSheetId="25">#REF!</definedName>
    <definedName name="_S125_TNA_20_QG">#REF!</definedName>
    <definedName name="_S125_TNA_21_AA">#REF!</definedName>
    <definedName name="_S125_TNA_21_AG">#REF!</definedName>
    <definedName name="_S125_TNA_21_QA" localSheetId="25">#REF!</definedName>
    <definedName name="_S125_TNA_21_QA">#REF!</definedName>
    <definedName name="_S125_TNA_21_QG" localSheetId="25">#REF!</definedName>
    <definedName name="_S125_TNA_21_QG">#REF!</definedName>
    <definedName name="_S125_TNA_22_AA">#REF!</definedName>
    <definedName name="_S125_TNA_22_AG">#REF!</definedName>
    <definedName name="_S125_TNA_22_QA" localSheetId="25">#REF!</definedName>
    <definedName name="_S125_TNA_22_QA">#REF!</definedName>
    <definedName name="_S125_TNA_22_QG" localSheetId="25">#REF!</definedName>
    <definedName name="_S125_TNA_22_QG">#REF!</definedName>
    <definedName name="_S125_TNA_23_AA">#REF!</definedName>
    <definedName name="_S125_TNA_23_AG">#REF!</definedName>
    <definedName name="_S125_TNA_23_QA" localSheetId="25">#REF!</definedName>
    <definedName name="_S125_TNA_23_QA">#REF!</definedName>
    <definedName name="_S125_TNA_23_QG" localSheetId="25">#REF!</definedName>
    <definedName name="_S125_TNA_23_QG">#REF!</definedName>
    <definedName name="_S125_TNA_3_AA">#REF!</definedName>
    <definedName name="_S125_TNA_3_AG">#REF!</definedName>
    <definedName name="_S125_TNA_3_QA" localSheetId="25">#REF!</definedName>
    <definedName name="_S125_TNA_3_QA">#REF!</definedName>
    <definedName name="_S125_TNA_3_QG" localSheetId="25">#REF!</definedName>
    <definedName name="_S125_TNA_3_QG">#REF!</definedName>
    <definedName name="_S125_TNA_4_AA">#REF!</definedName>
    <definedName name="_S125_TNA_4_AG">#REF!</definedName>
    <definedName name="_S125_TNA_4_QA" localSheetId="25">#REF!</definedName>
    <definedName name="_S125_TNA_4_QA">#REF!</definedName>
    <definedName name="_S125_TNA_4_QG" localSheetId="25">#REF!</definedName>
    <definedName name="_S125_TNA_4_QG">#REF!</definedName>
    <definedName name="_S125_TNA_5_AA">#REF!</definedName>
    <definedName name="_S125_TNA_5_AG">#REF!</definedName>
    <definedName name="_S125_TNA_5_QA" localSheetId="25">#REF!</definedName>
    <definedName name="_S125_TNA_5_QA">#REF!</definedName>
    <definedName name="_S125_TNA_5_QG" localSheetId="25">#REF!</definedName>
    <definedName name="_S125_TNA_5_QG">#REF!</definedName>
    <definedName name="_S125_TNA_6_AA">#REF!</definedName>
    <definedName name="_S125_TNA_6_AG">#REF!</definedName>
    <definedName name="_S125_TNA_6_QA" localSheetId="25">#REF!</definedName>
    <definedName name="_S125_TNA_6_QA">#REF!</definedName>
    <definedName name="_S125_TNA_6_QG" localSheetId="25">#REF!</definedName>
    <definedName name="_S125_TNA_6_QG">#REF!</definedName>
    <definedName name="_S125_TNA_7_AA">#REF!</definedName>
    <definedName name="_S125_TNA_7_AG">#REF!</definedName>
    <definedName name="_S125_TNA_7_QA" localSheetId="25">#REF!</definedName>
    <definedName name="_S125_TNA_7_QA">#REF!</definedName>
    <definedName name="_S125_TNA_7_QG" localSheetId="25">#REF!</definedName>
    <definedName name="_S125_TNA_7_QG">#REF!</definedName>
    <definedName name="_S125_TNA_8_AA">#REF!</definedName>
    <definedName name="_S125_TNA_8_AG">#REF!</definedName>
    <definedName name="_S125_TNA_8_QA" localSheetId="25">#REF!</definedName>
    <definedName name="_S125_TNA_8_QA">#REF!</definedName>
    <definedName name="_S125_TNA_8_QG" localSheetId="25">#REF!</definedName>
    <definedName name="_S125_TNA_8_QG">#REF!</definedName>
    <definedName name="_S125_TNA_9_AA">#REF!</definedName>
    <definedName name="_S125_TNA_9_AG">#REF!</definedName>
    <definedName name="_S125_TNA_9_QA" localSheetId="25">#REF!</definedName>
    <definedName name="_S125_TNA_9_QA">#REF!</definedName>
    <definedName name="_S125_TNA_9_QG" localSheetId="25">#REF!</definedName>
    <definedName name="_S125_TNA_9_QG">#REF!</definedName>
    <definedName name="_S125_TNL_1_AA">#REF!</definedName>
    <definedName name="_S125_TNL_1_AG">#REF!</definedName>
    <definedName name="_S125_TNL_1_QA" localSheetId="25">#REF!</definedName>
    <definedName name="_S125_TNL_1_QA">#REF!</definedName>
    <definedName name="_S125_TNL_1_QG" localSheetId="25">#REF!</definedName>
    <definedName name="_S125_TNL_1_QG">#REF!</definedName>
    <definedName name="_S125_TNL_10_AA">#REF!</definedName>
    <definedName name="_S125_TNL_10_AG">#REF!</definedName>
    <definedName name="_S125_TNL_10_QA" localSheetId="25">#REF!</definedName>
    <definedName name="_S125_TNL_10_QA">#REF!</definedName>
    <definedName name="_S125_TNL_10_QG" localSheetId="25">#REF!</definedName>
    <definedName name="_S125_TNL_10_QG">#REF!</definedName>
    <definedName name="_S125_TNL_11_AA">#REF!</definedName>
    <definedName name="_S125_TNL_11_AG">#REF!</definedName>
    <definedName name="_S125_TNL_11_QA" localSheetId="25">#REF!</definedName>
    <definedName name="_S125_TNL_11_QA">#REF!</definedName>
    <definedName name="_S125_TNL_11_QG" localSheetId="25">#REF!</definedName>
    <definedName name="_S125_TNL_11_QG">#REF!</definedName>
    <definedName name="_S125_TNL_12_AA">#REF!</definedName>
    <definedName name="_S125_TNL_12_AG">#REF!</definedName>
    <definedName name="_S125_TNL_12_QA" localSheetId="25">#REF!</definedName>
    <definedName name="_S125_TNL_12_QA">#REF!</definedName>
    <definedName name="_S125_TNL_12_QG" localSheetId="25">#REF!</definedName>
    <definedName name="_S125_TNL_12_QG">#REF!</definedName>
    <definedName name="_S125_TNL_13_AA">#REF!</definedName>
    <definedName name="_S125_TNL_13_AG">#REF!</definedName>
    <definedName name="_S125_TNL_13_QA" localSheetId="25">#REF!</definedName>
    <definedName name="_S125_TNL_13_QA">#REF!</definedName>
    <definedName name="_S125_TNL_13_QG" localSheetId="25">#REF!</definedName>
    <definedName name="_S125_TNL_13_QG">#REF!</definedName>
    <definedName name="_S125_TNL_14_AA">#REF!</definedName>
    <definedName name="_S125_TNL_14_AG">#REF!</definedName>
    <definedName name="_S125_TNL_14_QA" localSheetId="25">#REF!</definedName>
    <definedName name="_S125_TNL_14_QA">#REF!</definedName>
    <definedName name="_S125_TNL_14_QG" localSheetId="25">#REF!</definedName>
    <definedName name="_S125_TNL_14_QG">#REF!</definedName>
    <definedName name="_S125_TNL_15_AA">#REF!</definedName>
    <definedName name="_S125_TNL_15_AG">#REF!</definedName>
    <definedName name="_S125_TNL_15_QA" localSheetId="25">#REF!</definedName>
    <definedName name="_S125_TNL_15_QA">#REF!</definedName>
    <definedName name="_S125_TNL_15_QG" localSheetId="25">#REF!</definedName>
    <definedName name="_S125_TNL_15_QG">#REF!</definedName>
    <definedName name="_S125_TNL_16_AA">#REF!</definedName>
    <definedName name="_S125_TNL_16_AG">#REF!</definedName>
    <definedName name="_S125_TNL_16_QA" localSheetId="25">#REF!</definedName>
    <definedName name="_S125_TNL_16_QA">#REF!</definedName>
    <definedName name="_S125_TNL_16_QG" localSheetId="25">#REF!</definedName>
    <definedName name="_S125_TNL_16_QG">#REF!</definedName>
    <definedName name="_S125_TNL_17_AA">#REF!</definedName>
    <definedName name="_S125_TNL_17_AG">#REF!</definedName>
    <definedName name="_S125_TNL_17_QA" localSheetId="25">#REF!</definedName>
    <definedName name="_S125_TNL_17_QA">#REF!</definedName>
    <definedName name="_S125_TNL_17_QG" localSheetId="25">#REF!</definedName>
    <definedName name="_S125_TNL_17_QG">#REF!</definedName>
    <definedName name="_S125_TNL_18_AA">#REF!</definedName>
    <definedName name="_S125_TNL_18_AG">#REF!</definedName>
    <definedName name="_S125_TNL_18_QA" localSheetId="25">#REF!</definedName>
    <definedName name="_S125_TNL_18_QA">#REF!</definedName>
    <definedName name="_S125_TNL_18_QG" localSheetId="25">#REF!</definedName>
    <definedName name="_S125_TNL_18_QG">#REF!</definedName>
    <definedName name="_S125_TNL_19_AA">#REF!</definedName>
    <definedName name="_S125_TNL_19_AG">#REF!</definedName>
    <definedName name="_S125_TNL_19_QA" localSheetId="25">#REF!</definedName>
    <definedName name="_S125_TNL_19_QA">#REF!</definedName>
    <definedName name="_S125_TNL_19_QG" localSheetId="25">#REF!</definedName>
    <definedName name="_S125_TNL_19_QG">#REF!</definedName>
    <definedName name="_S125_TNL_20_AA">#REF!</definedName>
    <definedName name="_S125_TNL_20_AG">#REF!</definedName>
    <definedName name="_S125_TNL_20_QA" localSheetId="25">#REF!</definedName>
    <definedName name="_S125_TNL_20_QA">#REF!</definedName>
    <definedName name="_S125_TNL_20_QG" localSheetId="25">#REF!</definedName>
    <definedName name="_S125_TNL_20_QG">#REF!</definedName>
    <definedName name="_S125_TNL_21_AA">#REF!</definedName>
    <definedName name="_S125_TNL_21_AG">#REF!</definedName>
    <definedName name="_S125_TNL_21_QA" localSheetId="25">#REF!</definedName>
    <definedName name="_S125_TNL_21_QA">#REF!</definedName>
    <definedName name="_S125_TNL_21_QG" localSheetId="25">#REF!</definedName>
    <definedName name="_S125_TNL_21_QG">#REF!</definedName>
    <definedName name="_S125_TNL_22_AA">#REF!</definedName>
    <definedName name="_S125_TNL_22_AG">#REF!</definedName>
    <definedName name="_S125_TNL_22_QA" localSheetId="25">#REF!</definedName>
    <definedName name="_S125_TNL_22_QA">#REF!</definedName>
    <definedName name="_S125_TNL_22_QG" localSheetId="25">#REF!</definedName>
    <definedName name="_S125_TNL_22_QG">#REF!</definedName>
    <definedName name="_S125_TNL_23_AA">#REF!</definedName>
    <definedName name="_S125_TNL_23_AG">#REF!</definedName>
    <definedName name="_S125_TNL_23_QA" localSheetId="25">#REF!</definedName>
    <definedName name="_S125_TNL_23_QA">#REF!</definedName>
    <definedName name="_S125_TNL_23_QG" localSheetId="25">#REF!</definedName>
    <definedName name="_S125_TNL_23_QG">#REF!</definedName>
    <definedName name="_S125_TNL_3_AA">#REF!</definedName>
    <definedName name="_S125_TNL_3_AG">#REF!</definedName>
    <definedName name="_S125_TNL_3_QA" localSheetId="25">#REF!</definedName>
    <definedName name="_S125_TNL_3_QA">#REF!</definedName>
    <definedName name="_S125_TNL_3_QG" localSheetId="25">#REF!</definedName>
    <definedName name="_S125_TNL_3_QG">#REF!</definedName>
    <definedName name="_S125_TNL_4_AA">#REF!</definedName>
    <definedName name="_S125_TNL_4_AG">#REF!</definedName>
    <definedName name="_S125_TNL_4_QA" localSheetId="25">#REF!</definedName>
    <definedName name="_S125_TNL_4_QA">#REF!</definedName>
    <definedName name="_S125_TNL_4_QG" localSheetId="25">#REF!</definedName>
    <definedName name="_S125_TNL_4_QG">#REF!</definedName>
    <definedName name="_S125_TNL_5_AA">#REF!</definedName>
    <definedName name="_S125_TNL_5_AG">#REF!</definedName>
    <definedName name="_S125_TNL_5_QA" localSheetId="25">#REF!</definedName>
    <definedName name="_S125_TNL_5_QA">#REF!</definedName>
    <definedName name="_S125_TNL_5_QG" localSheetId="25">#REF!</definedName>
    <definedName name="_S125_TNL_5_QG">#REF!</definedName>
    <definedName name="_S125_TNL_6_AA">#REF!</definedName>
    <definedName name="_S125_TNL_6_AG">#REF!</definedName>
    <definedName name="_S125_TNL_6_QA" localSheetId="25">#REF!</definedName>
    <definedName name="_S125_TNL_6_QA">#REF!</definedName>
    <definedName name="_S125_TNL_6_QG" localSheetId="25">#REF!</definedName>
    <definedName name="_S125_TNL_6_QG">#REF!</definedName>
    <definedName name="_S125_TNL_7_AA">#REF!</definedName>
    <definedName name="_S125_TNL_7_AG">#REF!</definedName>
    <definedName name="_S125_TNL_7_QA" localSheetId="25">#REF!</definedName>
    <definedName name="_S125_TNL_7_QA">#REF!</definedName>
    <definedName name="_S125_TNL_7_QG" localSheetId="25">#REF!</definedName>
    <definedName name="_S125_TNL_7_QG">#REF!</definedName>
    <definedName name="_S125_TNL_8_AA">#REF!</definedName>
    <definedName name="_S125_TNL_8_AG">#REF!</definedName>
    <definedName name="_S125_TNL_8_QA" localSheetId="25">#REF!</definedName>
    <definedName name="_S125_TNL_8_QA">#REF!</definedName>
    <definedName name="_S125_TNL_8_QG" localSheetId="25">#REF!</definedName>
    <definedName name="_S125_TNL_8_QG">#REF!</definedName>
    <definedName name="_S125_TNL_9_AA">#REF!</definedName>
    <definedName name="_S125_TNL_9_AG">#REF!</definedName>
    <definedName name="_S125_TNL_9_QA" localSheetId="25">#REF!</definedName>
    <definedName name="_S125_TNL_9_QA">#REF!</definedName>
    <definedName name="_S125_TNL_9_QG" localSheetId="25">#REF!</definedName>
    <definedName name="_S125_TNL_9_QG">#REF!</definedName>
    <definedName name="_S125_TNL_99_AA">#REF!</definedName>
    <definedName name="_S125_TNL_99_AG">#REF!</definedName>
    <definedName name="_S125_TNL_99_QA" localSheetId="25">#REF!</definedName>
    <definedName name="_S125_TNL_99_QA">#REF!</definedName>
    <definedName name="_S125_TNL_99_QG" localSheetId="25">#REF!</definedName>
    <definedName name="_S125_TNL_99_QG">#REF!</definedName>
    <definedName name="_S13_SKA_1_QA" localSheetId="25">#REF!</definedName>
    <definedName name="_S13_SKA_1_QA">#REF!</definedName>
    <definedName name="_S13_SKA_1_QG" localSheetId="25">#REF!</definedName>
    <definedName name="_S13_SKA_1_QG">#REF!</definedName>
    <definedName name="_S13_SKA_10_QA" localSheetId="25">#REF!</definedName>
    <definedName name="_S13_SKA_10_QA">#REF!</definedName>
    <definedName name="_S13_SKA_10_QG" localSheetId="25">#REF!</definedName>
    <definedName name="_S13_SKA_10_QG">#REF!</definedName>
    <definedName name="_S13_SKA_11_QA" localSheetId="25">#REF!</definedName>
    <definedName name="_S13_SKA_11_QA">#REF!</definedName>
    <definedName name="_S13_SKA_11_QG" localSheetId="25">#REF!</definedName>
    <definedName name="_S13_SKA_11_QG">#REF!</definedName>
    <definedName name="_S13_SKA_12_QA" localSheetId="25">#REF!</definedName>
    <definedName name="_S13_SKA_12_QA">#REF!</definedName>
    <definedName name="_S13_SKA_12_QG" localSheetId="25">#REF!</definedName>
    <definedName name="_S13_SKA_12_QG">#REF!</definedName>
    <definedName name="_S13_SKA_13_QA" localSheetId="25">#REF!</definedName>
    <definedName name="_S13_SKA_13_QA">#REF!</definedName>
    <definedName name="_S13_SKA_13_QG" localSheetId="25">#REF!</definedName>
    <definedName name="_S13_SKA_13_QG">#REF!</definedName>
    <definedName name="_S13_SKA_14_QA" localSheetId="25">#REF!</definedName>
    <definedName name="_S13_SKA_14_QA">#REF!</definedName>
    <definedName name="_S13_SKA_14_QG" localSheetId="25">#REF!</definedName>
    <definedName name="_S13_SKA_14_QG">#REF!</definedName>
    <definedName name="_S13_SKA_15_QA" localSheetId="25">#REF!</definedName>
    <definedName name="_S13_SKA_15_QA">#REF!</definedName>
    <definedName name="_S13_SKA_15_QG" localSheetId="25">#REF!</definedName>
    <definedName name="_S13_SKA_15_QG">#REF!</definedName>
    <definedName name="_S13_SKA_16_QA" localSheetId="25">#REF!</definedName>
    <definedName name="_S13_SKA_16_QA">#REF!</definedName>
    <definedName name="_S13_SKA_16_QG" localSheetId="25">#REF!</definedName>
    <definedName name="_S13_SKA_16_QG">#REF!</definedName>
    <definedName name="_S13_SKA_17_QA" localSheetId="25">#REF!</definedName>
    <definedName name="_S13_SKA_17_QA">#REF!</definedName>
    <definedName name="_S13_SKA_17_QG" localSheetId="25">#REF!</definedName>
    <definedName name="_S13_SKA_17_QG">#REF!</definedName>
    <definedName name="_S13_SKA_18_QA" localSheetId="25">#REF!</definedName>
    <definedName name="_S13_SKA_18_QA">#REF!</definedName>
    <definedName name="_S13_SKA_18_QG" localSheetId="25">#REF!</definedName>
    <definedName name="_S13_SKA_18_QG">#REF!</definedName>
    <definedName name="_S13_SKA_19_QA" localSheetId="25">#REF!</definedName>
    <definedName name="_S13_SKA_19_QA">#REF!</definedName>
    <definedName name="_S13_SKA_19_QG" localSheetId="25">#REF!</definedName>
    <definedName name="_S13_SKA_19_QG">#REF!</definedName>
    <definedName name="_S13_SKA_2_QA" localSheetId="25">#REF!</definedName>
    <definedName name="_S13_SKA_2_QA">#REF!</definedName>
    <definedName name="_S13_SKA_2_QG" localSheetId="25">#REF!</definedName>
    <definedName name="_S13_SKA_2_QG">#REF!</definedName>
    <definedName name="_S13_SKA_20_QA" localSheetId="25">#REF!</definedName>
    <definedName name="_S13_SKA_20_QA">#REF!</definedName>
    <definedName name="_S13_SKA_20_QG" localSheetId="25">#REF!</definedName>
    <definedName name="_S13_SKA_20_QG">#REF!</definedName>
    <definedName name="_S13_SKA_21_QA" localSheetId="25">#REF!</definedName>
    <definedName name="_S13_SKA_21_QA">#REF!</definedName>
    <definedName name="_S13_SKA_21_QG" localSheetId="25">#REF!</definedName>
    <definedName name="_S13_SKA_21_QG">#REF!</definedName>
    <definedName name="_S13_SKA_22_QA" localSheetId="25">#REF!</definedName>
    <definedName name="_S13_SKA_22_QA">#REF!</definedName>
    <definedName name="_S13_SKA_22_QG" localSheetId="25">#REF!</definedName>
    <definedName name="_S13_SKA_22_QG">#REF!</definedName>
    <definedName name="_S13_SKA_23_QA" localSheetId="25">#REF!</definedName>
    <definedName name="_S13_SKA_23_QA">#REF!</definedName>
    <definedName name="_S13_SKA_23_QG" localSheetId="25">#REF!</definedName>
    <definedName name="_S13_SKA_23_QG">#REF!</definedName>
    <definedName name="_S13_SKA_3_QA" localSheetId="25">#REF!</definedName>
    <definedName name="_S13_SKA_3_QA">#REF!</definedName>
    <definedName name="_S13_SKA_3_QG" localSheetId="25">#REF!</definedName>
    <definedName name="_S13_SKA_3_QG">#REF!</definedName>
    <definedName name="_S13_SKA_4_QA" localSheetId="25">#REF!</definedName>
    <definedName name="_S13_SKA_4_QA">#REF!</definedName>
    <definedName name="_S13_SKA_4_QG" localSheetId="25">#REF!</definedName>
    <definedName name="_S13_SKA_4_QG">#REF!</definedName>
    <definedName name="_S13_SKA_5_QA" localSheetId="25">#REF!</definedName>
    <definedName name="_S13_SKA_5_QA">#REF!</definedName>
    <definedName name="_S13_SKA_5_QG" localSheetId="25">#REF!</definedName>
    <definedName name="_S13_SKA_5_QG">#REF!</definedName>
    <definedName name="_S13_SKA_6_QA" localSheetId="25">#REF!</definedName>
    <definedName name="_S13_SKA_6_QA">#REF!</definedName>
    <definedName name="_S13_SKA_6_QG" localSheetId="25">#REF!</definedName>
    <definedName name="_S13_SKA_6_QG">#REF!</definedName>
    <definedName name="_S13_SKA_7_QA" localSheetId="25">#REF!</definedName>
    <definedName name="_S13_SKA_7_QA">#REF!</definedName>
    <definedName name="_S13_SKA_7_QG" localSheetId="25">#REF!</definedName>
    <definedName name="_S13_SKA_7_QG">#REF!</definedName>
    <definedName name="_S13_SKA_8_QA" localSheetId="25">#REF!</definedName>
    <definedName name="_S13_SKA_8_QA">#REF!</definedName>
    <definedName name="_S13_SKA_8_QG" localSheetId="25">#REF!</definedName>
    <definedName name="_S13_SKA_8_QG">#REF!</definedName>
    <definedName name="_S13_SKA_9_QA" localSheetId="25">#REF!</definedName>
    <definedName name="_S13_SKA_9_QA">#REF!</definedName>
    <definedName name="_S13_SKA_9_QG" localSheetId="25">#REF!</definedName>
    <definedName name="_S13_SKA_9_QG">#REF!</definedName>
    <definedName name="_S13_SKL_1_QA" localSheetId="25">#REF!</definedName>
    <definedName name="_S13_SKL_1_QA">#REF!</definedName>
    <definedName name="_S13_SKL_1_QG" localSheetId="25">#REF!</definedName>
    <definedName name="_S13_SKL_1_QG">#REF!</definedName>
    <definedName name="_S13_SKL_1_QM" localSheetId="25">#REF!</definedName>
    <definedName name="_S13_SKL_1_QM">#REF!</definedName>
    <definedName name="_S13_SKL_10_QA" localSheetId="25">#REF!</definedName>
    <definedName name="_S13_SKL_10_QA">#REF!</definedName>
    <definedName name="_S13_SKL_10_QG" localSheetId="25">#REF!</definedName>
    <definedName name="_S13_SKL_10_QG">#REF!</definedName>
    <definedName name="_S13_SKL_10_QM" localSheetId="25">#REF!</definedName>
    <definedName name="_S13_SKL_10_QM">#REF!</definedName>
    <definedName name="_S13_SKL_11_QA" localSheetId="25">#REF!</definedName>
    <definedName name="_S13_SKL_11_QA">#REF!</definedName>
    <definedName name="_S13_SKL_11_QG" localSheetId="25">#REF!</definedName>
    <definedName name="_S13_SKL_11_QG">#REF!</definedName>
    <definedName name="_S13_SKL_11_QM" localSheetId="25">#REF!</definedName>
    <definedName name="_S13_SKL_11_QM">#REF!</definedName>
    <definedName name="_S13_SKL_12_QA" localSheetId="25">#REF!</definedName>
    <definedName name="_S13_SKL_12_QA">#REF!</definedName>
    <definedName name="_S13_SKL_12_QG" localSheetId="25">#REF!</definedName>
    <definedName name="_S13_SKL_12_QG">#REF!</definedName>
    <definedName name="_S13_SKL_12_QM" localSheetId="25">#REF!</definedName>
    <definedName name="_S13_SKL_12_QM">#REF!</definedName>
    <definedName name="_S13_SKL_13_QA" localSheetId="25">#REF!</definedName>
    <definedName name="_S13_SKL_13_QA">#REF!</definedName>
    <definedName name="_S13_SKL_13_QG" localSheetId="25">#REF!</definedName>
    <definedName name="_S13_SKL_13_QG">#REF!</definedName>
    <definedName name="_S13_SKL_13_QM" localSheetId="25">#REF!</definedName>
    <definedName name="_S13_SKL_13_QM">#REF!</definedName>
    <definedName name="_S13_SKL_14_QA" localSheetId="25">#REF!</definedName>
    <definedName name="_S13_SKL_14_QA">#REF!</definedName>
    <definedName name="_S13_SKL_14_QG" localSheetId="25">#REF!</definedName>
    <definedName name="_S13_SKL_14_QG">#REF!</definedName>
    <definedName name="_S13_SKL_14_QM" localSheetId="25">#REF!</definedName>
    <definedName name="_S13_SKL_14_QM">#REF!</definedName>
    <definedName name="_S13_SKL_15_QA" localSheetId="25">#REF!</definedName>
    <definedName name="_S13_SKL_15_QA">#REF!</definedName>
    <definedName name="_S13_SKL_15_QG" localSheetId="25">#REF!</definedName>
    <definedName name="_S13_SKL_15_QG">#REF!</definedName>
    <definedName name="_S13_SKL_15_QM" localSheetId="25">#REF!</definedName>
    <definedName name="_S13_SKL_15_QM">#REF!</definedName>
    <definedName name="_S13_SKL_16_QA" localSheetId="25">#REF!</definedName>
    <definedName name="_S13_SKL_16_QA">#REF!</definedName>
    <definedName name="_S13_SKL_16_QG" localSheetId="25">#REF!</definedName>
    <definedName name="_S13_SKL_16_QG">#REF!</definedName>
    <definedName name="_S13_SKL_16_QM" localSheetId="25">#REF!</definedName>
    <definedName name="_S13_SKL_16_QM">#REF!</definedName>
    <definedName name="_S13_SKL_17_QA" localSheetId="25">#REF!</definedName>
    <definedName name="_S13_SKL_17_QA">#REF!</definedName>
    <definedName name="_S13_SKL_17_QG" localSheetId="25">#REF!</definedName>
    <definedName name="_S13_SKL_17_QG">#REF!</definedName>
    <definedName name="_S13_SKL_17_QM" localSheetId="25">#REF!</definedName>
    <definedName name="_S13_SKL_17_QM">#REF!</definedName>
    <definedName name="_S13_SKL_18_QA" localSheetId="25">#REF!</definedName>
    <definedName name="_S13_SKL_18_QA">#REF!</definedName>
    <definedName name="_S13_SKL_18_QG" localSheetId="25">#REF!</definedName>
    <definedName name="_S13_SKL_18_QG">#REF!</definedName>
    <definedName name="_S13_SKL_18_QM" localSheetId="25">#REF!</definedName>
    <definedName name="_S13_SKL_18_QM">#REF!</definedName>
    <definedName name="_S13_SKL_19_QA" localSheetId="25">#REF!</definedName>
    <definedName name="_S13_SKL_19_QA">#REF!</definedName>
    <definedName name="_S13_SKL_19_QG" localSheetId="25">#REF!</definedName>
    <definedName name="_S13_SKL_19_QG">#REF!</definedName>
    <definedName name="_S13_SKL_19_QM" localSheetId="25">#REF!</definedName>
    <definedName name="_S13_SKL_19_QM">#REF!</definedName>
    <definedName name="_S13_SKL_20_QA" localSheetId="25">#REF!</definedName>
    <definedName name="_S13_SKL_20_QA">#REF!</definedName>
    <definedName name="_S13_SKL_20_QG" localSheetId="25">#REF!</definedName>
    <definedName name="_S13_SKL_20_QG">#REF!</definedName>
    <definedName name="_S13_SKL_20_QM" localSheetId="25">#REF!</definedName>
    <definedName name="_S13_SKL_20_QM">#REF!</definedName>
    <definedName name="_S13_SKL_21_QA" localSheetId="25">#REF!</definedName>
    <definedName name="_S13_SKL_21_QA">#REF!</definedName>
    <definedName name="_S13_SKL_21_QG" localSheetId="25">#REF!</definedName>
    <definedName name="_S13_SKL_21_QG">#REF!</definedName>
    <definedName name="_S13_SKL_21_QM" localSheetId="25">#REF!</definedName>
    <definedName name="_S13_SKL_21_QM">#REF!</definedName>
    <definedName name="_S13_SKL_22_QA" localSheetId="25">#REF!</definedName>
    <definedName name="_S13_SKL_22_QA">#REF!</definedName>
    <definedName name="_S13_SKL_22_QG" localSheetId="25">#REF!</definedName>
    <definedName name="_S13_SKL_22_QG">#REF!</definedName>
    <definedName name="_S13_SKL_22_QM" localSheetId="25">#REF!</definedName>
    <definedName name="_S13_SKL_22_QM">#REF!</definedName>
    <definedName name="_S13_SKL_23_QA" localSheetId="25">#REF!</definedName>
    <definedName name="_S13_SKL_23_QA">#REF!</definedName>
    <definedName name="_S13_SKL_23_QG" localSheetId="25">#REF!</definedName>
    <definedName name="_S13_SKL_23_QG">#REF!</definedName>
    <definedName name="_S13_SKL_23_QM" localSheetId="25">#REF!</definedName>
    <definedName name="_S13_SKL_23_QM">#REF!</definedName>
    <definedName name="_S13_SKL_3_QA" localSheetId="25">#REF!</definedName>
    <definedName name="_S13_SKL_3_QA">#REF!</definedName>
    <definedName name="_S13_SKL_3_QG" localSheetId="25">#REF!</definedName>
    <definedName name="_S13_SKL_3_QG">#REF!</definedName>
    <definedName name="_S13_SKL_3_QM" localSheetId="25">#REF!</definedName>
    <definedName name="_S13_SKL_3_QM">#REF!</definedName>
    <definedName name="_S13_SKL_4_QA" localSheetId="25">#REF!</definedName>
    <definedName name="_S13_SKL_4_QA">#REF!</definedName>
    <definedName name="_S13_SKL_4_QG" localSheetId="25">#REF!</definedName>
    <definedName name="_S13_SKL_4_QG">#REF!</definedName>
    <definedName name="_S13_SKL_4_QM" localSheetId="25">#REF!</definedName>
    <definedName name="_S13_SKL_4_QM">#REF!</definedName>
    <definedName name="_S13_SKL_5_QA" localSheetId="25">#REF!</definedName>
    <definedName name="_S13_SKL_5_QA">#REF!</definedName>
    <definedName name="_S13_SKL_5_QG" localSheetId="25">#REF!</definedName>
    <definedName name="_S13_SKL_5_QG">#REF!</definedName>
    <definedName name="_S13_SKL_5_QM" localSheetId="25">#REF!</definedName>
    <definedName name="_S13_SKL_5_QM">#REF!</definedName>
    <definedName name="_S13_SKL_6_QA" localSheetId="25">#REF!</definedName>
    <definedName name="_S13_SKL_6_QA">#REF!</definedName>
    <definedName name="_S13_SKL_6_QG" localSheetId="25">#REF!</definedName>
    <definedName name="_S13_SKL_6_QG">#REF!</definedName>
    <definedName name="_S13_SKL_6_QM" localSheetId="25">#REF!</definedName>
    <definedName name="_S13_SKL_6_QM">#REF!</definedName>
    <definedName name="_S13_SKL_7_QA" localSheetId="25">#REF!</definedName>
    <definedName name="_S13_SKL_7_QA">#REF!</definedName>
    <definedName name="_S13_SKL_7_QG" localSheetId="25">#REF!</definedName>
    <definedName name="_S13_SKL_7_QG">#REF!</definedName>
    <definedName name="_S13_SKL_7_QM" localSheetId="25">#REF!</definedName>
    <definedName name="_S13_SKL_7_QM">#REF!</definedName>
    <definedName name="_S13_SKL_8_QA" localSheetId="25">#REF!</definedName>
    <definedName name="_S13_SKL_8_QA">#REF!</definedName>
    <definedName name="_S13_SKL_8_QG" localSheetId="25">#REF!</definedName>
    <definedName name="_S13_SKL_8_QG">#REF!</definedName>
    <definedName name="_S13_SKL_8_QM" localSheetId="25">#REF!</definedName>
    <definedName name="_S13_SKL_8_QM">#REF!</definedName>
    <definedName name="_S13_SKL_9_QA" localSheetId="25">#REF!</definedName>
    <definedName name="_S13_SKL_9_QA">#REF!</definedName>
    <definedName name="_S13_SKL_9_QG" localSheetId="25">#REF!</definedName>
    <definedName name="_S13_SKL_9_QG">#REF!</definedName>
    <definedName name="_S13_SKL_9_QM" localSheetId="25">#REF!</definedName>
    <definedName name="_S13_SKL_9_QM">#REF!</definedName>
    <definedName name="_S13_SKL_99_QA" localSheetId="25">#REF!</definedName>
    <definedName name="_S13_SKL_99_QA">#REF!</definedName>
    <definedName name="_S13_SKL_99_QG" localSheetId="25">#REF!</definedName>
    <definedName name="_S13_SKL_99_QG">#REF!</definedName>
    <definedName name="_S13_SKL_99_QM" localSheetId="25">#REF!</definedName>
    <definedName name="_S13_SKL_99_QM">#REF!</definedName>
    <definedName name="_S13_SNA_1_QA" localSheetId="25">#REF!</definedName>
    <definedName name="_S13_SNA_1_QA">#REF!</definedName>
    <definedName name="_S13_SNA_1_QG" localSheetId="25">#REF!</definedName>
    <definedName name="_S13_SNA_1_QG">#REF!</definedName>
    <definedName name="_S13_SNA_10_QA" localSheetId="25">#REF!</definedName>
    <definedName name="_S13_SNA_10_QA">#REF!</definedName>
    <definedName name="_S13_SNA_10_QG" localSheetId="25">#REF!</definedName>
    <definedName name="_S13_SNA_10_QG">#REF!</definedName>
    <definedName name="_S13_SNA_11_QA" localSheetId="25">#REF!</definedName>
    <definedName name="_S13_SNA_11_QA">#REF!</definedName>
    <definedName name="_S13_SNA_11_QG" localSheetId="25">#REF!</definedName>
    <definedName name="_S13_SNA_11_QG">#REF!</definedName>
    <definedName name="_S13_SNA_12_QA" localSheetId="25">#REF!</definedName>
    <definedName name="_S13_SNA_12_QA">#REF!</definedName>
    <definedName name="_S13_SNA_12_QG" localSheetId="25">#REF!</definedName>
    <definedName name="_S13_SNA_12_QG">#REF!</definedName>
    <definedName name="_S13_SNA_13_QA" localSheetId="25">#REF!</definedName>
    <definedName name="_S13_SNA_13_QA">#REF!</definedName>
    <definedName name="_S13_SNA_13_QG" localSheetId="25">#REF!</definedName>
    <definedName name="_S13_SNA_13_QG">#REF!</definedName>
    <definedName name="_S13_SNA_14_QA" localSheetId="25">#REF!</definedName>
    <definedName name="_S13_SNA_14_QA">#REF!</definedName>
    <definedName name="_S13_SNA_14_QG" localSheetId="25">#REF!</definedName>
    <definedName name="_S13_SNA_14_QG">#REF!</definedName>
    <definedName name="_S13_SNA_15_QA" localSheetId="25">#REF!</definedName>
    <definedName name="_S13_SNA_15_QA">#REF!</definedName>
    <definedName name="_S13_SNA_15_QG" localSheetId="25">#REF!</definedName>
    <definedName name="_S13_SNA_15_QG">#REF!</definedName>
    <definedName name="_S13_SNA_16_QA" localSheetId="25">#REF!</definedName>
    <definedName name="_S13_SNA_16_QA">#REF!</definedName>
    <definedName name="_S13_SNA_16_QG" localSheetId="25">#REF!</definedName>
    <definedName name="_S13_SNA_16_QG">#REF!</definedName>
    <definedName name="_S13_SNA_17_QA" localSheetId="25">#REF!</definedName>
    <definedName name="_S13_SNA_17_QA">#REF!</definedName>
    <definedName name="_S13_SNA_17_QG" localSheetId="25">#REF!</definedName>
    <definedName name="_S13_SNA_17_QG">#REF!</definedName>
    <definedName name="_S13_SNA_18_QA" localSheetId="25">#REF!</definedName>
    <definedName name="_S13_SNA_18_QA">#REF!</definedName>
    <definedName name="_S13_SNA_18_QG" localSheetId="25">#REF!</definedName>
    <definedName name="_S13_SNA_18_QG">#REF!</definedName>
    <definedName name="_S13_SNA_19_QA" localSheetId="25">#REF!</definedName>
    <definedName name="_S13_SNA_19_QA">#REF!</definedName>
    <definedName name="_S13_SNA_19_QG" localSheetId="25">#REF!</definedName>
    <definedName name="_S13_SNA_19_QG">#REF!</definedName>
    <definedName name="_S13_SNA_2_QA" localSheetId="25">#REF!</definedName>
    <definedName name="_S13_SNA_2_QA">#REF!</definedName>
    <definedName name="_S13_SNA_2_QG" localSheetId="25">#REF!</definedName>
    <definedName name="_S13_SNA_2_QG">#REF!</definedName>
    <definedName name="_S13_SNA_20_QA" localSheetId="25">#REF!</definedName>
    <definedName name="_S13_SNA_20_QA">#REF!</definedName>
    <definedName name="_S13_SNA_20_QG" localSheetId="25">#REF!</definedName>
    <definedName name="_S13_SNA_20_QG">#REF!</definedName>
    <definedName name="_S13_SNA_21_QA" localSheetId="25">#REF!</definedName>
    <definedName name="_S13_SNA_21_QA">#REF!</definedName>
    <definedName name="_S13_SNA_21_QG" localSheetId="25">#REF!</definedName>
    <definedName name="_S13_SNA_21_QG">#REF!</definedName>
    <definedName name="_S13_SNA_22_QA" localSheetId="25">#REF!</definedName>
    <definedName name="_S13_SNA_22_QA">#REF!</definedName>
    <definedName name="_S13_SNA_22_QG" localSheetId="25">#REF!</definedName>
    <definedName name="_S13_SNA_22_QG">#REF!</definedName>
    <definedName name="_S13_SNA_23_QA" localSheetId="25">#REF!</definedName>
    <definedName name="_S13_SNA_23_QA">#REF!</definedName>
    <definedName name="_S13_SNA_23_QG" localSheetId="25">#REF!</definedName>
    <definedName name="_S13_SNA_23_QG">#REF!</definedName>
    <definedName name="_S13_SNA_3_QA" localSheetId="25">#REF!</definedName>
    <definedName name="_S13_SNA_3_QA">#REF!</definedName>
    <definedName name="_S13_SNA_3_QG" localSheetId="25">#REF!</definedName>
    <definedName name="_S13_SNA_3_QG">#REF!</definedName>
    <definedName name="_S13_SNA_4_QA" localSheetId="25">#REF!</definedName>
    <definedName name="_S13_SNA_4_QA">#REF!</definedName>
    <definedName name="_S13_SNA_4_QG" localSheetId="25">#REF!</definedName>
    <definedName name="_S13_SNA_4_QG">#REF!</definedName>
    <definedName name="_S13_SNA_5_QA" localSheetId="25">#REF!</definedName>
    <definedName name="_S13_SNA_5_QA">#REF!</definedName>
    <definedName name="_S13_SNA_5_QG" localSheetId="25">#REF!</definedName>
    <definedName name="_S13_SNA_5_QG">#REF!</definedName>
    <definedName name="_S13_SNA_6_QA" localSheetId="25">#REF!</definedName>
    <definedName name="_S13_SNA_6_QA">#REF!</definedName>
    <definedName name="_S13_SNA_6_QG" localSheetId="25">#REF!</definedName>
    <definedName name="_S13_SNA_6_QG">#REF!</definedName>
    <definedName name="_S13_SNA_7_QA" localSheetId="25">#REF!</definedName>
    <definedName name="_S13_SNA_7_QA">#REF!</definedName>
    <definedName name="_S13_SNA_7_QG" localSheetId="25">#REF!</definedName>
    <definedName name="_S13_SNA_7_QG">#REF!</definedName>
    <definedName name="_S13_SNA_8_QA" localSheetId="25">#REF!</definedName>
    <definedName name="_S13_SNA_8_QA">#REF!</definedName>
    <definedName name="_S13_SNA_8_QG" localSheetId="25">#REF!</definedName>
    <definedName name="_S13_SNA_8_QG">#REF!</definedName>
    <definedName name="_S13_SNA_9_QA" localSheetId="25">#REF!</definedName>
    <definedName name="_S13_SNA_9_QA">#REF!</definedName>
    <definedName name="_S13_SNA_9_QG" localSheetId="25">#REF!</definedName>
    <definedName name="_S13_SNA_9_QG">#REF!</definedName>
    <definedName name="_S13_SNL_1_QA" localSheetId="25">#REF!</definedName>
    <definedName name="_S13_SNL_1_QA">#REF!</definedName>
    <definedName name="_S13_SNL_1_QG" localSheetId="25">#REF!</definedName>
    <definedName name="_S13_SNL_1_QG">#REF!</definedName>
    <definedName name="_S13_SNL_10_QA" localSheetId="25">#REF!</definedName>
    <definedName name="_S13_SNL_10_QA">#REF!</definedName>
    <definedName name="_S13_SNL_10_QG" localSheetId="25">#REF!</definedName>
    <definedName name="_S13_SNL_10_QG">#REF!</definedName>
    <definedName name="_S13_SNL_11_QA" localSheetId="25">#REF!</definedName>
    <definedName name="_S13_SNL_11_QA">#REF!</definedName>
    <definedName name="_S13_SNL_11_QG" localSheetId="25">#REF!</definedName>
    <definedName name="_S13_SNL_11_QG">#REF!</definedName>
    <definedName name="_S13_SNL_12_QA" localSheetId="25">#REF!</definedName>
    <definedName name="_S13_SNL_12_QA">#REF!</definedName>
    <definedName name="_S13_SNL_12_QG" localSheetId="25">#REF!</definedName>
    <definedName name="_S13_SNL_12_QG">#REF!</definedName>
    <definedName name="_S13_SNL_13_QA" localSheetId="25">#REF!</definedName>
    <definedName name="_S13_SNL_13_QA">#REF!</definedName>
    <definedName name="_S13_SNL_13_QG" localSheetId="25">#REF!</definedName>
    <definedName name="_S13_SNL_13_QG">#REF!</definedName>
    <definedName name="_S13_SNL_14_QA" localSheetId="25">#REF!</definedName>
    <definedName name="_S13_SNL_14_QA">#REF!</definedName>
    <definedName name="_S13_SNL_14_QG" localSheetId="25">#REF!</definedName>
    <definedName name="_S13_SNL_14_QG">#REF!</definedName>
    <definedName name="_S13_SNL_15_QA" localSheetId="25">#REF!</definedName>
    <definedName name="_S13_SNL_15_QA">#REF!</definedName>
    <definedName name="_S13_SNL_15_QG" localSheetId="25">#REF!</definedName>
    <definedName name="_S13_SNL_15_QG">#REF!</definedName>
    <definedName name="_S13_SNL_16_QA" localSheetId="25">#REF!</definedName>
    <definedName name="_S13_SNL_16_QA">#REF!</definedName>
    <definedName name="_S13_SNL_16_QG" localSheetId="25">#REF!</definedName>
    <definedName name="_S13_SNL_16_QG">#REF!</definedName>
    <definedName name="_S13_SNL_17_QA" localSheetId="25">#REF!</definedName>
    <definedName name="_S13_SNL_17_QA">#REF!</definedName>
    <definedName name="_S13_SNL_17_QG" localSheetId="25">#REF!</definedName>
    <definedName name="_S13_SNL_17_QG">#REF!</definedName>
    <definedName name="_S13_SNL_18_QA" localSheetId="25">#REF!</definedName>
    <definedName name="_S13_SNL_18_QA">#REF!</definedName>
    <definedName name="_S13_SNL_18_QG" localSheetId="25">#REF!</definedName>
    <definedName name="_S13_SNL_18_QG">#REF!</definedName>
    <definedName name="_S13_SNL_19_QA" localSheetId="25">#REF!</definedName>
    <definedName name="_S13_SNL_19_QA">#REF!</definedName>
    <definedName name="_S13_SNL_19_QG" localSheetId="25">#REF!</definedName>
    <definedName name="_S13_SNL_19_QG">#REF!</definedName>
    <definedName name="_S13_SNL_20_QA" localSheetId="25">#REF!</definedName>
    <definedName name="_S13_SNL_20_QA">#REF!</definedName>
    <definedName name="_S13_SNL_20_QG" localSheetId="25">#REF!</definedName>
    <definedName name="_S13_SNL_20_QG">#REF!</definedName>
    <definedName name="_S13_SNL_21_QA" localSheetId="25">#REF!</definedName>
    <definedName name="_S13_SNL_21_QA">#REF!</definedName>
    <definedName name="_S13_SNL_21_QG" localSheetId="25">#REF!</definedName>
    <definedName name="_S13_SNL_21_QG">#REF!</definedName>
    <definedName name="_S13_SNL_22_QA" localSheetId="25">#REF!</definedName>
    <definedName name="_S13_SNL_22_QA">#REF!</definedName>
    <definedName name="_S13_SNL_22_QG" localSheetId="25">#REF!</definedName>
    <definedName name="_S13_SNL_22_QG">#REF!</definedName>
    <definedName name="_S13_SNL_23_QA" localSheetId="25">#REF!</definedName>
    <definedName name="_S13_SNL_23_QA">#REF!</definedName>
    <definedName name="_S13_SNL_23_QG" localSheetId="25">#REF!</definedName>
    <definedName name="_S13_SNL_23_QG">#REF!</definedName>
    <definedName name="_S13_SNL_3_QA" localSheetId="25">#REF!</definedName>
    <definedName name="_S13_SNL_3_QA">#REF!</definedName>
    <definedName name="_S13_SNL_3_QG" localSheetId="25">#REF!</definedName>
    <definedName name="_S13_SNL_3_QG">#REF!</definedName>
    <definedName name="_S13_SNL_4_QA" localSheetId="25">#REF!</definedName>
    <definedName name="_S13_SNL_4_QA">#REF!</definedName>
    <definedName name="_S13_SNL_4_QG" localSheetId="25">#REF!</definedName>
    <definedName name="_S13_SNL_4_QG">#REF!</definedName>
    <definedName name="_S13_SNL_5_QA" localSheetId="25">#REF!</definedName>
    <definedName name="_S13_SNL_5_QA">#REF!</definedName>
    <definedName name="_S13_SNL_5_QG" localSheetId="25">#REF!</definedName>
    <definedName name="_S13_SNL_5_QG">#REF!</definedName>
    <definedName name="_S13_SNL_6_QA" localSheetId="25">#REF!</definedName>
    <definedName name="_S13_SNL_6_QA">#REF!</definedName>
    <definedName name="_S13_SNL_6_QG" localSheetId="25">#REF!</definedName>
    <definedName name="_S13_SNL_6_QG">#REF!</definedName>
    <definedName name="_S13_SNL_7_QA" localSheetId="25">#REF!</definedName>
    <definedName name="_S13_SNL_7_QA">#REF!</definedName>
    <definedName name="_S13_SNL_7_QG" localSheetId="25">#REF!</definedName>
    <definedName name="_S13_SNL_7_QG">#REF!</definedName>
    <definedName name="_S13_SNL_8_QA" localSheetId="25">#REF!</definedName>
    <definedName name="_S13_SNL_8_QA">#REF!</definedName>
    <definedName name="_S13_SNL_8_QG" localSheetId="25">#REF!</definedName>
    <definedName name="_S13_SNL_8_QG">#REF!</definedName>
    <definedName name="_S13_SNL_9_QA" localSheetId="25">#REF!</definedName>
    <definedName name="_S13_SNL_9_QA">#REF!</definedName>
    <definedName name="_S13_SNL_9_QG" localSheetId="25">#REF!</definedName>
    <definedName name="_S13_SNL_9_QG">#REF!</definedName>
    <definedName name="_S13_SNL_99_QA" localSheetId="25">#REF!</definedName>
    <definedName name="_S13_SNL_99_QA">#REF!</definedName>
    <definedName name="_S13_SNL_99_QG" localSheetId="25">#REF!</definedName>
    <definedName name="_S13_SNL_99_QG">#REF!</definedName>
    <definedName name="_S13_TKA_1_AA">#REF!</definedName>
    <definedName name="_S13_TKA_1_AG">#REF!</definedName>
    <definedName name="_S13_TKA_1_QA" localSheetId="25">#REF!</definedName>
    <definedName name="_S13_TKA_1_QA">#REF!</definedName>
    <definedName name="_S13_TKA_1_QG" localSheetId="25">#REF!</definedName>
    <definedName name="_S13_TKA_1_QG">#REF!</definedName>
    <definedName name="_S13_TKA_10_AA">#REF!</definedName>
    <definedName name="_S13_TKA_10_AG">#REF!</definedName>
    <definedName name="_S13_TKA_10_QA" localSheetId="25">#REF!</definedName>
    <definedName name="_S13_TKA_10_QA">#REF!</definedName>
    <definedName name="_S13_TKA_10_QG" localSheetId="25">#REF!</definedName>
    <definedName name="_S13_TKA_10_QG">#REF!</definedName>
    <definedName name="_S13_TKA_11_AA">#REF!</definedName>
    <definedName name="_S13_TKA_11_AG">#REF!</definedName>
    <definedName name="_S13_TKA_11_QA" localSheetId="25">#REF!</definedName>
    <definedName name="_S13_TKA_11_QA">#REF!</definedName>
    <definedName name="_S13_TKA_11_QG" localSheetId="25">#REF!</definedName>
    <definedName name="_S13_TKA_11_QG">#REF!</definedName>
    <definedName name="_S13_TKA_12_AA">#REF!</definedName>
    <definedName name="_S13_TKA_12_AG">#REF!</definedName>
    <definedName name="_S13_TKA_12_QA" localSheetId="25">#REF!</definedName>
    <definedName name="_S13_TKA_12_QA">#REF!</definedName>
    <definedName name="_S13_TKA_12_QG" localSheetId="25">#REF!</definedName>
    <definedName name="_S13_TKA_12_QG">#REF!</definedName>
    <definedName name="_S13_TKA_13_AA">#REF!</definedName>
    <definedName name="_S13_TKA_13_AG">#REF!</definedName>
    <definedName name="_S13_TKA_13_QA" localSheetId="25">#REF!</definedName>
    <definedName name="_S13_TKA_13_QA">#REF!</definedName>
    <definedName name="_S13_TKA_13_QG" localSheetId="25">#REF!</definedName>
    <definedName name="_S13_TKA_13_QG">#REF!</definedName>
    <definedName name="_S13_TKA_14_AA">#REF!</definedName>
    <definedName name="_S13_TKA_14_AG">#REF!</definedName>
    <definedName name="_S13_TKA_14_QA" localSheetId="25">#REF!</definedName>
    <definedName name="_S13_TKA_14_QA">#REF!</definedName>
    <definedName name="_S13_TKA_14_QG" localSheetId="25">#REF!</definedName>
    <definedName name="_S13_TKA_14_QG">#REF!</definedName>
    <definedName name="_S13_TKA_15_AA">#REF!</definedName>
    <definedName name="_S13_TKA_15_AG">#REF!</definedName>
    <definedName name="_S13_TKA_15_QA" localSheetId="25">#REF!</definedName>
    <definedName name="_S13_TKA_15_QA">#REF!</definedName>
    <definedName name="_S13_TKA_15_QG" localSheetId="25">#REF!</definedName>
    <definedName name="_S13_TKA_15_QG">#REF!</definedName>
    <definedName name="_S13_TKA_16_AA">#REF!</definedName>
    <definedName name="_S13_TKA_16_AG">#REF!</definedName>
    <definedName name="_S13_TKA_16_QA" localSheetId="25">#REF!</definedName>
    <definedName name="_S13_TKA_16_QA">#REF!</definedName>
    <definedName name="_S13_TKA_16_QG" localSheetId="25">#REF!</definedName>
    <definedName name="_S13_TKA_16_QG">#REF!</definedName>
    <definedName name="_S13_TKA_17_AA">#REF!</definedName>
    <definedName name="_S13_TKA_17_AG">#REF!</definedName>
    <definedName name="_S13_TKA_17_QA" localSheetId="25">#REF!</definedName>
    <definedName name="_S13_TKA_17_QA">#REF!</definedName>
    <definedName name="_S13_TKA_17_QG" localSheetId="25">#REF!</definedName>
    <definedName name="_S13_TKA_17_QG">#REF!</definedName>
    <definedName name="_S13_TKA_18_AA">#REF!</definedName>
    <definedName name="_S13_TKA_18_AG">#REF!</definedName>
    <definedName name="_S13_TKA_18_QA" localSheetId="25">#REF!</definedName>
    <definedName name="_S13_TKA_18_QA">#REF!</definedName>
    <definedName name="_S13_TKA_18_QG" localSheetId="25">#REF!</definedName>
    <definedName name="_S13_TKA_18_QG">#REF!</definedName>
    <definedName name="_S13_TKA_19_AA">#REF!</definedName>
    <definedName name="_S13_TKA_19_AG">#REF!</definedName>
    <definedName name="_S13_TKA_19_QA" localSheetId="25">#REF!</definedName>
    <definedName name="_S13_TKA_19_QA">#REF!</definedName>
    <definedName name="_S13_TKA_19_QG" localSheetId="25">#REF!</definedName>
    <definedName name="_S13_TKA_19_QG">#REF!</definedName>
    <definedName name="_S13_TKA_2_AA">#REF!</definedName>
    <definedName name="_S13_TKA_2_AG">#REF!</definedName>
    <definedName name="_S13_TKA_2_QA" localSheetId="25">#REF!</definedName>
    <definedName name="_S13_TKA_2_QA">#REF!</definedName>
    <definedName name="_S13_TKA_2_QG" localSheetId="25">#REF!</definedName>
    <definedName name="_S13_TKA_2_QG">#REF!</definedName>
    <definedName name="_S13_TKA_20_AA">#REF!</definedName>
    <definedName name="_S13_TKA_20_AG">#REF!</definedName>
    <definedName name="_S13_TKA_20_QA" localSheetId="25">#REF!</definedName>
    <definedName name="_S13_TKA_20_QA">#REF!</definedName>
    <definedName name="_S13_TKA_20_QG" localSheetId="25">#REF!</definedName>
    <definedName name="_S13_TKA_20_QG">#REF!</definedName>
    <definedName name="_S13_TKA_21_AA">#REF!</definedName>
    <definedName name="_S13_TKA_21_AG">#REF!</definedName>
    <definedName name="_S13_TKA_21_QA" localSheetId="25">#REF!</definedName>
    <definedName name="_S13_TKA_21_QA">#REF!</definedName>
    <definedName name="_S13_TKA_21_QG" localSheetId="25">#REF!</definedName>
    <definedName name="_S13_TKA_21_QG">#REF!</definedName>
    <definedName name="_S13_TKA_22_AA">#REF!</definedName>
    <definedName name="_S13_TKA_22_AG">#REF!</definedName>
    <definedName name="_S13_TKA_22_QA" localSheetId="25">#REF!</definedName>
    <definedName name="_S13_TKA_22_QA">#REF!</definedName>
    <definedName name="_S13_TKA_22_QG" localSheetId="25">#REF!</definedName>
    <definedName name="_S13_TKA_22_QG">#REF!</definedName>
    <definedName name="_S13_TKA_23_AA">#REF!</definedName>
    <definedName name="_S13_TKA_23_AG">#REF!</definedName>
    <definedName name="_S13_TKA_23_QA" localSheetId="25">#REF!</definedName>
    <definedName name="_S13_TKA_23_QA">#REF!</definedName>
    <definedName name="_S13_TKA_23_QG" localSheetId="25">#REF!</definedName>
    <definedName name="_S13_TKA_23_QG">#REF!</definedName>
    <definedName name="_S13_TKA_3_AA">#REF!</definedName>
    <definedName name="_S13_TKA_3_AG">#REF!</definedName>
    <definedName name="_S13_TKA_3_QA" localSheetId="25">#REF!</definedName>
    <definedName name="_S13_TKA_3_QA">#REF!</definedName>
    <definedName name="_S13_TKA_3_QG" localSheetId="25">#REF!</definedName>
    <definedName name="_S13_TKA_3_QG">#REF!</definedName>
    <definedName name="_S13_TKA_4_AA">#REF!</definedName>
    <definedName name="_S13_TKA_4_AG">#REF!</definedName>
    <definedName name="_S13_TKA_4_QA" localSheetId="25">#REF!</definedName>
    <definedName name="_S13_TKA_4_QA">#REF!</definedName>
    <definedName name="_S13_TKA_4_QG" localSheetId="25">#REF!</definedName>
    <definedName name="_S13_TKA_4_QG">#REF!</definedName>
    <definedName name="_S13_TKA_5_AA">#REF!</definedName>
    <definedName name="_S13_TKA_5_AG">#REF!</definedName>
    <definedName name="_S13_TKA_5_QA" localSheetId="25">#REF!</definedName>
    <definedName name="_S13_TKA_5_QA">#REF!</definedName>
    <definedName name="_S13_TKA_5_QG" localSheetId="25">#REF!</definedName>
    <definedName name="_S13_TKA_5_QG">#REF!</definedName>
    <definedName name="_S13_TKA_6_AA">#REF!</definedName>
    <definedName name="_S13_TKA_6_AG">#REF!</definedName>
    <definedName name="_S13_TKA_6_QA" localSheetId="25">#REF!</definedName>
    <definedName name="_S13_TKA_6_QA">#REF!</definedName>
    <definedName name="_S13_TKA_6_QG" localSheetId="25">#REF!</definedName>
    <definedName name="_S13_TKA_6_QG">#REF!</definedName>
    <definedName name="_S13_TKA_7_AA">#REF!</definedName>
    <definedName name="_S13_TKA_7_AG">#REF!</definedName>
    <definedName name="_S13_TKA_7_QA" localSheetId="25">#REF!</definedName>
    <definedName name="_S13_TKA_7_QA">#REF!</definedName>
    <definedName name="_S13_TKA_7_QG" localSheetId="25">#REF!</definedName>
    <definedName name="_S13_TKA_7_QG">#REF!</definedName>
    <definedName name="_S13_TKA_8_AA">#REF!</definedName>
    <definedName name="_S13_TKA_8_AG">#REF!</definedName>
    <definedName name="_S13_TKA_8_QA" localSheetId="25">#REF!</definedName>
    <definedName name="_S13_TKA_8_QA">#REF!</definedName>
    <definedName name="_S13_TKA_8_QG" localSheetId="25">#REF!</definedName>
    <definedName name="_S13_TKA_8_QG">#REF!</definedName>
    <definedName name="_S13_TKA_9_AA">#REF!</definedName>
    <definedName name="_S13_TKA_9_AG">#REF!</definedName>
    <definedName name="_S13_TKA_9_QA" localSheetId="25">#REF!</definedName>
    <definedName name="_S13_TKA_9_QA">#REF!</definedName>
    <definedName name="_S13_TKA_9_QG" localSheetId="25">#REF!</definedName>
    <definedName name="_S13_TKA_9_QG">#REF!</definedName>
    <definedName name="_S13_TKL_1_AA">#REF!</definedName>
    <definedName name="_S13_TKL_1_AG">#REF!</definedName>
    <definedName name="_S13_TKL_1_QA" localSheetId="25">#REF!</definedName>
    <definedName name="_S13_TKL_1_QA">#REF!</definedName>
    <definedName name="_S13_TKL_1_QG" localSheetId="25">#REF!</definedName>
    <definedName name="_S13_TKL_1_QG">#REF!</definedName>
    <definedName name="_S13_TKL_10_AA">#REF!</definedName>
    <definedName name="_S13_TKL_10_AG">#REF!</definedName>
    <definedName name="_S13_TKL_10_QA" localSheetId="25">#REF!</definedName>
    <definedName name="_S13_TKL_10_QA">#REF!</definedName>
    <definedName name="_S13_TKL_10_QG" localSheetId="25">#REF!</definedName>
    <definedName name="_S13_TKL_10_QG">#REF!</definedName>
    <definedName name="_S13_TKL_11_AA">#REF!</definedName>
    <definedName name="_S13_TKL_11_AG">#REF!</definedName>
    <definedName name="_S13_TKL_11_QA" localSheetId="25">#REF!</definedName>
    <definedName name="_S13_TKL_11_QA">#REF!</definedName>
    <definedName name="_S13_TKL_11_QG" localSheetId="25">#REF!</definedName>
    <definedName name="_S13_TKL_11_QG">#REF!</definedName>
    <definedName name="_S13_TKL_12_AA">#REF!</definedName>
    <definedName name="_S13_TKL_12_AG">#REF!</definedName>
    <definedName name="_S13_TKL_12_QA" localSheetId="25">#REF!</definedName>
    <definedName name="_S13_TKL_12_QA">#REF!</definedName>
    <definedName name="_S13_TKL_12_QG" localSheetId="25">#REF!</definedName>
    <definedName name="_S13_TKL_12_QG">#REF!</definedName>
    <definedName name="_S13_TKL_13_AA">#REF!</definedName>
    <definedName name="_S13_TKL_13_AG">#REF!</definedName>
    <definedName name="_S13_TKL_13_QA" localSheetId="25">#REF!</definedName>
    <definedName name="_S13_TKL_13_QA">#REF!</definedName>
    <definedName name="_S13_TKL_13_QG" localSheetId="25">#REF!</definedName>
    <definedName name="_S13_TKL_13_QG">#REF!</definedName>
    <definedName name="_S13_TKL_14_AA">#REF!</definedName>
    <definedName name="_S13_TKL_14_AG">#REF!</definedName>
    <definedName name="_S13_TKL_14_QA" localSheetId="25">#REF!</definedName>
    <definedName name="_S13_TKL_14_QA">#REF!</definedName>
    <definedName name="_S13_TKL_14_QG" localSheetId="25">#REF!</definedName>
    <definedName name="_S13_TKL_14_QG">#REF!</definedName>
    <definedName name="_S13_TKL_15_AA">#REF!</definedName>
    <definedName name="_S13_TKL_15_AG">#REF!</definedName>
    <definedName name="_S13_TKL_15_QA" localSheetId="25">#REF!</definedName>
    <definedName name="_S13_TKL_15_QA">#REF!</definedName>
    <definedName name="_S13_TKL_15_QG" localSheetId="25">#REF!</definedName>
    <definedName name="_S13_TKL_15_QG">#REF!</definedName>
    <definedName name="_S13_TKL_16_AA">#REF!</definedName>
    <definedName name="_S13_TKL_16_AG">#REF!</definedName>
    <definedName name="_S13_TKL_16_QA" localSheetId="25">#REF!</definedName>
    <definedName name="_S13_TKL_16_QA">#REF!</definedName>
    <definedName name="_S13_TKL_16_QG" localSheetId="25">#REF!</definedName>
    <definedName name="_S13_TKL_16_QG">#REF!</definedName>
    <definedName name="_S13_TKL_17_AA">#REF!</definedName>
    <definedName name="_S13_TKL_17_AG">#REF!</definedName>
    <definedName name="_S13_TKL_17_QA" localSheetId="25">#REF!</definedName>
    <definedName name="_S13_TKL_17_QA">#REF!</definedName>
    <definedName name="_S13_TKL_17_QG" localSheetId="25">#REF!</definedName>
    <definedName name="_S13_TKL_17_QG">#REF!</definedName>
    <definedName name="_S13_TKL_18_AA">#REF!</definedName>
    <definedName name="_S13_TKL_18_AG">#REF!</definedName>
    <definedName name="_S13_TKL_18_QA" localSheetId="25">#REF!</definedName>
    <definedName name="_S13_TKL_18_QA">#REF!</definedName>
    <definedName name="_S13_TKL_18_QG" localSheetId="25">#REF!</definedName>
    <definedName name="_S13_TKL_18_QG">#REF!</definedName>
    <definedName name="_S13_TKL_19_AA">#REF!</definedName>
    <definedName name="_S13_TKL_19_AG">#REF!</definedName>
    <definedName name="_S13_TKL_19_QA" localSheetId="25">#REF!</definedName>
    <definedName name="_S13_TKL_19_QA">#REF!</definedName>
    <definedName name="_S13_TKL_19_QG" localSheetId="25">#REF!</definedName>
    <definedName name="_S13_TKL_19_QG">#REF!</definedName>
    <definedName name="_S13_TKL_20_AA">#REF!</definedName>
    <definedName name="_S13_TKL_20_AG">#REF!</definedName>
    <definedName name="_S13_TKL_20_QA" localSheetId="25">#REF!</definedName>
    <definedName name="_S13_TKL_20_QA">#REF!</definedName>
    <definedName name="_S13_TKL_20_QG" localSheetId="25">#REF!</definedName>
    <definedName name="_S13_TKL_20_QG">#REF!</definedName>
    <definedName name="_S13_TKL_21_AA">#REF!</definedName>
    <definedName name="_S13_TKL_21_AG">#REF!</definedName>
    <definedName name="_S13_TKL_21_QA" localSheetId="25">#REF!</definedName>
    <definedName name="_S13_TKL_21_QA">#REF!</definedName>
    <definedName name="_S13_TKL_21_QG" localSheetId="25">#REF!</definedName>
    <definedName name="_S13_TKL_21_QG">#REF!</definedName>
    <definedName name="_S13_TKL_22_AA">#REF!</definedName>
    <definedName name="_S13_TKL_22_AG">#REF!</definedName>
    <definedName name="_S13_TKL_22_QA" localSheetId="25">#REF!</definedName>
    <definedName name="_S13_TKL_22_QA">#REF!</definedName>
    <definedName name="_S13_TKL_22_QG" localSheetId="25">#REF!</definedName>
    <definedName name="_S13_TKL_22_QG">#REF!</definedName>
    <definedName name="_S13_TKL_23_AA">#REF!</definedName>
    <definedName name="_S13_TKL_23_AG">#REF!</definedName>
    <definedName name="_S13_TKL_23_QA" localSheetId="25">#REF!</definedName>
    <definedName name="_S13_TKL_23_QA">#REF!</definedName>
    <definedName name="_S13_TKL_23_QG" localSheetId="25">#REF!</definedName>
    <definedName name="_S13_TKL_23_QG">#REF!</definedName>
    <definedName name="_S13_TKL_3_AA">#REF!</definedName>
    <definedName name="_S13_TKL_3_AG">#REF!</definedName>
    <definedName name="_S13_TKL_3_QA" localSheetId="25">#REF!</definedName>
    <definedName name="_S13_TKL_3_QA">#REF!</definedName>
    <definedName name="_S13_TKL_3_QG" localSheetId="25">#REF!</definedName>
    <definedName name="_S13_TKL_3_QG">#REF!</definedName>
    <definedName name="_S13_TKL_4_AA">#REF!</definedName>
    <definedName name="_S13_TKL_4_AG">#REF!</definedName>
    <definedName name="_S13_TKL_4_QA" localSheetId="25">#REF!</definedName>
    <definedName name="_S13_TKL_4_QA">#REF!</definedName>
    <definedName name="_S13_TKL_4_QG" localSheetId="25">#REF!</definedName>
    <definedName name="_S13_TKL_4_QG">#REF!</definedName>
    <definedName name="_S13_TKL_5_AA">#REF!</definedName>
    <definedName name="_S13_TKL_5_AG">#REF!</definedName>
    <definedName name="_S13_TKL_5_QA" localSheetId="25">#REF!</definedName>
    <definedName name="_S13_TKL_5_QA">#REF!</definedName>
    <definedName name="_S13_TKL_5_QG" localSheetId="25">#REF!</definedName>
    <definedName name="_S13_TKL_5_QG">#REF!</definedName>
    <definedName name="_S13_TKL_6_AA">#REF!</definedName>
    <definedName name="_S13_TKL_6_AG">#REF!</definedName>
    <definedName name="_S13_TKL_6_QA" localSheetId="25">#REF!</definedName>
    <definedName name="_S13_TKL_6_QA">#REF!</definedName>
    <definedName name="_S13_TKL_6_QG" localSheetId="25">#REF!</definedName>
    <definedName name="_S13_TKL_6_QG">#REF!</definedName>
    <definedName name="_S13_TKL_7_AA">#REF!</definedName>
    <definedName name="_S13_TKL_7_AG">#REF!</definedName>
    <definedName name="_S13_TKL_7_QA" localSheetId="25">#REF!</definedName>
    <definedName name="_S13_TKL_7_QA">#REF!</definedName>
    <definedName name="_S13_TKL_7_QG" localSheetId="25">#REF!</definedName>
    <definedName name="_S13_TKL_7_QG">#REF!</definedName>
    <definedName name="_S13_TKL_8_AA">#REF!</definedName>
    <definedName name="_S13_TKL_8_AG">#REF!</definedName>
    <definedName name="_S13_TKL_8_QA" localSheetId="25">#REF!</definedName>
    <definedName name="_S13_TKL_8_QA">#REF!</definedName>
    <definedName name="_S13_TKL_8_QG" localSheetId="25">#REF!</definedName>
    <definedName name="_S13_TKL_8_QG">#REF!</definedName>
    <definedName name="_S13_TKL_9_AA">#REF!</definedName>
    <definedName name="_S13_TKL_9_AG">#REF!</definedName>
    <definedName name="_S13_TKL_9_QA" localSheetId="25">#REF!</definedName>
    <definedName name="_S13_TKL_9_QA">#REF!</definedName>
    <definedName name="_S13_TKL_9_QG" localSheetId="25">#REF!</definedName>
    <definedName name="_S13_TKL_9_QG">#REF!</definedName>
    <definedName name="_S13_TKL_99_AA">#REF!</definedName>
    <definedName name="_S13_TKL_99_AG">#REF!</definedName>
    <definedName name="_S13_TKL_99_QA" localSheetId="25">#REF!</definedName>
    <definedName name="_S13_TKL_99_QA">#REF!</definedName>
    <definedName name="_S13_TKL_99_QG" localSheetId="25">#REF!</definedName>
    <definedName name="_S13_TKL_99_QG">#REF!</definedName>
    <definedName name="_S13_TNA_1_AA">#REF!</definedName>
    <definedName name="_S13_TNA_1_AG">#REF!</definedName>
    <definedName name="_S13_TNA_1_QA" localSheetId="25">#REF!</definedName>
    <definedName name="_S13_TNA_1_QA">#REF!</definedName>
    <definedName name="_S13_TNA_1_QG" localSheetId="25">#REF!</definedName>
    <definedName name="_S13_TNA_1_QG">#REF!</definedName>
    <definedName name="_S13_TNA_10_AA">#REF!</definedName>
    <definedName name="_S13_TNA_10_AG">#REF!</definedName>
    <definedName name="_S13_TNA_10_QA" localSheetId="25">#REF!</definedName>
    <definedName name="_S13_TNA_10_QA">#REF!</definedName>
    <definedName name="_S13_TNA_10_QG" localSheetId="25">#REF!</definedName>
    <definedName name="_S13_TNA_10_QG">#REF!</definedName>
    <definedName name="_S13_TNA_11_AA">#REF!</definedName>
    <definedName name="_S13_TNA_11_AG">#REF!</definedName>
    <definedName name="_S13_TNA_11_QA" localSheetId="25">#REF!</definedName>
    <definedName name="_S13_TNA_11_QA">#REF!</definedName>
    <definedName name="_S13_TNA_11_QG" localSheetId="25">#REF!</definedName>
    <definedName name="_S13_TNA_11_QG">#REF!</definedName>
    <definedName name="_S13_TNA_12_AA">#REF!</definedName>
    <definedName name="_S13_TNA_12_AG">#REF!</definedName>
    <definedName name="_S13_TNA_12_QA" localSheetId="25">#REF!</definedName>
    <definedName name="_S13_TNA_12_QA">#REF!</definedName>
    <definedName name="_S13_TNA_12_QG" localSheetId="25">#REF!</definedName>
    <definedName name="_S13_TNA_12_QG">#REF!</definedName>
    <definedName name="_S13_TNA_13_AA">#REF!</definedName>
    <definedName name="_S13_TNA_13_AG">#REF!</definedName>
    <definedName name="_S13_TNA_13_QA" localSheetId="25">#REF!</definedName>
    <definedName name="_S13_TNA_13_QA">#REF!</definedName>
    <definedName name="_S13_TNA_13_QG" localSheetId="25">#REF!</definedName>
    <definedName name="_S13_TNA_13_QG">#REF!</definedName>
    <definedName name="_S13_TNA_14_AA">#REF!</definedName>
    <definedName name="_S13_TNA_14_AG">#REF!</definedName>
    <definedName name="_S13_TNA_14_QA" localSheetId="25">#REF!</definedName>
    <definedName name="_S13_TNA_14_QA">#REF!</definedName>
    <definedName name="_S13_TNA_14_QG" localSheetId="25">#REF!</definedName>
    <definedName name="_S13_TNA_14_QG">#REF!</definedName>
    <definedName name="_S13_TNA_15_AA">#REF!</definedName>
    <definedName name="_S13_TNA_15_AG">#REF!</definedName>
    <definedName name="_S13_TNA_15_QA" localSheetId="25">#REF!</definedName>
    <definedName name="_S13_TNA_15_QA">#REF!</definedName>
    <definedName name="_S13_TNA_15_QG" localSheetId="25">#REF!</definedName>
    <definedName name="_S13_TNA_15_QG">#REF!</definedName>
    <definedName name="_S13_TNA_16_AA">#REF!</definedName>
    <definedName name="_S13_TNA_16_AG">#REF!</definedName>
    <definedName name="_S13_TNA_16_QA" localSheetId="25">#REF!</definedName>
    <definedName name="_S13_TNA_16_QA">#REF!</definedName>
    <definedName name="_S13_TNA_16_QG" localSheetId="25">#REF!</definedName>
    <definedName name="_S13_TNA_16_QG">#REF!</definedName>
    <definedName name="_S13_TNA_17_AA">#REF!</definedName>
    <definedName name="_S13_TNA_17_AG">#REF!</definedName>
    <definedName name="_S13_TNA_17_QA" localSheetId="25">#REF!</definedName>
    <definedName name="_S13_TNA_17_QA">#REF!</definedName>
    <definedName name="_S13_TNA_17_QG" localSheetId="25">#REF!</definedName>
    <definedName name="_S13_TNA_17_QG">#REF!</definedName>
    <definedName name="_S13_TNA_18_AA">#REF!</definedName>
    <definedName name="_S13_TNA_18_AG">#REF!</definedName>
    <definedName name="_S13_TNA_18_QA" localSheetId="25">#REF!</definedName>
    <definedName name="_S13_TNA_18_QA">#REF!</definedName>
    <definedName name="_S13_TNA_18_QG" localSheetId="25">#REF!</definedName>
    <definedName name="_S13_TNA_18_QG">#REF!</definedName>
    <definedName name="_S13_TNA_19_AA">#REF!</definedName>
    <definedName name="_S13_TNA_19_AG">#REF!</definedName>
    <definedName name="_S13_TNA_19_QA" localSheetId="25">#REF!</definedName>
    <definedName name="_S13_TNA_19_QA">#REF!</definedName>
    <definedName name="_S13_TNA_19_QG" localSheetId="25">#REF!</definedName>
    <definedName name="_S13_TNA_19_QG">#REF!</definedName>
    <definedName name="_S13_TNA_2_AA">#REF!</definedName>
    <definedName name="_S13_TNA_2_AG">#REF!</definedName>
    <definedName name="_S13_TNA_2_QA" localSheetId="25">#REF!</definedName>
    <definedName name="_S13_TNA_2_QA">#REF!</definedName>
    <definedName name="_S13_TNA_2_QG" localSheetId="25">#REF!</definedName>
    <definedName name="_S13_TNA_2_QG">#REF!</definedName>
    <definedName name="_S13_TNA_20_AA">#REF!</definedName>
    <definedName name="_S13_TNA_20_AG">#REF!</definedName>
    <definedName name="_S13_TNA_20_QA" localSheetId="25">#REF!</definedName>
    <definedName name="_S13_TNA_20_QA">#REF!</definedName>
    <definedName name="_S13_TNA_20_QG" localSheetId="25">#REF!</definedName>
    <definedName name="_S13_TNA_20_QG">#REF!</definedName>
    <definedName name="_S13_TNA_21_AA">#REF!</definedName>
    <definedName name="_S13_TNA_21_AG">#REF!</definedName>
    <definedName name="_S13_TNA_21_QA" localSheetId="25">#REF!</definedName>
    <definedName name="_S13_TNA_21_QA">#REF!</definedName>
    <definedName name="_S13_TNA_21_QG" localSheetId="25">#REF!</definedName>
    <definedName name="_S13_TNA_21_QG">#REF!</definedName>
    <definedName name="_S13_TNA_22_AA">#REF!</definedName>
    <definedName name="_S13_TNA_22_AG">#REF!</definedName>
    <definedName name="_S13_TNA_22_QA" localSheetId="25">#REF!</definedName>
    <definedName name="_S13_TNA_22_QA">#REF!</definedName>
    <definedName name="_S13_TNA_22_QG" localSheetId="25">#REF!</definedName>
    <definedName name="_S13_TNA_22_QG">#REF!</definedName>
    <definedName name="_S13_TNA_23_AA">#REF!</definedName>
    <definedName name="_S13_TNA_23_AG">#REF!</definedName>
    <definedName name="_S13_TNA_23_QA" localSheetId="25">#REF!</definedName>
    <definedName name="_S13_TNA_23_QA">#REF!</definedName>
    <definedName name="_S13_TNA_23_QG" localSheetId="25">#REF!</definedName>
    <definedName name="_S13_TNA_23_QG">#REF!</definedName>
    <definedName name="_S13_TNA_3_AA">#REF!</definedName>
    <definedName name="_S13_TNA_3_AG">#REF!</definedName>
    <definedName name="_S13_TNA_3_QA" localSheetId="25">#REF!</definedName>
    <definedName name="_S13_TNA_3_QA">#REF!</definedName>
    <definedName name="_S13_TNA_3_QG" localSheetId="25">#REF!</definedName>
    <definedName name="_S13_TNA_3_QG">#REF!</definedName>
    <definedName name="_S13_TNA_4_AA">#REF!</definedName>
    <definedName name="_S13_TNA_4_AG">#REF!</definedName>
    <definedName name="_S13_TNA_4_QA" localSheetId="25">#REF!</definedName>
    <definedName name="_S13_TNA_4_QA">#REF!</definedName>
    <definedName name="_S13_TNA_4_QG" localSheetId="25">#REF!</definedName>
    <definedName name="_S13_TNA_4_QG">#REF!</definedName>
    <definedName name="_S13_TNA_5_AA">#REF!</definedName>
    <definedName name="_S13_TNA_5_AG">#REF!</definedName>
    <definedName name="_S13_TNA_5_QA" localSheetId="25">#REF!</definedName>
    <definedName name="_S13_TNA_5_QA">#REF!</definedName>
    <definedName name="_S13_TNA_5_QG" localSheetId="25">#REF!</definedName>
    <definedName name="_S13_TNA_5_QG">#REF!</definedName>
    <definedName name="_S13_TNA_6_AA">#REF!</definedName>
    <definedName name="_S13_TNA_6_AG">#REF!</definedName>
    <definedName name="_S13_TNA_6_QA" localSheetId="25">#REF!</definedName>
    <definedName name="_S13_TNA_6_QA">#REF!</definedName>
    <definedName name="_S13_TNA_6_QG" localSheetId="25">#REF!</definedName>
    <definedName name="_S13_TNA_6_QG">#REF!</definedName>
    <definedName name="_S13_TNA_7_AA">#REF!</definedName>
    <definedName name="_S13_TNA_7_AG">#REF!</definedName>
    <definedName name="_S13_TNA_7_QA" localSheetId="25">#REF!</definedName>
    <definedName name="_S13_TNA_7_QA">#REF!</definedName>
    <definedName name="_S13_TNA_7_QG" localSheetId="25">#REF!</definedName>
    <definedName name="_S13_TNA_7_QG">#REF!</definedName>
    <definedName name="_S13_TNA_8_AA">#REF!</definedName>
    <definedName name="_S13_TNA_8_AG">#REF!</definedName>
    <definedName name="_S13_TNA_8_QA" localSheetId="25">#REF!</definedName>
    <definedName name="_S13_TNA_8_QA">#REF!</definedName>
    <definedName name="_S13_TNA_8_QG" localSheetId="25">#REF!</definedName>
    <definedName name="_S13_TNA_8_QG">#REF!</definedName>
    <definedName name="_S13_TNA_9_AA">#REF!</definedName>
    <definedName name="_S13_TNA_9_AG">#REF!</definedName>
    <definedName name="_S13_TNA_9_QA" localSheetId="25">#REF!</definedName>
    <definedName name="_S13_TNA_9_QA">#REF!</definedName>
    <definedName name="_S13_TNA_9_QG" localSheetId="25">#REF!</definedName>
    <definedName name="_S13_TNA_9_QG">#REF!</definedName>
    <definedName name="_S13_TNL_1_AA">#REF!</definedName>
    <definedName name="_S13_TNL_1_AG">#REF!</definedName>
    <definedName name="_S13_TNL_1_QA" localSheetId="25">#REF!</definedName>
    <definedName name="_S13_TNL_1_QA">#REF!</definedName>
    <definedName name="_S13_TNL_1_QG" localSheetId="25">#REF!</definedName>
    <definedName name="_S13_TNL_1_QG">#REF!</definedName>
    <definedName name="_S13_TNL_10_AA">#REF!</definedName>
    <definedName name="_S13_TNL_10_AG">#REF!</definedName>
    <definedName name="_S13_TNL_10_QA" localSheetId="25">#REF!</definedName>
    <definedName name="_S13_TNL_10_QA">#REF!</definedName>
    <definedName name="_S13_TNL_10_QG" localSheetId="25">#REF!</definedName>
    <definedName name="_S13_TNL_10_QG">#REF!</definedName>
    <definedName name="_S13_TNL_11_AA">#REF!</definedName>
    <definedName name="_S13_TNL_11_AG">#REF!</definedName>
    <definedName name="_S13_TNL_11_QA" localSheetId="25">#REF!</definedName>
    <definedName name="_S13_TNL_11_QA">#REF!</definedName>
    <definedName name="_S13_TNL_11_QG" localSheetId="25">#REF!</definedName>
    <definedName name="_S13_TNL_11_QG">#REF!</definedName>
    <definedName name="_S13_TNL_12_AA">#REF!</definedName>
    <definedName name="_S13_TNL_12_AG">#REF!</definedName>
    <definedName name="_S13_TNL_12_QA" localSheetId="25">#REF!</definedName>
    <definedName name="_S13_TNL_12_QA">#REF!</definedName>
    <definedName name="_S13_TNL_12_QG" localSheetId="25">#REF!</definedName>
    <definedName name="_S13_TNL_12_QG">#REF!</definedName>
    <definedName name="_S13_TNL_13_AA">#REF!</definedName>
    <definedName name="_S13_TNL_13_AG">#REF!</definedName>
    <definedName name="_S13_TNL_13_QA" localSheetId="25">#REF!</definedName>
    <definedName name="_S13_TNL_13_QA">#REF!</definedName>
    <definedName name="_S13_TNL_13_QG" localSheetId="25">#REF!</definedName>
    <definedName name="_S13_TNL_13_QG">#REF!</definedName>
    <definedName name="_S13_TNL_14_AA">#REF!</definedName>
    <definedName name="_S13_TNL_14_AG">#REF!</definedName>
    <definedName name="_S13_TNL_14_QA" localSheetId="25">#REF!</definedName>
    <definedName name="_S13_TNL_14_QA">#REF!</definedName>
    <definedName name="_S13_TNL_14_QG" localSheetId="25">#REF!</definedName>
    <definedName name="_S13_TNL_14_QG">#REF!</definedName>
    <definedName name="_S13_TNL_15_AA">#REF!</definedName>
    <definedName name="_S13_TNL_15_AG">#REF!</definedName>
    <definedName name="_S13_TNL_15_QA" localSheetId="25">#REF!</definedName>
    <definedName name="_S13_TNL_15_QA">#REF!</definedName>
    <definedName name="_S13_TNL_15_QG" localSheetId="25">#REF!</definedName>
    <definedName name="_S13_TNL_15_QG">#REF!</definedName>
    <definedName name="_S13_TNL_16_AA">#REF!</definedName>
    <definedName name="_S13_TNL_16_AG">#REF!</definedName>
    <definedName name="_S13_TNL_16_QA" localSheetId="25">#REF!</definedName>
    <definedName name="_S13_TNL_16_QA">#REF!</definedName>
    <definedName name="_S13_TNL_16_QG" localSheetId="25">#REF!</definedName>
    <definedName name="_S13_TNL_16_QG">#REF!</definedName>
    <definedName name="_S13_TNL_17_AA">#REF!</definedName>
    <definedName name="_S13_TNL_17_AG">#REF!</definedName>
    <definedName name="_S13_TNL_17_QA" localSheetId="25">#REF!</definedName>
    <definedName name="_S13_TNL_17_QA">#REF!</definedName>
    <definedName name="_S13_TNL_17_QG" localSheetId="25">#REF!</definedName>
    <definedName name="_S13_TNL_17_QG">#REF!</definedName>
    <definedName name="_S13_TNL_18_AA">#REF!</definedName>
    <definedName name="_S13_TNL_18_AG">#REF!</definedName>
    <definedName name="_S13_TNL_18_QA" localSheetId="25">#REF!</definedName>
    <definedName name="_S13_TNL_18_QA">#REF!</definedName>
    <definedName name="_S13_TNL_18_QG" localSheetId="25">#REF!</definedName>
    <definedName name="_S13_TNL_18_QG">#REF!</definedName>
    <definedName name="_S13_TNL_19_AA">#REF!</definedName>
    <definedName name="_S13_TNL_19_AG">#REF!</definedName>
    <definedName name="_S13_TNL_19_QA" localSheetId="25">#REF!</definedName>
    <definedName name="_S13_TNL_19_QA">#REF!</definedName>
    <definedName name="_S13_TNL_19_QG" localSheetId="25">#REF!</definedName>
    <definedName name="_S13_TNL_19_QG">#REF!</definedName>
    <definedName name="_S13_TNL_20_AA">#REF!</definedName>
    <definedName name="_S13_TNL_20_AG">#REF!</definedName>
    <definedName name="_S13_TNL_20_QA" localSheetId="25">#REF!</definedName>
    <definedName name="_S13_TNL_20_QA">#REF!</definedName>
    <definedName name="_S13_TNL_20_QG" localSheetId="25">#REF!</definedName>
    <definedName name="_S13_TNL_20_QG">#REF!</definedName>
    <definedName name="_S13_TNL_21_AA">#REF!</definedName>
    <definedName name="_S13_TNL_21_AG">#REF!</definedName>
    <definedName name="_S13_TNL_21_QA" localSheetId="25">#REF!</definedName>
    <definedName name="_S13_TNL_21_QA">#REF!</definedName>
    <definedName name="_S13_TNL_21_QG" localSheetId="25">#REF!</definedName>
    <definedName name="_S13_TNL_21_QG">#REF!</definedName>
    <definedName name="_S13_TNL_22_AA">#REF!</definedName>
    <definedName name="_S13_TNL_22_AG">#REF!</definedName>
    <definedName name="_S13_TNL_22_QA" localSheetId="25">#REF!</definedName>
    <definedName name="_S13_TNL_22_QA">#REF!</definedName>
    <definedName name="_S13_TNL_22_QG" localSheetId="25">#REF!</definedName>
    <definedName name="_S13_TNL_22_QG">#REF!</definedName>
    <definedName name="_S13_TNL_23_AA">#REF!</definedName>
    <definedName name="_S13_TNL_23_AG">#REF!</definedName>
    <definedName name="_S13_TNL_23_QA" localSheetId="25">#REF!</definedName>
    <definedName name="_S13_TNL_23_QA">#REF!</definedName>
    <definedName name="_S13_TNL_23_QG" localSheetId="25">#REF!</definedName>
    <definedName name="_S13_TNL_23_QG">#REF!</definedName>
    <definedName name="_S13_TNL_3_AA">#REF!</definedName>
    <definedName name="_S13_TNL_3_AG">#REF!</definedName>
    <definedName name="_S13_TNL_3_QA" localSheetId="25">#REF!</definedName>
    <definedName name="_S13_TNL_3_QA">#REF!</definedName>
    <definedName name="_S13_TNL_3_QG" localSheetId="25">#REF!</definedName>
    <definedName name="_S13_TNL_3_QG">#REF!</definedName>
    <definedName name="_S13_TNL_4_AA">#REF!</definedName>
    <definedName name="_S13_TNL_4_AG">#REF!</definedName>
    <definedName name="_S13_TNL_4_QA" localSheetId="25">#REF!</definedName>
    <definedName name="_S13_TNL_4_QA">#REF!</definedName>
    <definedName name="_S13_TNL_4_QG" localSheetId="25">#REF!</definedName>
    <definedName name="_S13_TNL_4_QG">#REF!</definedName>
    <definedName name="_S13_TNL_5_AA">#REF!</definedName>
    <definedName name="_S13_TNL_5_AG">#REF!</definedName>
    <definedName name="_S13_TNL_5_QA" localSheetId="25">#REF!</definedName>
    <definedName name="_S13_TNL_5_QA">#REF!</definedName>
    <definedName name="_S13_TNL_5_QG" localSheetId="25">#REF!</definedName>
    <definedName name="_S13_TNL_5_QG">#REF!</definedName>
    <definedName name="_S13_TNL_6_AA">#REF!</definedName>
    <definedName name="_S13_TNL_6_AG">#REF!</definedName>
    <definedName name="_S13_TNL_6_QA" localSheetId="25">#REF!</definedName>
    <definedName name="_S13_TNL_6_QA">#REF!</definedName>
    <definedName name="_S13_TNL_6_QG" localSheetId="25">#REF!</definedName>
    <definedName name="_S13_TNL_6_QG">#REF!</definedName>
    <definedName name="_S13_TNL_7_AA">#REF!</definedName>
    <definedName name="_S13_TNL_7_AG">#REF!</definedName>
    <definedName name="_S13_TNL_7_QA" localSheetId="25">#REF!</definedName>
    <definedName name="_S13_TNL_7_QA">#REF!</definedName>
    <definedName name="_S13_TNL_7_QG" localSheetId="25">#REF!</definedName>
    <definedName name="_S13_TNL_7_QG">#REF!</definedName>
    <definedName name="_S13_TNL_8_AA">#REF!</definedName>
    <definedName name="_S13_TNL_8_AG">#REF!</definedName>
    <definedName name="_S13_TNL_8_QA" localSheetId="25">#REF!</definedName>
    <definedName name="_S13_TNL_8_QA">#REF!</definedName>
    <definedName name="_S13_TNL_8_QG" localSheetId="25">#REF!</definedName>
    <definedName name="_S13_TNL_8_QG">#REF!</definedName>
    <definedName name="_S13_TNL_9_AA">#REF!</definedName>
    <definedName name="_S13_TNL_9_AG">#REF!</definedName>
    <definedName name="_S13_TNL_9_QA" localSheetId="25">#REF!</definedName>
    <definedName name="_S13_TNL_9_QA">#REF!</definedName>
    <definedName name="_S13_TNL_9_QG" localSheetId="25">#REF!</definedName>
    <definedName name="_S13_TNL_9_QG">#REF!</definedName>
    <definedName name="_S13_TNL_99_AA">#REF!</definedName>
    <definedName name="_S13_TNL_99_AG">#REF!</definedName>
    <definedName name="_S13_TNL_99_QA" localSheetId="25">#REF!</definedName>
    <definedName name="_S13_TNL_99_QA">#REF!</definedName>
    <definedName name="_S13_TNL_99_QAS" localSheetId="25">#REF!</definedName>
    <definedName name="_S13_TNL_99_QAS">#REF!</definedName>
    <definedName name="_S13_TNL_99_QASG" localSheetId="25">#REF!</definedName>
    <definedName name="_S13_TNL_99_QASG">#REF!</definedName>
    <definedName name="_S13_TNL_99_QG" localSheetId="25">#REF!</definedName>
    <definedName name="_S13_TNL_99_QG">#REF!</definedName>
    <definedName name="_S1311_SKA_1_QA" localSheetId="25">#REF!</definedName>
    <definedName name="_S1311_SKA_1_QA">#REF!</definedName>
    <definedName name="_S1311_SKA_1_QG" localSheetId="25">#REF!</definedName>
    <definedName name="_S1311_SKA_1_QG">#REF!</definedName>
    <definedName name="_S1311_SKA_10_QA" localSheetId="25">#REF!</definedName>
    <definedName name="_S1311_SKA_10_QA">#REF!</definedName>
    <definedName name="_S1311_SKA_10_QG" localSheetId="25">#REF!</definedName>
    <definedName name="_S1311_SKA_10_QG">#REF!</definedName>
    <definedName name="_S1311_SKA_11_QA" localSheetId="25">#REF!</definedName>
    <definedName name="_S1311_SKA_11_QA">#REF!</definedName>
    <definedName name="_S1311_SKA_11_QG" localSheetId="25">#REF!</definedName>
    <definedName name="_S1311_SKA_11_QG">#REF!</definedName>
    <definedName name="_S1311_SKA_12_QA" localSheetId="25">#REF!</definedName>
    <definedName name="_S1311_SKA_12_QA">#REF!</definedName>
    <definedName name="_S1311_SKA_12_QG" localSheetId="25">#REF!</definedName>
    <definedName name="_S1311_SKA_12_QG">#REF!</definedName>
    <definedName name="_S1311_SKA_13_QA" localSheetId="25">#REF!</definedName>
    <definedName name="_S1311_SKA_13_QA">#REF!</definedName>
    <definedName name="_S1311_SKA_13_QG" localSheetId="25">#REF!</definedName>
    <definedName name="_S1311_SKA_13_QG">#REF!</definedName>
    <definedName name="_S1311_SKA_14_QA" localSheetId="25">#REF!</definedName>
    <definedName name="_S1311_SKA_14_QA">#REF!</definedName>
    <definedName name="_S1311_SKA_14_QG" localSheetId="25">#REF!</definedName>
    <definedName name="_S1311_SKA_14_QG">#REF!</definedName>
    <definedName name="_S1311_SKA_15_QA" localSheetId="25">#REF!</definedName>
    <definedName name="_S1311_SKA_15_QA">#REF!</definedName>
    <definedName name="_S1311_SKA_15_QG" localSheetId="25">#REF!</definedName>
    <definedName name="_S1311_SKA_15_QG">#REF!</definedName>
    <definedName name="_S1311_SKA_16_QA" localSheetId="25">#REF!</definedName>
    <definedName name="_S1311_SKA_16_QA">#REF!</definedName>
    <definedName name="_S1311_SKA_16_QG" localSheetId="25">#REF!</definedName>
    <definedName name="_S1311_SKA_16_QG">#REF!</definedName>
    <definedName name="_S1311_SKA_17_QA" localSheetId="25">#REF!</definedName>
    <definedName name="_S1311_SKA_17_QA">#REF!</definedName>
    <definedName name="_S1311_SKA_17_QG" localSheetId="25">#REF!</definedName>
    <definedName name="_S1311_SKA_17_QG">#REF!</definedName>
    <definedName name="_S1311_SKA_18_QA" localSheetId="25">#REF!</definedName>
    <definedName name="_S1311_SKA_18_QA">#REF!</definedName>
    <definedName name="_S1311_SKA_18_QG" localSheetId="25">#REF!</definedName>
    <definedName name="_S1311_SKA_18_QG">#REF!</definedName>
    <definedName name="_S1311_SKA_19_QA" localSheetId="25">#REF!</definedName>
    <definedName name="_S1311_SKA_19_QA">#REF!</definedName>
    <definedName name="_S1311_SKA_19_QG" localSheetId="25">#REF!</definedName>
    <definedName name="_S1311_SKA_19_QG">#REF!</definedName>
    <definedName name="_S1311_SKA_2_QA" localSheetId="25">#REF!</definedName>
    <definedName name="_S1311_SKA_2_QA">#REF!</definedName>
    <definedName name="_S1311_SKA_2_QG" localSheetId="25">#REF!</definedName>
    <definedName name="_S1311_SKA_2_QG">#REF!</definedName>
    <definedName name="_S1311_SKA_20_QA" localSheetId="25">#REF!</definedName>
    <definedName name="_S1311_SKA_20_QA">#REF!</definedName>
    <definedName name="_S1311_SKA_20_QG" localSheetId="25">#REF!</definedName>
    <definedName name="_S1311_SKA_20_QG">#REF!</definedName>
    <definedName name="_S1311_SKA_21_QA" localSheetId="25">#REF!</definedName>
    <definedName name="_S1311_SKA_21_QA">#REF!</definedName>
    <definedName name="_S1311_SKA_21_QG" localSheetId="25">#REF!</definedName>
    <definedName name="_S1311_SKA_21_QG">#REF!</definedName>
    <definedName name="_S1311_SKA_22_QA" localSheetId="25">#REF!</definedName>
    <definedName name="_S1311_SKA_22_QA">#REF!</definedName>
    <definedName name="_S1311_SKA_22_QG" localSheetId="25">#REF!</definedName>
    <definedName name="_S1311_SKA_22_QG">#REF!</definedName>
    <definedName name="_S1311_SKA_23_QA" localSheetId="25">#REF!</definedName>
    <definedName name="_S1311_SKA_23_QA">#REF!</definedName>
    <definedName name="_S1311_SKA_23_QG" localSheetId="25">#REF!</definedName>
    <definedName name="_S1311_SKA_23_QG">#REF!</definedName>
    <definedName name="_S1311_SKA_3_QA" localSheetId="25">#REF!</definedName>
    <definedName name="_S1311_SKA_3_QA">#REF!</definedName>
    <definedName name="_S1311_SKA_3_QG" localSheetId="25">#REF!</definedName>
    <definedName name="_S1311_SKA_3_QG">#REF!</definedName>
    <definedName name="_S1311_SKA_4_QA" localSheetId="25">#REF!</definedName>
    <definedName name="_S1311_SKA_4_QA">#REF!</definedName>
    <definedName name="_S1311_SKA_4_QG" localSheetId="25">#REF!</definedName>
    <definedName name="_S1311_SKA_4_QG">#REF!</definedName>
    <definedName name="_S1311_SKA_5_QA" localSheetId="25">#REF!</definedName>
    <definedName name="_S1311_SKA_5_QA">#REF!</definedName>
    <definedName name="_S1311_SKA_5_QG" localSheetId="25">#REF!</definedName>
    <definedName name="_S1311_SKA_5_QG">#REF!</definedName>
    <definedName name="_S1311_SKA_6_QA" localSheetId="25">#REF!</definedName>
    <definedName name="_S1311_SKA_6_QA">#REF!</definedName>
    <definedName name="_S1311_SKA_6_QG" localSheetId="25">#REF!</definedName>
    <definedName name="_S1311_SKA_6_QG">#REF!</definedName>
    <definedName name="_S1311_SKA_7_QA" localSheetId="25">#REF!</definedName>
    <definedName name="_S1311_SKA_7_QA">#REF!</definedName>
    <definedName name="_S1311_SKA_7_QG" localSheetId="25">#REF!</definedName>
    <definedName name="_S1311_SKA_7_QG">#REF!</definedName>
    <definedName name="_S1311_SKA_8_QA" localSheetId="25">#REF!</definedName>
    <definedName name="_S1311_SKA_8_QA">#REF!</definedName>
    <definedName name="_S1311_SKA_8_QG" localSheetId="25">#REF!</definedName>
    <definedName name="_S1311_SKA_8_QG">#REF!</definedName>
    <definedName name="_S1311_SKA_9_QA" localSheetId="25">#REF!</definedName>
    <definedName name="_S1311_SKA_9_QA">#REF!</definedName>
    <definedName name="_S1311_SKA_9_QG" localSheetId="25">#REF!</definedName>
    <definedName name="_S1311_SKA_9_QG">#REF!</definedName>
    <definedName name="_S1311_SKL_1_QA" localSheetId="25">#REF!</definedName>
    <definedName name="_S1311_SKL_1_QA">#REF!</definedName>
    <definedName name="_S1311_SKL_1_QG" localSheetId="25">#REF!</definedName>
    <definedName name="_S1311_SKL_1_QG">#REF!</definedName>
    <definedName name="_S1311_SKL_10_QA" localSheetId="25">#REF!</definedName>
    <definedName name="_S1311_SKL_10_QA">#REF!</definedName>
    <definedName name="_S1311_SKL_10_QG" localSheetId="25">#REF!</definedName>
    <definedName name="_S1311_SKL_10_QG">#REF!</definedName>
    <definedName name="_S1311_SKL_11_QA" localSheetId="25">#REF!</definedName>
    <definedName name="_S1311_SKL_11_QA">#REF!</definedName>
    <definedName name="_S1311_SKL_11_QG" localSheetId="25">#REF!</definedName>
    <definedName name="_S1311_SKL_11_QG">#REF!</definedName>
    <definedName name="_S1311_SKL_12_QA" localSheetId="25">#REF!</definedName>
    <definedName name="_S1311_SKL_12_QA">#REF!</definedName>
    <definedName name="_S1311_SKL_12_QG" localSheetId="25">#REF!</definedName>
    <definedName name="_S1311_SKL_12_QG">#REF!</definedName>
    <definedName name="_S1311_SKL_13_QA" localSheetId="25">#REF!</definedName>
    <definedName name="_S1311_SKL_13_QA">#REF!</definedName>
    <definedName name="_S1311_SKL_13_QG" localSheetId="25">#REF!</definedName>
    <definedName name="_S1311_SKL_13_QG">#REF!</definedName>
    <definedName name="_S1311_SKL_14_QA" localSheetId="25">#REF!</definedName>
    <definedName name="_S1311_SKL_14_QA">#REF!</definedName>
    <definedName name="_S1311_SKL_14_QG" localSheetId="25">#REF!</definedName>
    <definedName name="_S1311_SKL_14_QG">#REF!</definedName>
    <definedName name="_S1311_SKL_15_QA" localSheetId="25">#REF!</definedName>
    <definedName name="_S1311_SKL_15_QA">#REF!</definedName>
    <definedName name="_S1311_SKL_15_QG" localSheetId="25">#REF!</definedName>
    <definedName name="_S1311_SKL_15_QG">#REF!</definedName>
    <definedName name="_S1311_SKL_16_QA" localSheetId="25">#REF!</definedName>
    <definedName name="_S1311_SKL_16_QA">#REF!</definedName>
    <definedName name="_S1311_SKL_16_QG" localSheetId="25">#REF!</definedName>
    <definedName name="_S1311_SKL_16_QG">#REF!</definedName>
    <definedName name="_S1311_SKL_17_QA" localSheetId="25">#REF!</definedName>
    <definedName name="_S1311_SKL_17_QA">#REF!</definedName>
    <definedName name="_S1311_SKL_17_QG" localSheetId="25">#REF!</definedName>
    <definedName name="_S1311_SKL_17_QG">#REF!</definedName>
    <definedName name="_S1311_SKL_18_QA" localSheetId="25">#REF!</definedName>
    <definedName name="_S1311_SKL_18_QA">#REF!</definedName>
    <definedName name="_S1311_SKL_18_QG" localSheetId="25">#REF!</definedName>
    <definedName name="_S1311_SKL_18_QG">#REF!</definedName>
    <definedName name="_S1311_SKL_19_QA" localSheetId="25">#REF!</definedName>
    <definedName name="_S1311_SKL_19_QA">#REF!</definedName>
    <definedName name="_S1311_SKL_19_QG" localSheetId="25">#REF!</definedName>
    <definedName name="_S1311_SKL_19_QG">#REF!</definedName>
    <definedName name="_S1311_SKL_20_QA" localSheetId="25">#REF!</definedName>
    <definedName name="_S1311_SKL_20_QA">#REF!</definedName>
    <definedName name="_S1311_SKL_20_QG" localSheetId="25">#REF!</definedName>
    <definedName name="_S1311_SKL_20_QG">#REF!</definedName>
    <definedName name="_S1311_SKL_21_QA" localSheetId="25">#REF!</definedName>
    <definedName name="_S1311_SKL_21_QA">#REF!</definedName>
    <definedName name="_S1311_SKL_21_QG" localSheetId="25">#REF!</definedName>
    <definedName name="_S1311_SKL_21_QG">#REF!</definedName>
    <definedName name="_S1311_SKL_22_QA" localSheetId="25">#REF!</definedName>
    <definedName name="_S1311_SKL_22_QA">#REF!</definedName>
    <definedName name="_S1311_SKL_22_QG" localSheetId="25">#REF!</definedName>
    <definedName name="_S1311_SKL_22_QG">#REF!</definedName>
    <definedName name="_S1311_SKL_23_QA" localSheetId="25">#REF!</definedName>
    <definedName name="_S1311_SKL_23_QA">#REF!</definedName>
    <definedName name="_S1311_SKL_23_QG" localSheetId="25">#REF!</definedName>
    <definedName name="_S1311_SKL_23_QG">#REF!</definedName>
    <definedName name="_S1311_SKL_3_QA" localSheetId="25">#REF!</definedName>
    <definedName name="_S1311_SKL_3_QA">#REF!</definedName>
    <definedName name="_S1311_SKL_3_QG" localSheetId="25">#REF!</definedName>
    <definedName name="_S1311_SKL_3_QG">#REF!</definedName>
    <definedName name="_S1311_SKL_4_QA" localSheetId="25">#REF!</definedName>
    <definedName name="_S1311_SKL_4_QA">#REF!</definedName>
    <definedName name="_S1311_SKL_4_QG" localSheetId="25">#REF!</definedName>
    <definedName name="_S1311_SKL_4_QG">#REF!</definedName>
    <definedName name="_S1311_SKL_5_QA" localSheetId="25">#REF!</definedName>
    <definedName name="_S1311_SKL_5_QA">#REF!</definedName>
    <definedName name="_S1311_SKL_5_QG" localSheetId="25">#REF!</definedName>
    <definedName name="_S1311_SKL_5_QG">#REF!</definedName>
    <definedName name="_S1311_SKL_6_QA" localSheetId="25">#REF!</definedName>
    <definedName name="_S1311_SKL_6_QA">#REF!</definedName>
    <definedName name="_S1311_SKL_6_QG" localSheetId="25">#REF!</definedName>
    <definedName name="_S1311_SKL_6_QG">#REF!</definedName>
    <definedName name="_S1311_SKL_7_QA" localSheetId="25">#REF!</definedName>
    <definedName name="_S1311_SKL_7_QA">#REF!</definedName>
    <definedName name="_S1311_SKL_7_QG" localSheetId="25">#REF!</definedName>
    <definedName name="_S1311_SKL_7_QG">#REF!</definedName>
    <definedName name="_S1311_SKL_8_QA" localSheetId="25">#REF!</definedName>
    <definedName name="_S1311_SKL_8_QA">#REF!</definedName>
    <definedName name="_S1311_SKL_8_QG" localSheetId="25">#REF!</definedName>
    <definedName name="_S1311_SKL_8_QG">#REF!</definedName>
    <definedName name="_S1311_SKL_9_QA" localSheetId="25">#REF!</definedName>
    <definedName name="_S1311_SKL_9_QA">#REF!</definedName>
    <definedName name="_S1311_SKL_9_QG" localSheetId="25">#REF!</definedName>
    <definedName name="_S1311_SKL_9_QG">#REF!</definedName>
    <definedName name="_S1311_SKL_99_QA" localSheetId="25">#REF!</definedName>
    <definedName name="_S1311_SKL_99_QA">#REF!</definedName>
    <definedName name="_S1311_SKL_99_QG" localSheetId="25">#REF!</definedName>
    <definedName name="_S1311_SKL_99_QG">#REF!</definedName>
    <definedName name="_S1311_SNA_1_QA" localSheetId="25">#REF!</definedName>
    <definedName name="_S1311_SNA_1_QA">#REF!</definedName>
    <definedName name="_S1311_SNA_1_QG" localSheetId="25">#REF!</definedName>
    <definedName name="_S1311_SNA_1_QG">#REF!</definedName>
    <definedName name="_S1311_SNA_10_QA" localSheetId="25">#REF!</definedName>
    <definedName name="_S1311_SNA_10_QA">#REF!</definedName>
    <definedName name="_S1311_SNA_10_QG" localSheetId="25">#REF!</definedName>
    <definedName name="_S1311_SNA_10_QG">#REF!</definedName>
    <definedName name="_S1311_SNA_11_QA" localSheetId="25">#REF!</definedName>
    <definedName name="_S1311_SNA_11_QA">#REF!</definedName>
    <definedName name="_S1311_SNA_11_QG" localSheetId="25">#REF!</definedName>
    <definedName name="_S1311_SNA_11_QG">#REF!</definedName>
    <definedName name="_S1311_SNA_12_QA" localSheetId="25">#REF!</definedName>
    <definedName name="_S1311_SNA_12_QA">#REF!</definedName>
    <definedName name="_S1311_SNA_12_QG" localSheetId="25">#REF!</definedName>
    <definedName name="_S1311_SNA_12_QG">#REF!</definedName>
    <definedName name="_S1311_SNA_13_QA" localSheetId="25">#REF!</definedName>
    <definedName name="_S1311_SNA_13_QA">#REF!</definedName>
    <definedName name="_S1311_SNA_13_QG" localSheetId="25">#REF!</definedName>
    <definedName name="_S1311_SNA_13_QG">#REF!</definedName>
    <definedName name="_S1311_SNA_14_QA" localSheetId="25">#REF!</definedName>
    <definedName name="_S1311_SNA_14_QA">#REF!</definedName>
    <definedName name="_S1311_SNA_14_QG" localSheetId="25">#REF!</definedName>
    <definedName name="_S1311_SNA_14_QG">#REF!</definedName>
    <definedName name="_S1311_SNA_15_QA" localSheetId="25">#REF!</definedName>
    <definedName name="_S1311_SNA_15_QA">#REF!</definedName>
    <definedName name="_S1311_SNA_15_QG" localSheetId="25">#REF!</definedName>
    <definedName name="_S1311_SNA_15_QG">#REF!</definedName>
    <definedName name="_S1311_SNA_16_QA" localSheetId="25">#REF!</definedName>
    <definedName name="_S1311_SNA_16_QA">#REF!</definedName>
    <definedName name="_S1311_SNA_16_QG" localSheetId="25">#REF!</definedName>
    <definedName name="_S1311_SNA_16_QG">#REF!</definedName>
    <definedName name="_S1311_SNA_17_QA" localSheetId="25">#REF!</definedName>
    <definedName name="_S1311_SNA_17_QA">#REF!</definedName>
    <definedName name="_S1311_SNA_17_QG" localSheetId="25">#REF!</definedName>
    <definedName name="_S1311_SNA_17_QG">#REF!</definedName>
    <definedName name="_S1311_SNA_18_QA" localSheetId="25">#REF!</definedName>
    <definedName name="_S1311_SNA_18_QA">#REF!</definedName>
    <definedName name="_S1311_SNA_18_QG" localSheetId="25">#REF!</definedName>
    <definedName name="_S1311_SNA_18_QG">#REF!</definedName>
    <definedName name="_S1311_SNA_19_QA" localSheetId="25">#REF!</definedName>
    <definedName name="_S1311_SNA_19_QA">#REF!</definedName>
    <definedName name="_S1311_SNA_19_QG" localSheetId="25">#REF!</definedName>
    <definedName name="_S1311_SNA_19_QG">#REF!</definedName>
    <definedName name="_S1311_SNA_2_QA" localSheetId="25">#REF!</definedName>
    <definedName name="_S1311_SNA_2_QA">#REF!</definedName>
    <definedName name="_S1311_SNA_2_QG" localSheetId="25">#REF!</definedName>
    <definedName name="_S1311_SNA_2_QG">#REF!</definedName>
    <definedName name="_S1311_SNA_20_QA" localSheetId="25">#REF!</definedName>
    <definedName name="_S1311_SNA_20_QA">#REF!</definedName>
    <definedName name="_S1311_SNA_20_QG" localSheetId="25">#REF!</definedName>
    <definedName name="_S1311_SNA_20_QG">#REF!</definedName>
    <definedName name="_S1311_SNA_21_QA" localSheetId="25">#REF!</definedName>
    <definedName name="_S1311_SNA_21_QA">#REF!</definedName>
    <definedName name="_S1311_SNA_21_QG" localSheetId="25">#REF!</definedName>
    <definedName name="_S1311_SNA_21_QG">#REF!</definedName>
    <definedName name="_S1311_SNA_22_QA" localSheetId="25">#REF!</definedName>
    <definedName name="_S1311_SNA_22_QA">#REF!</definedName>
    <definedName name="_S1311_SNA_22_QG" localSheetId="25">#REF!</definedName>
    <definedName name="_S1311_SNA_22_QG">#REF!</definedName>
    <definedName name="_S1311_SNA_23_QA" localSheetId="25">#REF!</definedName>
    <definedName name="_S1311_SNA_23_QA">#REF!</definedName>
    <definedName name="_S1311_SNA_23_QG" localSheetId="25">#REF!</definedName>
    <definedName name="_S1311_SNA_23_QG">#REF!</definedName>
    <definedName name="_S1311_SNA_3_QA" localSheetId="25">#REF!</definedName>
    <definedName name="_S1311_SNA_3_QA">#REF!</definedName>
    <definedName name="_S1311_SNA_3_QG" localSheetId="25">#REF!</definedName>
    <definedName name="_S1311_SNA_3_QG">#REF!</definedName>
    <definedName name="_S1311_SNA_4_QA" localSheetId="25">#REF!</definedName>
    <definedName name="_S1311_SNA_4_QA">#REF!</definedName>
    <definedName name="_S1311_SNA_4_QG" localSheetId="25">#REF!</definedName>
    <definedName name="_S1311_SNA_4_QG">#REF!</definedName>
    <definedName name="_S1311_SNA_5_QA" localSheetId="25">#REF!</definedName>
    <definedName name="_S1311_SNA_5_QA">#REF!</definedName>
    <definedName name="_S1311_SNA_5_QG" localSheetId="25">#REF!</definedName>
    <definedName name="_S1311_SNA_5_QG">#REF!</definedName>
    <definedName name="_S1311_SNA_6_QA" localSheetId="25">#REF!</definedName>
    <definedName name="_S1311_SNA_6_QA">#REF!</definedName>
    <definedName name="_S1311_SNA_6_QG" localSheetId="25">#REF!</definedName>
    <definedName name="_S1311_SNA_6_QG">#REF!</definedName>
    <definedName name="_S1311_SNA_7_QA" localSheetId="25">#REF!</definedName>
    <definedName name="_S1311_SNA_7_QA">#REF!</definedName>
    <definedName name="_S1311_SNA_7_QG" localSheetId="25">#REF!</definedName>
    <definedName name="_S1311_SNA_7_QG">#REF!</definedName>
    <definedName name="_S1311_SNA_8_QA" localSheetId="25">#REF!</definedName>
    <definedName name="_S1311_SNA_8_QA">#REF!</definedName>
    <definedName name="_S1311_SNA_8_QG" localSheetId="25">#REF!</definedName>
    <definedName name="_S1311_SNA_8_QG">#REF!</definedName>
    <definedName name="_S1311_SNA_9_QA" localSheetId="25">#REF!</definedName>
    <definedName name="_S1311_SNA_9_QA">#REF!</definedName>
    <definedName name="_S1311_SNA_9_QG" localSheetId="25">#REF!</definedName>
    <definedName name="_S1311_SNA_9_QG">#REF!</definedName>
    <definedName name="_S1311_SNL_1_QA" localSheetId="25">#REF!</definedName>
    <definedName name="_S1311_SNL_1_QA">#REF!</definedName>
    <definedName name="_S1311_SNL_1_QG" localSheetId="25">#REF!</definedName>
    <definedName name="_S1311_SNL_1_QG">#REF!</definedName>
    <definedName name="_S1311_SNL_10_QA" localSheetId="25">#REF!</definedName>
    <definedName name="_S1311_SNL_10_QA">#REF!</definedName>
    <definedName name="_S1311_SNL_10_QG" localSheetId="25">#REF!</definedName>
    <definedName name="_S1311_SNL_10_QG">#REF!</definedName>
    <definedName name="_S1311_SNL_11_QA" localSheetId="25">#REF!</definedName>
    <definedName name="_S1311_SNL_11_QA">#REF!</definedName>
    <definedName name="_S1311_SNL_11_QG" localSheetId="25">#REF!</definedName>
    <definedName name="_S1311_SNL_11_QG">#REF!</definedName>
    <definedName name="_S1311_SNL_12_QA" localSheetId="25">#REF!</definedName>
    <definedName name="_S1311_SNL_12_QA">#REF!</definedName>
    <definedName name="_S1311_SNL_12_QG" localSheetId="25">#REF!</definedName>
    <definedName name="_S1311_SNL_12_QG">#REF!</definedName>
    <definedName name="_S1311_SNL_13_QA" localSheetId="25">#REF!</definedName>
    <definedName name="_S1311_SNL_13_QA">#REF!</definedName>
    <definedName name="_S1311_SNL_13_QG" localSheetId="25">#REF!</definedName>
    <definedName name="_S1311_SNL_13_QG">#REF!</definedName>
    <definedName name="_S1311_SNL_14_QA" localSheetId="25">#REF!</definedName>
    <definedName name="_S1311_SNL_14_QA">#REF!</definedName>
    <definedName name="_S1311_SNL_14_QG" localSheetId="25">#REF!</definedName>
    <definedName name="_S1311_SNL_14_QG">#REF!</definedName>
    <definedName name="_S1311_SNL_15_QA" localSheetId="25">#REF!</definedName>
    <definedName name="_S1311_SNL_15_QA">#REF!</definedName>
    <definedName name="_S1311_SNL_15_QG" localSheetId="25">#REF!</definedName>
    <definedName name="_S1311_SNL_15_QG">#REF!</definedName>
    <definedName name="_S1311_SNL_16_QA" localSheetId="25">#REF!</definedName>
    <definedName name="_S1311_SNL_16_QA">#REF!</definedName>
    <definedName name="_S1311_SNL_16_QG" localSheetId="25">#REF!</definedName>
    <definedName name="_S1311_SNL_16_QG">#REF!</definedName>
    <definedName name="_S1311_SNL_17_QA" localSheetId="25">#REF!</definedName>
    <definedName name="_S1311_SNL_17_QA">#REF!</definedName>
    <definedName name="_S1311_SNL_17_QG" localSheetId="25">#REF!</definedName>
    <definedName name="_S1311_SNL_17_QG">#REF!</definedName>
    <definedName name="_S1311_SNL_18_QA" localSheetId="25">#REF!</definedName>
    <definedName name="_S1311_SNL_18_QA">#REF!</definedName>
    <definedName name="_S1311_SNL_18_QG" localSheetId="25">#REF!</definedName>
    <definedName name="_S1311_SNL_18_QG">#REF!</definedName>
    <definedName name="_S1311_SNL_19_QA" localSheetId="25">#REF!</definedName>
    <definedName name="_S1311_SNL_19_QA">#REF!</definedName>
    <definedName name="_S1311_SNL_19_QG" localSheetId="25">#REF!</definedName>
    <definedName name="_S1311_SNL_19_QG">#REF!</definedName>
    <definedName name="_S1311_SNL_20_QA" localSheetId="25">#REF!</definedName>
    <definedName name="_S1311_SNL_20_QA">#REF!</definedName>
    <definedName name="_S1311_SNL_20_QG" localSheetId="25">#REF!</definedName>
    <definedName name="_S1311_SNL_20_QG">#REF!</definedName>
    <definedName name="_S1311_SNL_21_QA" localSheetId="25">#REF!</definedName>
    <definedName name="_S1311_SNL_21_QA">#REF!</definedName>
    <definedName name="_S1311_SNL_21_QG" localSheetId="25">#REF!</definedName>
    <definedName name="_S1311_SNL_21_QG">#REF!</definedName>
    <definedName name="_S1311_SNL_22_QA" localSheetId="25">#REF!</definedName>
    <definedName name="_S1311_SNL_22_QA">#REF!</definedName>
    <definedName name="_S1311_SNL_22_QG" localSheetId="25">#REF!</definedName>
    <definedName name="_S1311_SNL_22_QG">#REF!</definedName>
    <definedName name="_S1311_SNL_23_QA" localSheetId="25">#REF!</definedName>
    <definedName name="_S1311_SNL_23_QA">#REF!</definedName>
    <definedName name="_S1311_SNL_23_QG" localSheetId="25">#REF!</definedName>
    <definedName name="_S1311_SNL_23_QG">#REF!</definedName>
    <definedName name="_S1311_SNL_3_QA" localSheetId="25">#REF!</definedName>
    <definedName name="_S1311_SNL_3_QA">#REF!</definedName>
    <definedName name="_S1311_SNL_3_QG" localSheetId="25">#REF!</definedName>
    <definedName name="_S1311_SNL_3_QG">#REF!</definedName>
    <definedName name="_S1311_SNL_4_QA" localSheetId="25">#REF!</definedName>
    <definedName name="_S1311_SNL_4_QA">#REF!</definedName>
    <definedName name="_S1311_SNL_4_QG" localSheetId="25">#REF!</definedName>
    <definedName name="_S1311_SNL_4_QG">#REF!</definedName>
    <definedName name="_S1311_SNL_5_QA" localSheetId="25">#REF!</definedName>
    <definedName name="_S1311_SNL_5_QA">#REF!</definedName>
    <definedName name="_S1311_SNL_5_QG" localSheetId="25">#REF!</definedName>
    <definedName name="_S1311_SNL_5_QG">#REF!</definedName>
    <definedName name="_S1311_SNL_6_QA" localSheetId="25">#REF!</definedName>
    <definedName name="_S1311_SNL_6_QA">#REF!</definedName>
    <definedName name="_S1311_SNL_6_QG" localSheetId="25">#REF!</definedName>
    <definedName name="_S1311_SNL_6_QG">#REF!</definedName>
    <definedName name="_S1311_SNL_7_QA" localSheetId="25">#REF!</definedName>
    <definedName name="_S1311_SNL_7_QA">#REF!</definedName>
    <definedName name="_S1311_SNL_7_QG" localSheetId="25">#REF!</definedName>
    <definedName name="_S1311_SNL_7_QG">#REF!</definedName>
    <definedName name="_S1311_SNL_8_QA" localSheetId="25">#REF!</definedName>
    <definedName name="_S1311_SNL_8_QA">#REF!</definedName>
    <definedName name="_S1311_SNL_8_QG" localSheetId="25">#REF!</definedName>
    <definedName name="_S1311_SNL_8_QG">#REF!</definedName>
    <definedName name="_S1311_SNL_9_QA" localSheetId="25">#REF!</definedName>
    <definedName name="_S1311_SNL_9_QA">#REF!</definedName>
    <definedName name="_S1311_SNL_9_QG" localSheetId="25">#REF!</definedName>
    <definedName name="_S1311_SNL_9_QG">#REF!</definedName>
    <definedName name="_S1311_SNL_99_QA" localSheetId="25">#REF!</definedName>
    <definedName name="_S1311_SNL_99_QA">#REF!</definedName>
    <definedName name="_S1311_SNL_99_QG" localSheetId="25">#REF!</definedName>
    <definedName name="_S1311_SNL_99_QG">#REF!</definedName>
    <definedName name="_S1311_TKA_1_AA">#REF!</definedName>
    <definedName name="_S1311_TKA_1_AG">#REF!</definedName>
    <definedName name="_S1311_TKA_1_QA" localSheetId="25">#REF!</definedName>
    <definedName name="_S1311_TKA_1_QA">#REF!</definedName>
    <definedName name="_S1311_TKA_1_QG" localSheetId="25">#REF!</definedName>
    <definedName name="_S1311_TKA_1_QG">#REF!</definedName>
    <definedName name="_S1311_TKA_10_AA">#REF!</definedName>
    <definedName name="_S1311_TKA_10_AG">#REF!</definedName>
    <definedName name="_S1311_TKA_10_QA" localSheetId="25">#REF!</definedName>
    <definedName name="_S1311_TKA_10_QA">#REF!</definedName>
    <definedName name="_S1311_TKA_10_QG" localSheetId="25">#REF!</definedName>
    <definedName name="_S1311_TKA_10_QG">#REF!</definedName>
    <definedName name="_S1311_TKA_11_AA">#REF!</definedName>
    <definedName name="_S1311_TKA_11_AG">#REF!</definedName>
    <definedName name="_S1311_TKA_11_QA" localSheetId="25">#REF!</definedName>
    <definedName name="_S1311_TKA_11_QA">#REF!</definedName>
    <definedName name="_S1311_TKA_11_QG" localSheetId="25">#REF!</definedName>
    <definedName name="_S1311_TKA_11_QG">#REF!</definedName>
    <definedName name="_S1311_TKA_12_AA">#REF!</definedName>
    <definedName name="_S1311_TKA_12_AG">#REF!</definedName>
    <definedName name="_S1311_TKA_12_QA" localSheetId="25">#REF!</definedName>
    <definedName name="_S1311_TKA_12_QA">#REF!</definedName>
    <definedName name="_S1311_TKA_12_QG" localSheetId="25">#REF!</definedName>
    <definedName name="_S1311_TKA_12_QG">#REF!</definedName>
    <definedName name="_S1311_TKA_13_AA">#REF!</definedName>
    <definedName name="_S1311_TKA_13_AG">#REF!</definedName>
    <definedName name="_S1311_TKA_13_QA" localSheetId="25">#REF!</definedName>
    <definedName name="_S1311_TKA_13_QA">#REF!</definedName>
    <definedName name="_S1311_TKA_13_QG" localSheetId="25">#REF!</definedName>
    <definedName name="_S1311_TKA_13_QG">#REF!</definedName>
    <definedName name="_S1311_TKA_14_AA">#REF!</definedName>
    <definedName name="_S1311_TKA_14_AG">#REF!</definedName>
    <definedName name="_S1311_TKA_14_QA" localSheetId="25">#REF!</definedName>
    <definedName name="_S1311_TKA_14_QA">#REF!</definedName>
    <definedName name="_S1311_TKA_14_QG" localSheetId="25">#REF!</definedName>
    <definedName name="_S1311_TKA_14_QG">#REF!</definedName>
    <definedName name="_S1311_TKA_15_AA">#REF!</definedName>
    <definedName name="_S1311_TKA_15_AG">#REF!</definedName>
    <definedName name="_S1311_TKA_15_QA" localSheetId="25">#REF!</definedName>
    <definedName name="_S1311_TKA_15_QA">#REF!</definedName>
    <definedName name="_S1311_TKA_15_QG" localSheetId="25">#REF!</definedName>
    <definedName name="_S1311_TKA_15_QG">#REF!</definedName>
    <definedName name="_S1311_TKA_16_AA">#REF!</definedName>
    <definedName name="_S1311_TKA_16_AG">#REF!</definedName>
    <definedName name="_S1311_TKA_16_QA" localSheetId="25">#REF!</definedName>
    <definedName name="_S1311_TKA_16_QA">#REF!</definedName>
    <definedName name="_S1311_TKA_16_QG" localSheetId="25">#REF!</definedName>
    <definedName name="_S1311_TKA_16_QG">#REF!</definedName>
    <definedName name="_S1311_TKA_17_AA">#REF!</definedName>
    <definedName name="_S1311_TKA_17_AG">#REF!</definedName>
    <definedName name="_S1311_TKA_17_QA" localSheetId="25">#REF!</definedName>
    <definedName name="_S1311_TKA_17_QA">#REF!</definedName>
    <definedName name="_S1311_TKA_17_QG" localSheetId="25">#REF!</definedName>
    <definedName name="_S1311_TKA_17_QG">#REF!</definedName>
    <definedName name="_S1311_TKA_18_AA">#REF!</definedName>
    <definedName name="_S1311_TKA_18_AG">#REF!</definedName>
    <definedName name="_S1311_TKA_18_QA" localSheetId="25">#REF!</definedName>
    <definedName name="_S1311_TKA_18_QA">#REF!</definedName>
    <definedName name="_S1311_TKA_18_QG" localSheetId="25">#REF!</definedName>
    <definedName name="_S1311_TKA_18_QG">#REF!</definedName>
    <definedName name="_S1311_TKA_19_AA">#REF!</definedName>
    <definedName name="_S1311_TKA_19_AG">#REF!</definedName>
    <definedName name="_S1311_TKA_19_QA" localSheetId="25">#REF!</definedName>
    <definedName name="_S1311_TKA_19_QA">#REF!</definedName>
    <definedName name="_S1311_TKA_19_QG" localSheetId="25">#REF!</definedName>
    <definedName name="_S1311_TKA_19_QG">#REF!</definedName>
    <definedName name="_S1311_TKA_2_AA">#REF!</definedName>
    <definedName name="_S1311_TKA_2_AG">#REF!</definedName>
    <definedName name="_S1311_TKA_2_QA" localSheetId="25">#REF!</definedName>
    <definedName name="_S1311_TKA_2_QA">#REF!</definedName>
    <definedName name="_S1311_TKA_2_QG" localSheetId="25">#REF!</definedName>
    <definedName name="_S1311_TKA_2_QG">#REF!</definedName>
    <definedName name="_S1311_TKA_20_AA">#REF!</definedName>
    <definedName name="_S1311_TKA_20_AG">#REF!</definedName>
    <definedName name="_S1311_TKA_20_QA" localSheetId="25">#REF!</definedName>
    <definedName name="_S1311_TKA_20_QA">#REF!</definedName>
    <definedName name="_S1311_TKA_20_QG" localSheetId="25">#REF!</definedName>
    <definedName name="_S1311_TKA_20_QG">#REF!</definedName>
    <definedName name="_S1311_TKA_21_AA">#REF!</definedName>
    <definedName name="_S1311_TKA_21_AG">#REF!</definedName>
    <definedName name="_S1311_TKA_21_QA" localSheetId="25">#REF!</definedName>
    <definedName name="_S1311_TKA_21_QA">#REF!</definedName>
    <definedName name="_S1311_TKA_21_QG" localSheetId="25">#REF!</definedName>
    <definedName name="_S1311_TKA_21_QG">#REF!</definedName>
    <definedName name="_S1311_TKA_22_AA">#REF!</definedName>
    <definedName name="_S1311_TKA_22_AG">#REF!</definedName>
    <definedName name="_S1311_TKA_22_QA" localSheetId="25">#REF!</definedName>
    <definedName name="_S1311_TKA_22_QA">#REF!</definedName>
    <definedName name="_S1311_TKA_22_QG" localSheetId="25">#REF!</definedName>
    <definedName name="_S1311_TKA_22_QG">#REF!</definedName>
    <definedName name="_S1311_TKA_23_AA">#REF!</definedName>
    <definedName name="_S1311_TKA_23_AG">#REF!</definedName>
    <definedName name="_S1311_TKA_23_QA" localSheetId="25">#REF!</definedName>
    <definedName name="_S1311_TKA_23_QA">#REF!</definedName>
    <definedName name="_S1311_TKA_23_QG" localSheetId="25">#REF!</definedName>
    <definedName name="_S1311_TKA_23_QG">#REF!</definedName>
    <definedName name="_S1311_TKA_3_AA">#REF!</definedName>
    <definedName name="_S1311_TKA_3_AG">#REF!</definedName>
    <definedName name="_S1311_TKA_3_QA" localSheetId="25">#REF!</definedName>
    <definedName name="_S1311_TKA_3_QA">#REF!</definedName>
    <definedName name="_S1311_TKA_3_QG" localSheetId="25">#REF!</definedName>
    <definedName name="_S1311_TKA_3_QG">#REF!</definedName>
    <definedName name="_S1311_TKA_4_AA">#REF!</definedName>
    <definedName name="_S1311_TKA_4_AG">#REF!</definedName>
    <definedName name="_S1311_TKA_4_QA" localSheetId="25">#REF!</definedName>
    <definedName name="_S1311_TKA_4_QA">#REF!</definedName>
    <definedName name="_S1311_TKA_4_QG" localSheetId="25">#REF!</definedName>
    <definedName name="_S1311_TKA_4_QG">#REF!</definedName>
    <definedName name="_S1311_TKA_5_AA">#REF!</definedName>
    <definedName name="_S1311_TKA_5_AG">#REF!</definedName>
    <definedName name="_S1311_TKA_5_QA" localSheetId="25">#REF!</definedName>
    <definedName name="_S1311_TKA_5_QA">#REF!</definedName>
    <definedName name="_S1311_TKA_5_QG" localSheetId="25">#REF!</definedName>
    <definedName name="_S1311_TKA_5_QG">#REF!</definedName>
    <definedName name="_S1311_TKA_6_AA">#REF!</definedName>
    <definedName name="_S1311_TKA_6_AG">#REF!</definedName>
    <definedName name="_S1311_TKA_6_QA" localSheetId="25">#REF!</definedName>
    <definedName name="_S1311_TKA_6_QA">#REF!</definedName>
    <definedName name="_S1311_TKA_6_QG" localSheetId="25">#REF!</definedName>
    <definedName name="_S1311_TKA_6_QG">#REF!</definedName>
    <definedName name="_S1311_TKA_7_AA">#REF!</definedName>
    <definedName name="_S1311_TKA_7_AG">#REF!</definedName>
    <definedName name="_S1311_TKA_7_QA" localSheetId="25">#REF!</definedName>
    <definedName name="_S1311_TKA_7_QA">#REF!</definedName>
    <definedName name="_S1311_TKA_7_QG" localSheetId="25">#REF!</definedName>
    <definedName name="_S1311_TKA_7_QG">#REF!</definedName>
    <definedName name="_S1311_TKA_8_AA">#REF!</definedName>
    <definedName name="_S1311_TKA_8_AG">#REF!</definedName>
    <definedName name="_S1311_TKA_8_QA" localSheetId="25">#REF!</definedName>
    <definedName name="_S1311_TKA_8_QA">#REF!</definedName>
    <definedName name="_S1311_TKA_8_QG" localSheetId="25">#REF!</definedName>
    <definedName name="_S1311_TKA_8_QG">#REF!</definedName>
    <definedName name="_S1311_TKA_9_AA">#REF!</definedName>
    <definedName name="_S1311_TKA_9_AG">#REF!</definedName>
    <definedName name="_S1311_TKA_9_QA" localSheetId="25">#REF!</definedName>
    <definedName name="_S1311_TKA_9_QA">#REF!</definedName>
    <definedName name="_S1311_TKA_9_QG" localSheetId="25">#REF!</definedName>
    <definedName name="_S1311_TKA_9_QG">#REF!</definedName>
    <definedName name="_S1311_TKL_1_AA">#REF!</definedName>
    <definedName name="_S1311_TKL_1_AG">#REF!</definedName>
    <definedName name="_S1311_TKL_1_QA" localSheetId="25">#REF!</definedName>
    <definedName name="_S1311_TKL_1_QA">#REF!</definedName>
    <definedName name="_S1311_TKL_1_QG" localSheetId="25">#REF!</definedName>
    <definedName name="_S1311_TKL_1_QG">#REF!</definedName>
    <definedName name="_S1311_TKL_10_AA">#REF!</definedName>
    <definedName name="_S1311_TKL_10_AG">#REF!</definedName>
    <definedName name="_S1311_TKL_10_QA" localSheetId="25">#REF!</definedName>
    <definedName name="_S1311_TKL_10_QA">#REF!</definedName>
    <definedName name="_S1311_TKL_10_QG" localSheetId="25">#REF!</definedName>
    <definedName name="_S1311_TKL_10_QG">#REF!</definedName>
    <definedName name="_S1311_TKL_11_AA">#REF!</definedName>
    <definedName name="_S1311_TKL_11_AG">#REF!</definedName>
    <definedName name="_S1311_TKL_11_QA" localSheetId="25">#REF!</definedName>
    <definedName name="_S1311_TKL_11_QA">#REF!</definedName>
    <definedName name="_S1311_TKL_11_QG" localSheetId="25">#REF!</definedName>
    <definedName name="_S1311_TKL_11_QG">#REF!</definedName>
    <definedName name="_S1311_TKL_12_AA">#REF!</definedName>
    <definedName name="_S1311_TKL_12_AG">#REF!</definedName>
    <definedName name="_S1311_TKL_12_QA" localSheetId="25">#REF!</definedName>
    <definedName name="_S1311_TKL_12_QA">#REF!</definedName>
    <definedName name="_S1311_TKL_12_QG" localSheetId="25">#REF!</definedName>
    <definedName name="_S1311_TKL_12_QG">#REF!</definedName>
    <definedName name="_S1311_TKL_13_AA">#REF!</definedName>
    <definedName name="_S1311_TKL_13_AG">#REF!</definedName>
    <definedName name="_S1311_TKL_13_QA" localSheetId="25">#REF!</definedName>
    <definedName name="_S1311_TKL_13_QA">#REF!</definedName>
    <definedName name="_S1311_TKL_13_QG" localSheetId="25">#REF!</definedName>
    <definedName name="_S1311_TKL_13_QG">#REF!</definedName>
    <definedName name="_S1311_TKL_14_AA">#REF!</definedName>
    <definedName name="_S1311_TKL_14_AG">#REF!</definedName>
    <definedName name="_S1311_TKL_14_QA" localSheetId="25">#REF!</definedName>
    <definedName name="_S1311_TKL_14_QA">#REF!</definedName>
    <definedName name="_S1311_TKL_14_QG" localSheetId="25">#REF!</definedName>
    <definedName name="_S1311_TKL_14_QG">#REF!</definedName>
    <definedName name="_S1311_TKL_15_AA">#REF!</definedName>
    <definedName name="_S1311_TKL_15_AG">#REF!</definedName>
    <definedName name="_S1311_TKL_15_QA" localSheetId="25">#REF!</definedName>
    <definedName name="_S1311_TKL_15_QA">#REF!</definedName>
    <definedName name="_S1311_TKL_15_QG" localSheetId="25">#REF!</definedName>
    <definedName name="_S1311_TKL_15_QG">#REF!</definedName>
    <definedName name="_S1311_TKL_16_AA">#REF!</definedName>
    <definedName name="_S1311_TKL_16_AG">#REF!</definedName>
    <definedName name="_S1311_TKL_16_QA" localSheetId="25">#REF!</definedName>
    <definedName name="_S1311_TKL_16_QA">#REF!</definedName>
    <definedName name="_S1311_TKL_16_QG" localSheetId="25">#REF!</definedName>
    <definedName name="_S1311_TKL_16_QG">#REF!</definedName>
    <definedName name="_S1311_TKL_17_AA">#REF!</definedName>
    <definedName name="_S1311_TKL_17_AG">#REF!</definedName>
    <definedName name="_S1311_TKL_17_QA" localSheetId="25">#REF!</definedName>
    <definedName name="_S1311_TKL_17_QA">#REF!</definedName>
    <definedName name="_S1311_TKL_17_QG" localSheetId="25">#REF!</definedName>
    <definedName name="_S1311_TKL_17_QG">#REF!</definedName>
    <definedName name="_S1311_TKL_18_AA">#REF!</definedName>
    <definedName name="_S1311_TKL_18_AG">#REF!</definedName>
    <definedName name="_S1311_TKL_18_QA" localSheetId="25">#REF!</definedName>
    <definedName name="_S1311_TKL_18_QA">#REF!</definedName>
    <definedName name="_S1311_TKL_18_QG" localSheetId="25">#REF!</definedName>
    <definedName name="_S1311_TKL_18_QG">#REF!</definedName>
    <definedName name="_S1311_TKL_19_AA">#REF!</definedName>
    <definedName name="_S1311_TKL_19_AG">#REF!</definedName>
    <definedName name="_S1311_TKL_19_QA" localSheetId="25">#REF!</definedName>
    <definedName name="_S1311_TKL_19_QA">#REF!</definedName>
    <definedName name="_S1311_TKL_19_QG" localSheetId="25">#REF!</definedName>
    <definedName name="_S1311_TKL_19_QG">#REF!</definedName>
    <definedName name="_S1311_TKL_20_AA">#REF!</definedName>
    <definedName name="_S1311_TKL_20_AG">#REF!</definedName>
    <definedName name="_S1311_TKL_20_QA" localSheetId="25">#REF!</definedName>
    <definedName name="_S1311_TKL_20_QA">#REF!</definedName>
    <definedName name="_S1311_TKL_20_QG" localSheetId="25">#REF!</definedName>
    <definedName name="_S1311_TKL_20_QG">#REF!</definedName>
    <definedName name="_S1311_TKL_21_AA">#REF!</definedName>
    <definedName name="_S1311_TKL_21_AG">#REF!</definedName>
    <definedName name="_S1311_TKL_21_QA" localSheetId="25">#REF!</definedName>
    <definedName name="_S1311_TKL_21_QA">#REF!</definedName>
    <definedName name="_S1311_TKL_21_QG" localSheetId="25">#REF!</definedName>
    <definedName name="_S1311_TKL_21_QG">#REF!</definedName>
    <definedName name="_S1311_TKL_22_AA">#REF!</definedName>
    <definedName name="_S1311_TKL_22_AG">#REF!</definedName>
    <definedName name="_S1311_TKL_22_QA" localSheetId="25">#REF!</definedName>
    <definedName name="_S1311_TKL_22_QA">#REF!</definedName>
    <definedName name="_S1311_TKL_22_QG" localSheetId="25">#REF!</definedName>
    <definedName name="_S1311_TKL_22_QG">#REF!</definedName>
    <definedName name="_S1311_TKL_23_AA">#REF!</definedName>
    <definedName name="_S1311_TKL_23_AG">#REF!</definedName>
    <definedName name="_S1311_TKL_23_QA" localSheetId="25">#REF!</definedName>
    <definedName name="_S1311_TKL_23_QA">#REF!</definedName>
    <definedName name="_S1311_TKL_23_QG" localSheetId="25">#REF!</definedName>
    <definedName name="_S1311_TKL_23_QG">#REF!</definedName>
    <definedName name="_S1311_TKL_3_AA">#REF!</definedName>
    <definedName name="_S1311_TKL_3_AG">#REF!</definedName>
    <definedName name="_S1311_TKL_3_QA" localSheetId="25">#REF!</definedName>
    <definedName name="_S1311_TKL_3_QA">#REF!</definedName>
    <definedName name="_S1311_TKL_3_QG" localSheetId="25">#REF!</definedName>
    <definedName name="_S1311_TKL_3_QG">#REF!</definedName>
    <definedName name="_S1311_TKL_4_AA">#REF!</definedName>
    <definedName name="_S1311_TKL_4_AG">#REF!</definedName>
    <definedName name="_S1311_TKL_4_QA" localSheetId="25">#REF!</definedName>
    <definedName name="_S1311_TKL_4_QA">#REF!</definedName>
    <definedName name="_S1311_TKL_4_QG" localSheetId="25">#REF!</definedName>
    <definedName name="_S1311_TKL_4_QG">#REF!</definedName>
    <definedName name="_S1311_TKL_5_AA">#REF!</definedName>
    <definedName name="_S1311_TKL_5_AG">#REF!</definedName>
    <definedName name="_S1311_TKL_5_QA" localSheetId="25">#REF!</definedName>
    <definedName name="_S1311_TKL_5_QA">#REF!</definedName>
    <definedName name="_S1311_TKL_5_QG" localSheetId="25">#REF!</definedName>
    <definedName name="_S1311_TKL_5_QG">#REF!</definedName>
    <definedName name="_S1311_TKL_6_AA">#REF!</definedName>
    <definedName name="_S1311_TKL_6_AG">#REF!</definedName>
    <definedName name="_S1311_TKL_6_QA" localSheetId="25">#REF!</definedName>
    <definedName name="_S1311_TKL_6_QA">#REF!</definedName>
    <definedName name="_S1311_TKL_6_QG" localSheetId="25">#REF!</definedName>
    <definedName name="_S1311_TKL_6_QG">#REF!</definedName>
    <definedName name="_S1311_TKL_7_AA">#REF!</definedName>
    <definedName name="_S1311_TKL_7_AG">#REF!</definedName>
    <definedName name="_S1311_TKL_7_QA" localSheetId="25">#REF!</definedName>
    <definedName name="_S1311_TKL_7_QA">#REF!</definedName>
    <definedName name="_S1311_TKL_7_QG" localSheetId="25">#REF!</definedName>
    <definedName name="_S1311_TKL_7_QG">#REF!</definedName>
    <definedName name="_S1311_TKL_8_AA">#REF!</definedName>
    <definedName name="_S1311_TKL_8_AG">#REF!</definedName>
    <definedName name="_S1311_TKL_8_QA" localSheetId="25">#REF!</definedName>
    <definedName name="_S1311_TKL_8_QA">#REF!</definedName>
    <definedName name="_S1311_TKL_8_QG" localSheetId="25">#REF!</definedName>
    <definedName name="_S1311_TKL_8_QG">#REF!</definedName>
    <definedName name="_S1311_TKL_9_AA">#REF!</definedName>
    <definedName name="_S1311_TKL_9_AG">#REF!</definedName>
    <definedName name="_S1311_TKL_9_QA" localSheetId="25">#REF!</definedName>
    <definedName name="_S1311_TKL_9_QA">#REF!</definedName>
    <definedName name="_S1311_TKL_9_QG" localSheetId="25">#REF!</definedName>
    <definedName name="_S1311_TKL_9_QG">#REF!</definedName>
    <definedName name="_S1311_TKL_99_AA">#REF!</definedName>
    <definedName name="_S1311_TKL_99_AG">#REF!</definedName>
    <definedName name="_S1311_TKL_99_QA" localSheetId="25">#REF!</definedName>
    <definedName name="_S1311_TKL_99_QA">#REF!</definedName>
    <definedName name="_S1311_TKL_99_QG" localSheetId="25">#REF!</definedName>
    <definedName name="_S1311_TKL_99_QG">#REF!</definedName>
    <definedName name="_S1311_TNA_1_AA">#REF!</definedName>
    <definedName name="_S1311_TNA_1_AG">#REF!</definedName>
    <definedName name="_S1311_TNA_1_QA" localSheetId="25">#REF!</definedName>
    <definedName name="_S1311_TNA_1_QA">#REF!</definedName>
    <definedName name="_S1311_TNA_1_QG" localSheetId="25">#REF!</definedName>
    <definedName name="_S1311_TNA_1_QG">#REF!</definedName>
    <definedName name="_S1311_TNA_10_AA">#REF!</definedName>
    <definedName name="_S1311_TNA_10_AG">#REF!</definedName>
    <definedName name="_S1311_TNA_10_QA" localSheetId="25">#REF!</definedName>
    <definedName name="_S1311_TNA_10_QA">#REF!</definedName>
    <definedName name="_S1311_TNA_10_QG" localSheetId="25">#REF!</definedName>
    <definedName name="_S1311_TNA_10_QG">#REF!</definedName>
    <definedName name="_S1311_TNA_11_AA">#REF!</definedName>
    <definedName name="_S1311_TNA_11_AG">#REF!</definedName>
    <definedName name="_S1311_TNA_11_QA" localSheetId="25">#REF!</definedName>
    <definedName name="_S1311_TNA_11_QA">#REF!</definedName>
    <definedName name="_S1311_TNA_11_QG" localSheetId="25">#REF!</definedName>
    <definedName name="_S1311_TNA_11_QG">#REF!</definedName>
    <definedName name="_S1311_TNA_12_AA">#REF!</definedName>
    <definedName name="_S1311_TNA_12_AG">#REF!</definedName>
    <definedName name="_S1311_TNA_12_QA" localSheetId="25">#REF!</definedName>
    <definedName name="_S1311_TNA_12_QA">#REF!</definedName>
    <definedName name="_S1311_TNA_12_QG" localSheetId="25">#REF!</definedName>
    <definedName name="_S1311_TNA_12_QG">#REF!</definedName>
    <definedName name="_S1311_TNA_13_AA">#REF!</definedName>
    <definedName name="_S1311_TNA_13_AG">#REF!</definedName>
    <definedName name="_S1311_TNA_13_QA" localSheetId="25">#REF!</definedName>
    <definedName name="_S1311_TNA_13_QA">#REF!</definedName>
    <definedName name="_S1311_TNA_13_QG" localSheetId="25">#REF!</definedName>
    <definedName name="_S1311_TNA_13_QG">#REF!</definedName>
    <definedName name="_S1311_TNA_14_AA">#REF!</definedName>
    <definedName name="_S1311_TNA_14_AG">#REF!</definedName>
    <definedName name="_S1311_TNA_14_QA" localSheetId="25">#REF!</definedName>
    <definedName name="_S1311_TNA_14_QA">#REF!</definedName>
    <definedName name="_S1311_TNA_14_QG" localSheetId="25">#REF!</definedName>
    <definedName name="_S1311_TNA_14_QG">#REF!</definedName>
    <definedName name="_S1311_TNA_15_AA">#REF!</definedName>
    <definedName name="_S1311_TNA_15_AG">#REF!</definedName>
    <definedName name="_S1311_TNA_15_QA" localSheetId="25">#REF!</definedName>
    <definedName name="_S1311_TNA_15_QA">#REF!</definedName>
    <definedName name="_S1311_TNA_15_QG" localSheetId="25">#REF!</definedName>
    <definedName name="_S1311_TNA_15_QG">#REF!</definedName>
    <definedName name="_S1311_TNA_16_AA">#REF!</definedName>
    <definedName name="_S1311_TNA_16_AG">#REF!</definedName>
    <definedName name="_S1311_TNA_16_QA" localSheetId="25">#REF!</definedName>
    <definedName name="_S1311_TNA_16_QA">#REF!</definedName>
    <definedName name="_S1311_TNA_16_QG" localSheetId="25">#REF!</definedName>
    <definedName name="_S1311_TNA_16_QG">#REF!</definedName>
    <definedName name="_S1311_TNA_17_AA">#REF!</definedName>
    <definedName name="_S1311_TNA_17_AG">#REF!</definedName>
    <definedName name="_S1311_TNA_17_QA" localSheetId="25">#REF!</definedName>
    <definedName name="_S1311_TNA_17_QA">#REF!</definedName>
    <definedName name="_S1311_TNA_17_QG" localSheetId="25">#REF!</definedName>
    <definedName name="_S1311_TNA_17_QG">#REF!</definedName>
    <definedName name="_S1311_TNA_18_AA">#REF!</definedName>
    <definedName name="_S1311_TNA_18_AG">#REF!</definedName>
    <definedName name="_S1311_TNA_18_QA" localSheetId="25">#REF!</definedName>
    <definedName name="_S1311_TNA_18_QA">#REF!</definedName>
    <definedName name="_S1311_TNA_18_QG" localSheetId="25">#REF!</definedName>
    <definedName name="_S1311_TNA_18_QG">#REF!</definedName>
    <definedName name="_S1311_TNA_19_AA">#REF!</definedName>
    <definedName name="_S1311_TNA_19_AG">#REF!</definedName>
    <definedName name="_S1311_TNA_19_QA" localSheetId="25">#REF!</definedName>
    <definedName name="_S1311_TNA_19_QA">#REF!</definedName>
    <definedName name="_S1311_TNA_19_QG" localSheetId="25">#REF!</definedName>
    <definedName name="_S1311_TNA_19_QG">#REF!</definedName>
    <definedName name="_S1311_TNA_2_AA">#REF!</definedName>
    <definedName name="_S1311_TNA_2_AG">#REF!</definedName>
    <definedName name="_S1311_TNA_2_QA" localSheetId="25">#REF!</definedName>
    <definedName name="_S1311_TNA_2_QA">#REF!</definedName>
    <definedName name="_S1311_TNA_2_QG" localSheetId="25">#REF!</definedName>
    <definedName name="_S1311_TNA_2_QG">#REF!</definedName>
    <definedName name="_S1311_TNA_20_AA">#REF!</definedName>
    <definedName name="_S1311_TNA_20_AG">#REF!</definedName>
    <definedName name="_S1311_TNA_20_QA" localSheetId="25">#REF!</definedName>
    <definedName name="_S1311_TNA_20_QA">#REF!</definedName>
    <definedName name="_S1311_TNA_20_QG" localSheetId="25">#REF!</definedName>
    <definedName name="_S1311_TNA_20_QG">#REF!</definedName>
    <definedName name="_S1311_TNA_21_AA">#REF!</definedName>
    <definedName name="_S1311_TNA_21_AG">#REF!</definedName>
    <definedName name="_S1311_TNA_21_QA" localSheetId="25">#REF!</definedName>
    <definedName name="_S1311_TNA_21_QA">#REF!</definedName>
    <definedName name="_S1311_TNA_21_QG" localSheetId="25">#REF!</definedName>
    <definedName name="_S1311_TNA_21_QG">#REF!</definedName>
    <definedName name="_S1311_TNA_22_AA">#REF!</definedName>
    <definedName name="_S1311_TNA_22_AG">#REF!</definedName>
    <definedName name="_S1311_TNA_22_QA" localSheetId="25">#REF!</definedName>
    <definedName name="_S1311_TNA_22_QA">#REF!</definedName>
    <definedName name="_S1311_TNA_22_QG" localSheetId="25">#REF!</definedName>
    <definedName name="_S1311_TNA_22_QG">#REF!</definedName>
    <definedName name="_S1311_TNA_23_AA">#REF!</definedName>
    <definedName name="_S1311_TNA_23_AG">#REF!</definedName>
    <definedName name="_S1311_TNA_23_QA" localSheetId="25">#REF!</definedName>
    <definedName name="_S1311_TNA_23_QA">#REF!</definedName>
    <definedName name="_S1311_TNA_23_QG" localSheetId="25">#REF!</definedName>
    <definedName name="_S1311_TNA_23_QG">#REF!</definedName>
    <definedName name="_S1311_TNA_3_AA">#REF!</definedName>
    <definedName name="_S1311_TNA_3_AG">#REF!</definedName>
    <definedName name="_S1311_TNA_3_QA" localSheetId="25">#REF!</definedName>
    <definedName name="_S1311_TNA_3_QA">#REF!</definedName>
    <definedName name="_S1311_TNA_3_QG" localSheetId="25">#REF!</definedName>
    <definedName name="_S1311_TNA_3_QG">#REF!</definedName>
    <definedName name="_S1311_TNA_4_AA">#REF!</definedName>
    <definedName name="_S1311_TNA_4_AG">#REF!</definedName>
    <definedName name="_S1311_TNA_4_QA" localSheetId="25">#REF!</definedName>
    <definedName name="_S1311_TNA_4_QA">#REF!</definedName>
    <definedName name="_S1311_TNA_4_QG" localSheetId="25">#REF!</definedName>
    <definedName name="_S1311_TNA_4_QG">#REF!</definedName>
    <definedName name="_S1311_TNA_5_AA">#REF!</definedName>
    <definedName name="_S1311_TNA_5_AG">#REF!</definedName>
    <definedName name="_S1311_TNA_5_QA" localSheetId="25">#REF!</definedName>
    <definedName name="_S1311_TNA_5_QA">#REF!</definedName>
    <definedName name="_S1311_TNA_5_QG" localSheetId="25">#REF!</definedName>
    <definedName name="_S1311_TNA_5_QG">#REF!</definedName>
    <definedName name="_S1311_TNA_6_AA">#REF!</definedName>
    <definedName name="_S1311_TNA_6_AG">#REF!</definedName>
    <definedName name="_S1311_TNA_6_QA" localSheetId="25">#REF!</definedName>
    <definedName name="_S1311_TNA_6_QA">#REF!</definedName>
    <definedName name="_S1311_TNA_6_QG" localSheetId="25">#REF!</definedName>
    <definedName name="_S1311_TNA_6_QG">#REF!</definedName>
    <definedName name="_S1311_TNA_7_AA">#REF!</definedName>
    <definedName name="_S1311_TNA_7_AG">#REF!</definedName>
    <definedName name="_S1311_TNA_7_QA" localSheetId="25">#REF!</definedName>
    <definedName name="_S1311_TNA_7_QA">#REF!</definedName>
    <definedName name="_S1311_TNA_7_QG" localSheetId="25">#REF!</definedName>
    <definedName name="_S1311_TNA_7_QG">#REF!</definedName>
    <definedName name="_S1311_TNA_8_AA">#REF!</definedName>
    <definedName name="_S1311_TNA_8_AG">#REF!</definedName>
    <definedName name="_S1311_TNA_8_QA" localSheetId="25">#REF!</definedName>
    <definedName name="_S1311_TNA_8_QA">#REF!</definedName>
    <definedName name="_S1311_TNA_8_QG" localSheetId="25">#REF!</definedName>
    <definedName name="_S1311_TNA_8_QG">#REF!</definedName>
    <definedName name="_S1311_TNA_9_AA">#REF!</definedName>
    <definedName name="_S1311_TNA_9_AG">#REF!</definedName>
    <definedName name="_S1311_TNA_9_QA" localSheetId="25">#REF!</definedName>
    <definedName name="_S1311_TNA_9_QA">#REF!</definedName>
    <definedName name="_S1311_TNA_9_QG" localSheetId="25">#REF!</definedName>
    <definedName name="_S1311_TNA_9_QG">#REF!</definedName>
    <definedName name="_S1311_TNL_1_AA">#REF!</definedName>
    <definedName name="_S1311_TNL_1_AG">#REF!</definedName>
    <definedName name="_S1311_TNL_1_QA" localSheetId="25">#REF!</definedName>
    <definedName name="_S1311_TNL_1_QA">#REF!</definedName>
    <definedName name="_S1311_TNL_1_QG" localSheetId="25">#REF!</definedName>
    <definedName name="_S1311_TNL_1_QG">#REF!</definedName>
    <definedName name="_S1311_TNL_10_AA">#REF!</definedName>
    <definedName name="_S1311_TNL_10_AG">#REF!</definedName>
    <definedName name="_S1311_TNL_10_QA" localSheetId="25">#REF!</definedName>
    <definedName name="_S1311_TNL_10_QA">#REF!</definedName>
    <definedName name="_S1311_TNL_10_QG" localSheetId="25">#REF!</definedName>
    <definedName name="_S1311_TNL_10_QG">#REF!</definedName>
    <definedName name="_S1311_TNL_11_AA">#REF!</definedName>
    <definedName name="_S1311_TNL_11_AG">#REF!</definedName>
    <definedName name="_S1311_TNL_11_QA" localSheetId="25">#REF!</definedName>
    <definedName name="_S1311_TNL_11_QA">#REF!</definedName>
    <definedName name="_S1311_TNL_11_QG" localSheetId="25">#REF!</definedName>
    <definedName name="_S1311_TNL_11_QG">#REF!</definedName>
    <definedName name="_S1311_TNL_12_AA">#REF!</definedName>
    <definedName name="_S1311_TNL_12_AG">#REF!</definedName>
    <definedName name="_S1311_TNL_12_QA" localSheetId="25">#REF!</definedName>
    <definedName name="_S1311_TNL_12_QA">#REF!</definedName>
    <definedName name="_S1311_TNL_12_QG" localSheetId="25">#REF!</definedName>
    <definedName name="_S1311_TNL_12_QG">#REF!</definedName>
    <definedName name="_S1311_TNL_13_AA">#REF!</definedName>
    <definedName name="_S1311_TNL_13_AG">#REF!</definedName>
    <definedName name="_S1311_TNL_13_QA" localSheetId="25">#REF!</definedName>
    <definedName name="_S1311_TNL_13_QA">#REF!</definedName>
    <definedName name="_S1311_TNL_13_QG" localSheetId="25">#REF!</definedName>
    <definedName name="_S1311_TNL_13_QG">#REF!</definedName>
    <definedName name="_S1311_TNL_14_AA">#REF!</definedName>
    <definedName name="_S1311_TNL_14_AG">#REF!</definedName>
    <definedName name="_S1311_TNL_14_QA" localSheetId="25">#REF!</definedName>
    <definedName name="_S1311_TNL_14_QA">#REF!</definedName>
    <definedName name="_S1311_TNL_14_QG" localSheetId="25">#REF!</definedName>
    <definedName name="_S1311_TNL_14_QG">#REF!</definedName>
    <definedName name="_S1311_TNL_15_AA">#REF!</definedName>
    <definedName name="_S1311_TNL_15_AG">#REF!</definedName>
    <definedName name="_S1311_TNL_15_QA" localSheetId="25">#REF!</definedName>
    <definedName name="_S1311_TNL_15_QA">#REF!</definedName>
    <definedName name="_S1311_TNL_15_QG" localSheetId="25">#REF!</definedName>
    <definedName name="_S1311_TNL_15_QG">#REF!</definedName>
    <definedName name="_S1311_TNL_16_AA">#REF!</definedName>
    <definedName name="_S1311_TNL_16_AG">#REF!</definedName>
    <definedName name="_S1311_TNL_16_QA" localSheetId="25">#REF!</definedName>
    <definedName name="_S1311_TNL_16_QA">#REF!</definedName>
    <definedName name="_S1311_TNL_16_QG" localSheetId="25">#REF!</definedName>
    <definedName name="_S1311_TNL_16_QG">#REF!</definedName>
    <definedName name="_S1311_TNL_17_AA">#REF!</definedName>
    <definedName name="_S1311_TNL_17_AG">#REF!</definedName>
    <definedName name="_S1311_TNL_17_QA" localSheetId="25">#REF!</definedName>
    <definedName name="_S1311_TNL_17_QA">#REF!</definedName>
    <definedName name="_S1311_TNL_17_QG" localSheetId="25">#REF!</definedName>
    <definedName name="_S1311_TNL_17_QG">#REF!</definedName>
    <definedName name="_S1311_TNL_18_AA">#REF!</definedName>
    <definedName name="_S1311_TNL_18_AG">#REF!</definedName>
    <definedName name="_S1311_TNL_18_QA" localSheetId="25">#REF!</definedName>
    <definedName name="_S1311_TNL_18_QA">#REF!</definedName>
    <definedName name="_S1311_TNL_18_QG" localSheetId="25">#REF!</definedName>
    <definedName name="_S1311_TNL_18_QG">#REF!</definedName>
    <definedName name="_S1311_TNL_19_AA">#REF!</definedName>
    <definedName name="_S1311_TNL_19_AG">#REF!</definedName>
    <definedName name="_S1311_TNL_19_QA" localSheetId="25">#REF!</definedName>
    <definedName name="_S1311_TNL_19_QA">#REF!</definedName>
    <definedName name="_S1311_TNL_19_QG" localSheetId="25">#REF!</definedName>
    <definedName name="_S1311_TNL_19_QG">#REF!</definedName>
    <definedName name="_S1311_TNL_20_AA">#REF!</definedName>
    <definedName name="_S1311_TNL_20_AG">#REF!</definedName>
    <definedName name="_S1311_TNL_20_QA" localSheetId="25">#REF!</definedName>
    <definedName name="_S1311_TNL_20_QA">#REF!</definedName>
    <definedName name="_S1311_TNL_20_QG" localSheetId="25">#REF!</definedName>
    <definedName name="_S1311_TNL_20_QG">#REF!</definedName>
    <definedName name="_S1311_TNL_21_AA">#REF!</definedName>
    <definedName name="_S1311_TNL_21_AG">#REF!</definedName>
    <definedName name="_S1311_TNL_21_QA" localSheetId="25">#REF!</definedName>
    <definedName name="_S1311_TNL_21_QA">#REF!</definedName>
    <definedName name="_S1311_TNL_21_QG" localSheetId="25">#REF!</definedName>
    <definedName name="_S1311_TNL_21_QG">#REF!</definedName>
    <definedName name="_S1311_TNL_22_AA">#REF!</definedName>
    <definedName name="_S1311_TNL_22_AG">#REF!</definedName>
    <definedName name="_S1311_TNL_22_QA" localSheetId="25">#REF!</definedName>
    <definedName name="_S1311_TNL_22_QA">#REF!</definedName>
    <definedName name="_S1311_TNL_22_QG" localSheetId="25">#REF!</definedName>
    <definedName name="_S1311_TNL_22_QG">#REF!</definedName>
    <definedName name="_S1311_TNL_23_AA">#REF!</definedName>
    <definedName name="_S1311_TNL_23_AG">#REF!</definedName>
    <definedName name="_S1311_TNL_23_QA" localSheetId="25">#REF!</definedName>
    <definedName name="_S1311_TNL_23_QA">#REF!</definedName>
    <definedName name="_S1311_TNL_23_QG" localSheetId="25">#REF!</definedName>
    <definedName name="_S1311_TNL_23_QG">#REF!</definedName>
    <definedName name="_S1311_TNL_3_AA">#REF!</definedName>
    <definedName name="_S1311_TNL_3_AG">#REF!</definedName>
    <definedName name="_S1311_TNL_3_QA" localSheetId="25">#REF!</definedName>
    <definedName name="_S1311_TNL_3_QA">#REF!</definedName>
    <definedName name="_S1311_TNL_3_QG" localSheetId="25">#REF!</definedName>
    <definedName name="_S1311_TNL_3_QG">#REF!</definedName>
    <definedName name="_S1311_TNL_4_AA">#REF!</definedName>
    <definedName name="_S1311_TNL_4_AG">#REF!</definedName>
    <definedName name="_S1311_TNL_4_QA" localSheetId="25">#REF!</definedName>
    <definedName name="_S1311_TNL_4_QA">#REF!</definedName>
    <definedName name="_S1311_TNL_4_QG" localSheetId="25">#REF!</definedName>
    <definedName name="_S1311_TNL_4_QG">#REF!</definedName>
    <definedName name="_S1311_TNL_5_AA">#REF!</definedName>
    <definedName name="_S1311_TNL_5_AG">#REF!</definedName>
    <definedName name="_S1311_TNL_5_QA" localSheetId="25">#REF!</definedName>
    <definedName name="_S1311_TNL_5_QA">#REF!</definedName>
    <definedName name="_S1311_TNL_5_QG" localSheetId="25">#REF!</definedName>
    <definedName name="_S1311_TNL_5_QG">#REF!</definedName>
    <definedName name="_S1311_TNL_6_AA">#REF!</definedName>
    <definedName name="_S1311_TNL_6_AG">#REF!</definedName>
    <definedName name="_S1311_TNL_6_QA" localSheetId="25">#REF!</definedName>
    <definedName name="_S1311_TNL_6_QA">#REF!</definedName>
    <definedName name="_S1311_TNL_6_QG" localSheetId="25">#REF!</definedName>
    <definedName name="_S1311_TNL_6_QG">#REF!</definedName>
    <definedName name="_S1311_TNL_7_AA">#REF!</definedName>
    <definedName name="_S1311_TNL_7_AG">#REF!</definedName>
    <definedName name="_S1311_TNL_7_QA" localSheetId="25">#REF!</definedName>
    <definedName name="_S1311_TNL_7_QA">#REF!</definedName>
    <definedName name="_S1311_TNL_7_QG" localSheetId="25">#REF!</definedName>
    <definedName name="_S1311_TNL_7_QG">#REF!</definedName>
    <definedName name="_S1311_TNL_8_AA">#REF!</definedName>
    <definedName name="_S1311_TNL_8_AG">#REF!</definedName>
    <definedName name="_S1311_TNL_8_QA" localSheetId="25">#REF!</definedName>
    <definedName name="_S1311_TNL_8_QA">#REF!</definedName>
    <definedName name="_S1311_TNL_8_QG" localSheetId="25">#REF!</definedName>
    <definedName name="_S1311_TNL_8_QG">#REF!</definedName>
    <definedName name="_S1311_TNL_9_AA">#REF!</definedName>
    <definedName name="_S1311_TNL_9_AG">#REF!</definedName>
    <definedName name="_S1311_TNL_9_QA" localSheetId="25">#REF!</definedName>
    <definedName name="_S1311_TNL_9_QA">#REF!</definedName>
    <definedName name="_S1311_TNL_9_QG" localSheetId="25">#REF!</definedName>
    <definedName name="_S1311_TNL_9_QG">#REF!</definedName>
    <definedName name="_S1311_TNL_99_AA">#REF!</definedName>
    <definedName name="_S1311_TNL_99_AG">#REF!</definedName>
    <definedName name="_S1311_TNL_99_QA" localSheetId="25">#REF!</definedName>
    <definedName name="_S1311_TNL_99_QA">#REF!</definedName>
    <definedName name="_S1311_TNL_99_QG" localSheetId="25">#REF!</definedName>
    <definedName name="_S1311_TNL_99_QG">#REF!</definedName>
    <definedName name="_S1313_SKA_1_QA" localSheetId="25">#REF!</definedName>
    <definedName name="_S1313_SKA_1_QA">#REF!</definedName>
    <definedName name="_S1313_SKA_1_QG" localSheetId="25">#REF!</definedName>
    <definedName name="_S1313_SKA_1_QG">#REF!</definedName>
    <definedName name="_S1313_SKA_10_QA" localSheetId="25">#REF!</definedName>
    <definedName name="_S1313_SKA_10_QA">#REF!</definedName>
    <definedName name="_S1313_SKA_10_QG" localSheetId="25">#REF!</definedName>
    <definedName name="_S1313_SKA_10_QG">#REF!</definedName>
    <definedName name="_S1313_SKA_11_QA" localSheetId="25">#REF!</definedName>
    <definedName name="_S1313_SKA_11_QA">#REF!</definedName>
    <definedName name="_S1313_SKA_11_QG" localSheetId="25">#REF!</definedName>
    <definedName name="_S1313_SKA_11_QG">#REF!</definedName>
    <definedName name="_S1313_SKA_12_QA" localSheetId="25">#REF!</definedName>
    <definedName name="_S1313_SKA_12_QA">#REF!</definedName>
    <definedName name="_S1313_SKA_12_QG" localSheetId="25">#REF!</definedName>
    <definedName name="_S1313_SKA_12_QG">#REF!</definedName>
    <definedName name="_S1313_SKA_13_QA" localSheetId="25">#REF!</definedName>
    <definedName name="_S1313_SKA_13_QA">#REF!</definedName>
    <definedName name="_S1313_SKA_13_QG" localSheetId="25">#REF!</definedName>
    <definedName name="_S1313_SKA_13_QG">#REF!</definedName>
    <definedName name="_S1313_SKA_14_QA" localSheetId="25">#REF!</definedName>
    <definedName name="_S1313_SKA_14_QA">#REF!</definedName>
    <definedName name="_S1313_SKA_14_QG" localSheetId="25">#REF!</definedName>
    <definedName name="_S1313_SKA_14_QG">#REF!</definedName>
    <definedName name="_S1313_SKA_15_QA" localSheetId="25">#REF!</definedName>
    <definedName name="_S1313_SKA_15_QA">#REF!</definedName>
    <definedName name="_S1313_SKA_15_QG" localSheetId="25">#REF!</definedName>
    <definedName name="_S1313_SKA_15_QG">#REF!</definedName>
    <definedName name="_S1313_SKA_16_QA" localSheetId="25">#REF!</definedName>
    <definedName name="_S1313_SKA_16_QA">#REF!</definedName>
    <definedName name="_S1313_SKA_16_QG" localSheetId="25">#REF!</definedName>
    <definedName name="_S1313_SKA_16_QG">#REF!</definedName>
    <definedName name="_S1313_SKA_17_QA" localSheetId="25">#REF!</definedName>
    <definedName name="_S1313_SKA_17_QA">#REF!</definedName>
    <definedName name="_S1313_SKA_17_QG" localSheetId="25">#REF!</definedName>
    <definedName name="_S1313_SKA_17_QG">#REF!</definedName>
    <definedName name="_S1313_SKA_18_QA" localSheetId="25">#REF!</definedName>
    <definedName name="_S1313_SKA_18_QA">#REF!</definedName>
    <definedName name="_S1313_SKA_18_QG" localSheetId="25">#REF!</definedName>
    <definedName name="_S1313_SKA_18_QG">#REF!</definedName>
    <definedName name="_S1313_SKA_19_QA" localSheetId="25">#REF!</definedName>
    <definedName name="_S1313_SKA_19_QA">#REF!</definedName>
    <definedName name="_S1313_SKA_19_QG" localSheetId="25">#REF!</definedName>
    <definedName name="_S1313_SKA_19_QG">#REF!</definedName>
    <definedName name="_S1313_SKA_2_QA" localSheetId="25">#REF!</definedName>
    <definedName name="_S1313_SKA_2_QA">#REF!</definedName>
    <definedName name="_S1313_SKA_2_QG" localSheetId="25">#REF!</definedName>
    <definedName name="_S1313_SKA_2_QG">#REF!</definedName>
    <definedName name="_S1313_SKA_20_QA" localSheetId="25">#REF!</definedName>
    <definedName name="_S1313_SKA_20_QA">#REF!</definedName>
    <definedName name="_S1313_SKA_20_QG" localSheetId="25">#REF!</definedName>
    <definedName name="_S1313_SKA_20_QG">#REF!</definedName>
    <definedName name="_S1313_SKA_21_QA" localSheetId="25">#REF!</definedName>
    <definedName name="_S1313_SKA_21_QA">#REF!</definedName>
    <definedName name="_S1313_SKA_21_QG" localSheetId="25">#REF!</definedName>
    <definedName name="_S1313_SKA_21_QG">#REF!</definedName>
    <definedName name="_S1313_SKA_22_QA" localSheetId="25">#REF!</definedName>
    <definedName name="_S1313_SKA_22_QA">#REF!</definedName>
    <definedName name="_S1313_SKA_22_QG" localSheetId="25">#REF!</definedName>
    <definedName name="_S1313_SKA_22_QG">#REF!</definedName>
    <definedName name="_S1313_SKA_23_QA" localSheetId="25">#REF!</definedName>
    <definedName name="_S1313_SKA_23_QA">#REF!</definedName>
    <definedName name="_S1313_SKA_23_QG" localSheetId="25">#REF!</definedName>
    <definedName name="_S1313_SKA_23_QG">#REF!</definedName>
    <definedName name="_S1313_SKA_3_QA" localSheetId="25">#REF!</definedName>
    <definedName name="_S1313_SKA_3_QA">#REF!</definedName>
    <definedName name="_S1313_SKA_3_QG" localSheetId="25">#REF!</definedName>
    <definedName name="_S1313_SKA_3_QG">#REF!</definedName>
    <definedName name="_S1313_SKA_4_QA" localSheetId="25">#REF!</definedName>
    <definedName name="_S1313_SKA_4_QA">#REF!</definedName>
    <definedName name="_S1313_SKA_4_QG" localSheetId="25">#REF!</definedName>
    <definedName name="_S1313_SKA_4_QG">#REF!</definedName>
    <definedName name="_S1313_SKA_5_QA" localSheetId="25">#REF!</definedName>
    <definedName name="_S1313_SKA_5_QA">#REF!</definedName>
    <definedName name="_S1313_SKA_5_QG" localSheetId="25">#REF!</definedName>
    <definedName name="_S1313_SKA_5_QG">#REF!</definedName>
    <definedName name="_S1313_SKA_6_QA" localSheetId="25">#REF!</definedName>
    <definedName name="_S1313_SKA_6_QA">#REF!</definedName>
    <definedName name="_S1313_SKA_6_QG" localSheetId="25">#REF!</definedName>
    <definedName name="_S1313_SKA_6_QG">#REF!</definedName>
    <definedName name="_S1313_SKA_7_QA" localSheetId="25">#REF!</definedName>
    <definedName name="_S1313_SKA_7_QA">#REF!</definedName>
    <definedName name="_S1313_SKA_7_QG" localSheetId="25">#REF!</definedName>
    <definedName name="_S1313_SKA_7_QG">#REF!</definedName>
    <definedName name="_S1313_SKA_8_QA" localSheetId="25">#REF!</definedName>
    <definedName name="_S1313_SKA_8_QA">#REF!</definedName>
    <definedName name="_S1313_SKA_8_QG" localSheetId="25">#REF!</definedName>
    <definedName name="_S1313_SKA_8_QG">#REF!</definedName>
    <definedName name="_S1313_SKA_9_QA" localSheetId="25">#REF!</definedName>
    <definedName name="_S1313_SKA_9_QA">#REF!</definedName>
    <definedName name="_S1313_SKA_9_QG" localSheetId="25">#REF!</definedName>
    <definedName name="_S1313_SKA_9_QG">#REF!</definedName>
    <definedName name="_S1313_SKL_1_QA" localSheetId="25">#REF!</definedName>
    <definedName name="_S1313_SKL_1_QA">#REF!</definedName>
    <definedName name="_S1313_SKL_1_QG" localSheetId="25">#REF!</definedName>
    <definedName name="_S1313_SKL_1_QG">#REF!</definedName>
    <definedName name="_S1313_SKL_10_QA" localSheetId="25">#REF!</definedName>
    <definedName name="_S1313_SKL_10_QA">#REF!</definedName>
    <definedName name="_S1313_SKL_10_QG" localSheetId="25">#REF!</definedName>
    <definedName name="_S1313_SKL_10_QG">#REF!</definedName>
    <definedName name="_S1313_SKL_11_QA" localSheetId="25">#REF!</definedName>
    <definedName name="_S1313_SKL_11_QA">#REF!</definedName>
    <definedName name="_S1313_SKL_11_QG" localSheetId="25">#REF!</definedName>
    <definedName name="_S1313_SKL_11_QG">#REF!</definedName>
    <definedName name="_S1313_SKL_12_QA" localSheetId="25">#REF!</definedName>
    <definedName name="_S1313_SKL_12_QA">#REF!</definedName>
    <definedName name="_S1313_SKL_12_QG" localSheetId="25">#REF!</definedName>
    <definedName name="_S1313_SKL_12_QG">#REF!</definedName>
    <definedName name="_S1313_SKL_13_QA" localSheetId="25">#REF!</definedName>
    <definedName name="_S1313_SKL_13_QA">#REF!</definedName>
    <definedName name="_S1313_SKL_13_QG" localSheetId="25">#REF!</definedName>
    <definedName name="_S1313_SKL_13_QG">#REF!</definedName>
    <definedName name="_S1313_SKL_14_QA" localSheetId="25">#REF!</definedName>
    <definedName name="_S1313_SKL_14_QA">#REF!</definedName>
    <definedName name="_S1313_SKL_14_QG" localSheetId="25">#REF!</definedName>
    <definedName name="_S1313_SKL_14_QG">#REF!</definedName>
    <definedName name="_S1313_SKL_15_QA" localSheetId="25">#REF!</definedName>
    <definedName name="_S1313_SKL_15_QA">#REF!</definedName>
    <definedName name="_S1313_SKL_15_QG" localSheetId="25">#REF!</definedName>
    <definedName name="_S1313_SKL_15_QG">#REF!</definedName>
    <definedName name="_S1313_SKL_16_QA" localSheetId="25">#REF!</definedName>
    <definedName name="_S1313_SKL_16_QA">#REF!</definedName>
    <definedName name="_S1313_SKL_16_QG" localSheetId="25">#REF!</definedName>
    <definedName name="_S1313_SKL_16_QG">#REF!</definedName>
    <definedName name="_S1313_SKL_17_QA" localSheetId="25">#REF!</definedName>
    <definedName name="_S1313_SKL_17_QA">#REF!</definedName>
    <definedName name="_S1313_SKL_17_QG" localSheetId="25">#REF!</definedName>
    <definedName name="_S1313_SKL_17_QG">#REF!</definedName>
    <definedName name="_S1313_SKL_18_QA" localSheetId="25">#REF!</definedName>
    <definedName name="_S1313_SKL_18_QA">#REF!</definedName>
    <definedName name="_S1313_SKL_18_QG" localSheetId="25">#REF!</definedName>
    <definedName name="_S1313_SKL_18_QG">#REF!</definedName>
    <definedName name="_S1313_SKL_19_QA" localSheetId="25">#REF!</definedName>
    <definedName name="_S1313_SKL_19_QA">#REF!</definedName>
    <definedName name="_S1313_SKL_19_QG" localSheetId="25">#REF!</definedName>
    <definedName name="_S1313_SKL_19_QG">#REF!</definedName>
    <definedName name="_S1313_SKL_20_QA" localSheetId="25">#REF!</definedName>
    <definedName name="_S1313_SKL_20_QA">#REF!</definedName>
    <definedName name="_S1313_SKL_20_QG" localSheetId="25">#REF!</definedName>
    <definedName name="_S1313_SKL_20_QG">#REF!</definedName>
    <definedName name="_S1313_SKL_21_QA" localSheetId="25">#REF!</definedName>
    <definedName name="_S1313_SKL_21_QA">#REF!</definedName>
    <definedName name="_S1313_SKL_21_QG" localSheetId="25">#REF!</definedName>
    <definedName name="_S1313_SKL_21_QG">#REF!</definedName>
    <definedName name="_S1313_SKL_22_QA" localSheetId="25">#REF!</definedName>
    <definedName name="_S1313_SKL_22_QA">#REF!</definedName>
    <definedName name="_S1313_SKL_22_QG" localSheetId="25">#REF!</definedName>
    <definedName name="_S1313_SKL_22_QG">#REF!</definedName>
    <definedName name="_S1313_SKL_23_QA" localSheetId="25">#REF!</definedName>
    <definedName name="_S1313_SKL_23_QA">#REF!</definedName>
    <definedName name="_S1313_SKL_23_QG" localSheetId="25">#REF!</definedName>
    <definedName name="_S1313_SKL_23_QG">#REF!</definedName>
    <definedName name="_S1313_SKL_3_QA" localSheetId="25">#REF!</definedName>
    <definedName name="_S1313_SKL_3_QA">#REF!</definedName>
    <definedName name="_S1313_SKL_3_QG" localSheetId="25">#REF!</definedName>
    <definedName name="_S1313_SKL_3_QG">#REF!</definedName>
    <definedName name="_S1313_SKL_4_QA" localSheetId="25">#REF!</definedName>
    <definedName name="_S1313_SKL_4_QA">#REF!</definedName>
    <definedName name="_S1313_SKL_4_QG" localSheetId="25">#REF!</definedName>
    <definedName name="_S1313_SKL_4_QG">#REF!</definedName>
    <definedName name="_S1313_SKL_5_QA" localSheetId="25">#REF!</definedName>
    <definedName name="_S1313_SKL_5_QA">#REF!</definedName>
    <definedName name="_S1313_SKL_5_QG" localSheetId="25">#REF!</definedName>
    <definedName name="_S1313_SKL_5_QG">#REF!</definedName>
    <definedName name="_S1313_SKL_6_QA" localSheetId="25">#REF!</definedName>
    <definedName name="_S1313_SKL_6_QA">#REF!</definedName>
    <definedName name="_S1313_SKL_6_QG" localSheetId="25">#REF!</definedName>
    <definedName name="_S1313_SKL_6_QG">#REF!</definedName>
    <definedName name="_S1313_SKL_7_QA" localSheetId="25">#REF!</definedName>
    <definedName name="_S1313_SKL_7_QA">#REF!</definedName>
    <definedName name="_S1313_SKL_7_QG" localSheetId="25">#REF!</definedName>
    <definedName name="_S1313_SKL_7_QG">#REF!</definedName>
    <definedName name="_S1313_SKL_8_QA" localSheetId="25">#REF!</definedName>
    <definedName name="_S1313_SKL_8_QA">#REF!</definedName>
    <definedName name="_S1313_SKL_8_QG" localSheetId="25">#REF!</definedName>
    <definedName name="_S1313_SKL_8_QG">#REF!</definedName>
    <definedName name="_S1313_SKL_9_QA" localSheetId="25">#REF!</definedName>
    <definedName name="_S1313_SKL_9_QA">#REF!</definedName>
    <definedName name="_S1313_SKL_9_QG" localSheetId="25">#REF!</definedName>
    <definedName name="_S1313_SKL_9_QG">#REF!</definedName>
    <definedName name="_S1313_SKL_99_QA" localSheetId="25">#REF!</definedName>
    <definedName name="_S1313_SKL_99_QA">#REF!</definedName>
    <definedName name="_S1313_SKL_99_QG" localSheetId="25">#REF!</definedName>
    <definedName name="_S1313_SKL_99_QG">#REF!</definedName>
    <definedName name="_S1313_SNA_1_QA" localSheetId="25">#REF!</definedName>
    <definedName name="_S1313_SNA_1_QA">#REF!</definedName>
    <definedName name="_S1313_SNA_1_QG" localSheetId="25">#REF!</definedName>
    <definedName name="_S1313_SNA_1_QG">#REF!</definedName>
    <definedName name="_S1313_SNA_10_QA" localSheetId="25">#REF!</definedName>
    <definedName name="_S1313_SNA_10_QA">#REF!</definedName>
    <definedName name="_S1313_SNA_10_QG" localSheetId="25">#REF!</definedName>
    <definedName name="_S1313_SNA_10_QG">#REF!</definedName>
    <definedName name="_S1313_SNA_11_QA" localSheetId="25">#REF!</definedName>
    <definedName name="_S1313_SNA_11_QA">#REF!</definedName>
    <definedName name="_S1313_SNA_11_QG" localSheetId="25">#REF!</definedName>
    <definedName name="_S1313_SNA_11_QG">#REF!</definedName>
    <definedName name="_S1313_SNA_12_QA" localSheetId="25">#REF!</definedName>
    <definedName name="_S1313_SNA_12_QA">#REF!</definedName>
    <definedName name="_S1313_SNA_12_QG" localSheetId="25">#REF!</definedName>
    <definedName name="_S1313_SNA_12_QG">#REF!</definedName>
    <definedName name="_S1313_SNA_13_QA" localSheetId="25">#REF!</definedName>
    <definedName name="_S1313_SNA_13_QA">#REF!</definedName>
    <definedName name="_S1313_SNA_13_QG" localSheetId="25">#REF!</definedName>
    <definedName name="_S1313_SNA_13_QG">#REF!</definedName>
    <definedName name="_S1313_SNA_14_QA" localSheetId="25">#REF!</definedName>
    <definedName name="_S1313_SNA_14_QA">#REF!</definedName>
    <definedName name="_S1313_SNA_14_QG" localSheetId="25">#REF!</definedName>
    <definedName name="_S1313_SNA_14_QG">#REF!</definedName>
    <definedName name="_S1313_SNA_15_QA" localSheetId="25">#REF!</definedName>
    <definedName name="_S1313_SNA_15_QA">#REF!</definedName>
    <definedName name="_S1313_SNA_15_QG" localSheetId="25">#REF!</definedName>
    <definedName name="_S1313_SNA_15_QG">#REF!</definedName>
    <definedName name="_S1313_SNA_16_QA" localSheetId="25">#REF!</definedName>
    <definedName name="_S1313_SNA_16_QA">#REF!</definedName>
    <definedName name="_S1313_SNA_16_QG" localSheetId="25">#REF!</definedName>
    <definedName name="_S1313_SNA_16_QG">#REF!</definedName>
    <definedName name="_S1313_SNA_17_QA" localSheetId="25">#REF!</definedName>
    <definedName name="_S1313_SNA_17_QA">#REF!</definedName>
    <definedName name="_S1313_SNA_17_QG" localSheetId="25">#REF!</definedName>
    <definedName name="_S1313_SNA_17_QG">#REF!</definedName>
    <definedName name="_S1313_SNA_18_QA" localSheetId="25">#REF!</definedName>
    <definedName name="_S1313_SNA_18_QA">#REF!</definedName>
    <definedName name="_S1313_SNA_18_QG" localSheetId="25">#REF!</definedName>
    <definedName name="_S1313_SNA_18_QG">#REF!</definedName>
    <definedName name="_S1313_SNA_19_QA" localSheetId="25">#REF!</definedName>
    <definedName name="_S1313_SNA_19_QA">#REF!</definedName>
    <definedName name="_S1313_SNA_19_QG" localSheetId="25">#REF!</definedName>
    <definedName name="_S1313_SNA_19_QG">#REF!</definedName>
    <definedName name="_S1313_SNA_2_QA" localSheetId="25">#REF!</definedName>
    <definedName name="_S1313_SNA_2_QA">#REF!</definedName>
    <definedName name="_S1313_SNA_2_QG" localSheetId="25">#REF!</definedName>
    <definedName name="_S1313_SNA_2_QG">#REF!</definedName>
    <definedName name="_S1313_SNA_20_QA" localSheetId="25">#REF!</definedName>
    <definedName name="_S1313_SNA_20_QA">#REF!</definedName>
    <definedName name="_S1313_SNA_20_QG" localSheetId="25">#REF!</definedName>
    <definedName name="_S1313_SNA_20_QG">#REF!</definedName>
    <definedName name="_S1313_SNA_21_QA" localSheetId="25">#REF!</definedName>
    <definedName name="_S1313_SNA_21_QA">#REF!</definedName>
    <definedName name="_S1313_SNA_21_QG" localSheetId="25">#REF!</definedName>
    <definedName name="_S1313_SNA_21_QG">#REF!</definedName>
    <definedName name="_S1313_SNA_22_QA" localSheetId="25">#REF!</definedName>
    <definedName name="_S1313_SNA_22_QA">#REF!</definedName>
    <definedName name="_S1313_SNA_22_QG" localSheetId="25">#REF!</definedName>
    <definedName name="_S1313_SNA_22_QG">#REF!</definedName>
    <definedName name="_S1313_SNA_23_QA" localSheetId="25">#REF!</definedName>
    <definedName name="_S1313_SNA_23_QA">#REF!</definedName>
    <definedName name="_S1313_SNA_23_QG" localSheetId="25">#REF!</definedName>
    <definedName name="_S1313_SNA_23_QG">#REF!</definedName>
    <definedName name="_S1313_SNA_3_QA" localSheetId="25">#REF!</definedName>
    <definedName name="_S1313_SNA_3_QA">#REF!</definedName>
    <definedName name="_S1313_SNA_3_QG" localSheetId="25">#REF!</definedName>
    <definedName name="_S1313_SNA_3_QG">#REF!</definedName>
    <definedName name="_S1313_SNA_4_QA" localSheetId="25">#REF!</definedName>
    <definedName name="_S1313_SNA_4_QA">#REF!</definedName>
    <definedName name="_S1313_SNA_4_QG" localSheetId="25">#REF!</definedName>
    <definedName name="_S1313_SNA_4_QG">#REF!</definedName>
    <definedName name="_S1313_SNA_5_QA" localSheetId="25">#REF!</definedName>
    <definedName name="_S1313_SNA_5_QA">#REF!</definedName>
    <definedName name="_S1313_SNA_5_QG" localSheetId="25">#REF!</definedName>
    <definedName name="_S1313_SNA_5_QG">#REF!</definedName>
    <definedName name="_S1313_SNA_6_QA" localSheetId="25">#REF!</definedName>
    <definedName name="_S1313_SNA_6_QA">#REF!</definedName>
    <definedName name="_S1313_SNA_6_QG" localSheetId="25">#REF!</definedName>
    <definedName name="_S1313_SNA_6_QG">#REF!</definedName>
    <definedName name="_S1313_SNA_7_QA" localSheetId="25">#REF!</definedName>
    <definedName name="_S1313_SNA_7_QA">#REF!</definedName>
    <definedName name="_S1313_SNA_7_QG" localSheetId="25">#REF!</definedName>
    <definedName name="_S1313_SNA_7_QG">#REF!</definedName>
    <definedName name="_S1313_SNA_8_QA" localSheetId="25">#REF!</definedName>
    <definedName name="_S1313_SNA_8_QA">#REF!</definedName>
    <definedName name="_S1313_SNA_8_QG" localSheetId="25">#REF!</definedName>
    <definedName name="_S1313_SNA_8_QG">#REF!</definedName>
    <definedName name="_S1313_SNA_9_QA" localSheetId="25">#REF!</definedName>
    <definedName name="_S1313_SNA_9_QA">#REF!</definedName>
    <definedName name="_S1313_SNA_9_QG" localSheetId="25">#REF!</definedName>
    <definedName name="_S1313_SNA_9_QG">#REF!</definedName>
    <definedName name="_S1313_SNL_1_QA" localSheetId="25">#REF!</definedName>
    <definedName name="_S1313_SNL_1_QA">#REF!</definedName>
    <definedName name="_S1313_SNL_1_QG" localSheetId="25">#REF!</definedName>
    <definedName name="_S1313_SNL_1_QG">#REF!</definedName>
    <definedName name="_S1313_SNL_10_QA" localSheetId="25">#REF!</definedName>
    <definedName name="_S1313_SNL_10_QA">#REF!</definedName>
    <definedName name="_S1313_SNL_10_QG" localSheetId="25">#REF!</definedName>
    <definedName name="_S1313_SNL_10_QG">#REF!</definedName>
    <definedName name="_S1313_SNL_11_QA" localSheetId="25">#REF!</definedName>
    <definedName name="_S1313_SNL_11_QA">#REF!</definedName>
    <definedName name="_S1313_SNL_11_QG" localSheetId="25">#REF!</definedName>
    <definedName name="_S1313_SNL_11_QG">#REF!</definedName>
    <definedName name="_S1313_SNL_12_QA" localSheetId="25">#REF!</definedName>
    <definedName name="_S1313_SNL_12_QA">#REF!</definedName>
    <definedName name="_S1313_SNL_12_QG" localSheetId="25">#REF!</definedName>
    <definedName name="_S1313_SNL_12_QG">#REF!</definedName>
    <definedName name="_S1313_SNL_13_QA" localSheetId="25">#REF!</definedName>
    <definedName name="_S1313_SNL_13_QA">#REF!</definedName>
    <definedName name="_S1313_SNL_13_QG" localSheetId="25">#REF!</definedName>
    <definedName name="_S1313_SNL_13_QG">#REF!</definedName>
    <definedName name="_S1313_SNL_14_QA" localSheetId="25">#REF!</definedName>
    <definedName name="_S1313_SNL_14_QA">#REF!</definedName>
    <definedName name="_S1313_SNL_14_QG" localSheetId="25">#REF!</definedName>
    <definedName name="_S1313_SNL_14_QG">#REF!</definedName>
    <definedName name="_S1313_SNL_15_QA" localSheetId="25">#REF!</definedName>
    <definedName name="_S1313_SNL_15_QA">#REF!</definedName>
    <definedName name="_S1313_SNL_15_QG" localSheetId="25">#REF!</definedName>
    <definedName name="_S1313_SNL_15_QG">#REF!</definedName>
    <definedName name="_S1313_SNL_16_QA" localSheetId="25">#REF!</definedName>
    <definedName name="_S1313_SNL_16_QA">#REF!</definedName>
    <definedName name="_S1313_SNL_16_QG" localSheetId="25">#REF!</definedName>
    <definedName name="_S1313_SNL_16_QG">#REF!</definedName>
    <definedName name="_S1313_SNL_17_QA" localSheetId="25">#REF!</definedName>
    <definedName name="_S1313_SNL_17_QA">#REF!</definedName>
    <definedName name="_S1313_SNL_17_QG" localSheetId="25">#REF!</definedName>
    <definedName name="_S1313_SNL_17_QG">#REF!</definedName>
    <definedName name="_S1313_SNL_18_QA" localSheetId="25">#REF!</definedName>
    <definedName name="_S1313_SNL_18_QA">#REF!</definedName>
    <definedName name="_S1313_SNL_18_QG" localSheetId="25">#REF!</definedName>
    <definedName name="_S1313_SNL_18_QG">#REF!</definedName>
    <definedName name="_S1313_SNL_19_QA" localSheetId="25">#REF!</definedName>
    <definedName name="_S1313_SNL_19_QA">#REF!</definedName>
    <definedName name="_S1313_SNL_19_QG" localSheetId="25">#REF!</definedName>
    <definedName name="_S1313_SNL_19_QG">#REF!</definedName>
    <definedName name="_S1313_SNL_20_QA" localSheetId="25">#REF!</definedName>
    <definedName name="_S1313_SNL_20_QA">#REF!</definedName>
    <definedName name="_S1313_SNL_20_QG" localSheetId="25">#REF!</definedName>
    <definedName name="_S1313_SNL_20_QG">#REF!</definedName>
    <definedName name="_S1313_SNL_21_QA" localSheetId="25">#REF!</definedName>
    <definedName name="_S1313_SNL_21_QA">#REF!</definedName>
    <definedName name="_S1313_SNL_21_QG" localSheetId="25">#REF!</definedName>
    <definedName name="_S1313_SNL_21_QG">#REF!</definedName>
    <definedName name="_S1313_SNL_22_QA" localSheetId="25">#REF!</definedName>
    <definedName name="_S1313_SNL_22_QA">#REF!</definedName>
    <definedName name="_S1313_SNL_22_QG" localSheetId="25">#REF!</definedName>
    <definedName name="_S1313_SNL_22_QG">#REF!</definedName>
    <definedName name="_S1313_SNL_23_QA" localSheetId="25">#REF!</definedName>
    <definedName name="_S1313_SNL_23_QA">#REF!</definedName>
    <definedName name="_S1313_SNL_23_QG" localSheetId="25">#REF!</definedName>
    <definedName name="_S1313_SNL_23_QG">#REF!</definedName>
    <definedName name="_S1313_SNL_3_QA" localSheetId="25">#REF!</definedName>
    <definedName name="_S1313_SNL_3_QA">#REF!</definedName>
    <definedName name="_S1313_SNL_3_QG" localSheetId="25">#REF!</definedName>
    <definedName name="_S1313_SNL_3_QG">#REF!</definedName>
    <definedName name="_S1313_SNL_4_QA" localSheetId="25">#REF!</definedName>
    <definedName name="_S1313_SNL_4_QA">#REF!</definedName>
    <definedName name="_S1313_SNL_4_QG" localSheetId="25">#REF!</definedName>
    <definedName name="_S1313_SNL_4_QG">#REF!</definedName>
    <definedName name="_S1313_SNL_5_QA" localSheetId="25">#REF!</definedName>
    <definedName name="_S1313_SNL_5_QA">#REF!</definedName>
    <definedName name="_S1313_SNL_5_QG" localSheetId="25">#REF!</definedName>
    <definedName name="_S1313_SNL_5_QG">#REF!</definedName>
    <definedName name="_S1313_SNL_6_QA" localSheetId="25">#REF!</definedName>
    <definedName name="_S1313_SNL_6_QA">#REF!</definedName>
    <definedName name="_S1313_SNL_6_QG" localSheetId="25">#REF!</definedName>
    <definedName name="_S1313_SNL_6_QG">#REF!</definedName>
    <definedName name="_S1313_SNL_7_QA" localSheetId="25">#REF!</definedName>
    <definedName name="_S1313_SNL_7_QA">#REF!</definedName>
    <definedName name="_S1313_SNL_7_QG" localSheetId="25">#REF!</definedName>
    <definedName name="_S1313_SNL_7_QG">#REF!</definedName>
    <definedName name="_S1313_SNL_8_QA" localSheetId="25">#REF!</definedName>
    <definedName name="_S1313_SNL_8_QA">#REF!</definedName>
    <definedName name="_S1313_SNL_8_QG" localSheetId="25">#REF!</definedName>
    <definedName name="_S1313_SNL_8_QG">#REF!</definedName>
    <definedName name="_S1313_SNL_9_QA" localSheetId="25">#REF!</definedName>
    <definedName name="_S1313_SNL_9_QA">#REF!</definedName>
    <definedName name="_S1313_SNL_9_QG" localSheetId="25">#REF!</definedName>
    <definedName name="_S1313_SNL_9_QG">#REF!</definedName>
    <definedName name="_S1313_SNL_99_QA" localSheetId="25">#REF!</definedName>
    <definedName name="_S1313_SNL_99_QA">#REF!</definedName>
    <definedName name="_S1313_SNL_99_QG" localSheetId="25">#REF!</definedName>
    <definedName name="_S1313_SNL_99_QG">#REF!</definedName>
    <definedName name="_S1313_TKA_1_AA">#REF!</definedName>
    <definedName name="_S1313_TKA_1_AG">#REF!</definedName>
    <definedName name="_S1313_TKA_1_QA" localSheetId="25">#REF!</definedName>
    <definedName name="_S1313_TKA_1_QA">#REF!</definedName>
    <definedName name="_S1313_TKA_1_QG" localSheetId="25">#REF!</definedName>
    <definedName name="_S1313_TKA_1_QG">#REF!</definedName>
    <definedName name="_S1313_TKA_10_AA">#REF!</definedName>
    <definedName name="_S1313_TKA_10_AG">#REF!</definedName>
    <definedName name="_S1313_TKA_10_QA" localSheetId="25">#REF!</definedName>
    <definedName name="_S1313_TKA_10_QA">#REF!</definedName>
    <definedName name="_S1313_TKA_10_QG" localSheetId="25">#REF!</definedName>
    <definedName name="_S1313_TKA_10_QG">#REF!</definedName>
    <definedName name="_S1313_TKA_11_AA">#REF!</definedName>
    <definedName name="_S1313_TKA_11_AG">#REF!</definedName>
    <definedName name="_S1313_TKA_11_QA" localSheetId="25">#REF!</definedName>
    <definedName name="_S1313_TKA_11_QA">#REF!</definedName>
    <definedName name="_S1313_TKA_11_QG" localSheetId="25">#REF!</definedName>
    <definedName name="_S1313_TKA_11_QG">#REF!</definedName>
    <definedName name="_S1313_TKA_12_AA">#REF!</definedName>
    <definedName name="_S1313_TKA_12_AG">#REF!</definedName>
    <definedName name="_S1313_TKA_12_QA" localSheetId="25">#REF!</definedName>
    <definedName name="_S1313_TKA_12_QA">#REF!</definedName>
    <definedName name="_S1313_TKA_12_QG" localSheetId="25">#REF!</definedName>
    <definedName name="_S1313_TKA_12_QG">#REF!</definedName>
    <definedName name="_S1313_TKA_13_AA">#REF!</definedName>
    <definedName name="_S1313_TKA_13_AG">#REF!</definedName>
    <definedName name="_S1313_TKA_13_QA" localSheetId="25">#REF!</definedName>
    <definedName name="_S1313_TKA_13_QA">#REF!</definedName>
    <definedName name="_S1313_TKA_13_QG" localSheetId="25">#REF!</definedName>
    <definedName name="_S1313_TKA_13_QG">#REF!</definedName>
    <definedName name="_S1313_TKA_14_AA">#REF!</definedName>
    <definedName name="_S1313_TKA_14_AG">#REF!</definedName>
    <definedName name="_S1313_TKA_14_QA" localSheetId="25">#REF!</definedName>
    <definedName name="_S1313_TKA_14_QA">#REF!</definedName>
    <definedName name="_S1313_TKA_14_QG" localSheetId="25">#REF!</definedName>
    <definedName name="_S1313_TKA_14_QG">#REF!</definedName>
    <definedName name="_S1313_TKA_15_AA">#REF!</definedName>
    <definedName name="_S1313_TKA_15_AG">#REF!</definedName>
    <definedName name="_S1313_TKA_15_QA" localSheetId="25">#REF!</definedName>
    <definedName name="_S1313_TKA_15_QA">#REF!</definedName>
    <definedName name="_S1313_TKA_15_QG" localSheetId="25">#REF!</definedName>
    <definedName name="_S1313_TKA_15_QG">#REF!</definedName>
    <definedName name="_S1313_TKA_16_AA">#REF!</definedName>
    <definedName name="_S1313_TKA_16_AG">#REF!</definedName>
    <definedName name="_S1313_TKA_16_QA" localSheetId="25">#REF!</definedName>
    <definedName name="_S1313_TKA_16_QA">#REF!</definedName>
    <definedName name="_S1313_TKA_16_QG" localSheetId="25">#REF!</definedName>
    <definedName name="_S1313_TKA_16_QG">#REF!</definedName>
    <definedName name="_S1313_TKA_17_AA">#REF!</definedName>
    <definedName name="_S1313_TKA_17_AG">#REF!</definedName>
    <definedName name="_S1313_TKA_17_QA" localSheetId="25">#REF!</definedName>
    <definedName name="_S1313_TKA_17_QA">#REF!</definedName>
    <definedName name="_S1313_TKA_17_QG" localSheetId="25">#REF!</definedName>
    <definedName name="_S1313_TKA_17_QG">#REF!</definedName>
    <definedName name="_S1313_TKA_18_AA">#REF!</definedName>
    <definedName name="_S1313_TKA_18_AG">#REF!</definedName>
    <definedName name="_S1313_TKA_18_QA" localSheetId="25">#REF!</definedName>
    <definedName name="_S1313_TKA_18_QA">#REF!</definedName>
    <definedName name="_S1313_TKA_18_QG" localSheetId="25">#REF!</definedName>
    <definedName name="_S1313_TKA_18_QG">#REF!</definedName>
    <definedName name="_S1313_TKA_19_AA">#REF!</definedName>
    <definedName name="_S1313_TKA_19_AG">#REF!</definedName>
    <definedName name="_S1313_TKA_19_QA" localSheetId="25">#REF!</definedName>
    <definedName name="_S1313_TKA_19_QA">#REF!</definedName>
    <definedName name="_S1313_TKA_19_QG" localSheetId="25">#REF!</definedName>
    <definedName name="_S1313_TKA_19_QG">#REF!</definedName>
    <definedName name="_S1313_TKA_2_AA">#REF!</definedName>
    <definedName name="_S1313_TKA_2_AG">#REF!</definedName>
    <definedName name="_S1313_TKA_2_QA" localSheetId="25">#REF!</definedName>
    <definedName name="_S1313_TKA_2_QA">#REF!</definedName>
    <definedName name="_S1313_TKA_2_QG" localSheetId="25">#REF!</definedName>
    <definedName name="_S1313_TKA_2_QG">#REF!</definedName>
    <definedName name="_S1313_TKA_20_AA">#REF!</definedName>
    <definedName name="_S1313_TKA_20_AG">#REF!</definedName>
    <definedName name="_S1313_TKA_20_QA" localSheetId="25">#REF!</definedName>
    <definedName name="_S1313_TKA_20_QA">#REF!</definedName>
    <definedName name="_S1313_TKA_20_QG" localSheetId="25">#REF!</definedName>
    <definedName name="_S1313_TKA_20_QG">#REF!</definedName>
    <definedName name="_S1313_TKA_21_AA">#REF!</definedName>
    <definedName name="_S1313_TKA_21_AG">#REF!</definedName>
    <definedName name="_S1313_TKA_21_QA" localSheetId="25">#REF!</definedName>
    <definedName name="_S1313_TKA_21_QA">#REF!</definedName>
    <definedName name="_S1313_TKA_21_QG" localSheetId="25">#REF!</definedName>
    <definedName name="_S1313_TKA_21_QG">#REF!</definedName>
    <definedName name="_S1313_TKA_22_AA">#REF!</definedName>
    <definedName name="_S1313_TKA_22_AG">#REF!</definedName>
    <definedName name="_S1313_TKA_22_QA" localSheetId="25">#REF!</definedName>
    <definedName name="_S1313_TKA_22_QA">#REF!</definedName>
    <definedName name="_S1313_TKA_22_QG" localSheetId="25">#REF!</definedName>
    <definedName name="_S1313_TKA_22_QG">#REF!</definedName>
    <definedName name="_S1313_TKA_23_AA">#REF!</definedName>
    <definedName name="_S1313_TKA_23_AG">#REF!</definedName>
    <definedName name="_S1313_TKA_23_QA" localSheetId="25">#REF!</definedName>
    <definedName name="_S1313_TKA_23_QA">#REF!</definedName>
    <definedName name="_S1313_TKA_23_QG" localSheetId="25">#REF!</definedName>
    <definedName name="_S1313_TKA_23_QG">#REF!</definedName>
    <definedName name="_S1313_TKA_3_AA">#REF!</definedName>
    <definedName name="_S1313_TKA_3_AG">#REF!</definedName>
    <definedName name="_S1313_TKA_3_QA" localSheetId="25">#REF!</definedName>
    <definedName name="_S1313_TKA_3_QA">#REF!</definedName>
    <definedName name="_S1313_TKA_3_QG" localSheetId="25">#REF!</definedName>
    <definedName name="_S1313_TKA_3_QG">#REF!</definedName>
    <definedName name="_S1313_TKA_4_AA">#REF!</definedName>
    <definedName name="_S1313_TKA_4_AG">#REF!</definedName>
    <definedName name="_S1313_TKA_4_QA" localSheetId="25">#REF!</definedName>
    <definedName name="_S1313_TKA_4_QA">#REF!</definedName>
    <definedName name="_S1313_TKA_4_QG" localSheetId="25">#REF!</definedName>
    <definedName name="_S1313_TKA_4_QG">#REF!</definedName>
    <definedName name="_S1313_TKA_5_AA">#REF!</definedName>
    <definedName name="_S1313_TKA_5_AG">#REF!</definedName>
    <definedName name="_S1313_TKA_5_QA" localSheetId="25">#REF!</definedName>
    <definedName name="_S1313_TKA_5_QA">#REF!</definedName>
    <definedName name="_S1313_TKA_5_QG" localSheetId="25">#REF!</definedName>
    <definedName name="_S1313_TKA_5_QG">#REF!</definedName>
    <definedName name="_S1313_TKA_6_AA">#REF!</definedName>
    <definedName name="_S1313_TKA_6_AG">#REF!</definedName>
    <definedName name="_S1313_TKA_6_QA" localSheetId="25">#REF!</definedName>
    <definedName name="_S1313_TKA_6_QA">#REF!</definedName>
    <definedName name="_S1313_TKA_6_QG" localSheetId="25">#REF!</definedName>
    <definedName name="_S1313_TKA_6_QG">#REF!</definedName>
    <definedName name="_S1313_TKA_7_AA">#REF!</definedName>
    <definedName name="_S1313_TKA_7_AG">#REF!</definedName>
    <definedName name="_S1313_TKA_7_QA" localSheetId="25">#REF!</definedName>
    <definedName name="_S1313_TKA_7_QA">#REF!</definedName>
    <definedName name="_S1313_TKA_7_QG" localSheetId="25">#REF!</definedName>
    <definedName name="_S1313_TKA_7_QG">#REF!</definedName>
    <definedName name="_S1313_TKA_8_AA">#REF!</definedName>
    <definedName name="_S1313_TKA_8_AG">#REF!</definedName>
    <definedName name="_S1313_TKA_8_QA" localSheetId="25">#REF!</definedName>
    <definedName name="_S1313_TKA_8_QA">#REF!</definedName>
    <definedName name="_S1313_TKA_8_QG" localSheetId="25">#REF!</definedName>
    <definedName name="_S1313_TKA_8_QG">#REF!</definedName>
    <definedName name="_S1313_TKA_9_AA">#REF!</definedName>
    <definedName name="_S1313_TKA_9_AG">#REF!</definedName>
    <definedName name="_S1313_TKA_9_QA" localSheetId="25">#REF!</definedName>
    <definedName name="_S1313_TKA_9_QA">#REF!</definedName>
    <definedName name="_S1313_TKA_9_QG" localSheetId="25">#REF!</definedName>
    <definedName name="_S1313_TKA_9_QG">#REF!</definedName>
    <definedName name="_S1313_TKL_1_AA">#REF!</definedName>
    <definedName name="_S1313_TKL_1_AG">#REF!</definedName>
    <definedName name="_S1313_TKL_1_QA" localSheetId="25">#REF!</definedName>
    <definedName name="_S1313_TKL_1_QA">#REF!</definedName>
    <definedName name="_S1313_TKL_1_QG" localSheetId="25">#REF!</definedName>
    <definedName name="_S1313_TKL_1_QG">#REF!</definedName>
    <definedName name="_S1313_TKL_10_AA">#REF!</definedName>
    <definedName name="_S1313_TKL_10_AG">#REF!</definedName>
    <definedName name="_S1313_TKL_10_QA" localSheetId="25">#REF!</definedName>
    <definedName name="_S1313_TKL_10_QA">#REF!</definedName>
    <definedName name="_S1313_TKL_10_QG" localSheetId="25">#REF!</definedName>
    <definedName name="_S1313_TKL_10_QG">#REF!</definedName>
    <definedName name="_S1313_TKL_11_AA">#REF!</definedName>
    <definedName name="_S1313_TKL_11_AG">#REF!</definedName>
    <definedName name="_S1313_TKL_11_QA" localSheetId="25">#REF!</definedName>
    <definedName name="_S1313_TKL_11_QA">#REF!</definedName>
    <definedName name="_S1313_TKL_11_QG" localSheetId="25">#REF!</definedName>
    <definedName name="_S1313_TKL_11_QG">#REF!</definedName>
    <definedName name="_S1313_TKL_12_AA">#REF!</definedName>
    <definedName name="_S1313_TKL_12_AG">#REF!</definedName>
    <definedName name="_S1313_TKL_12_QA" localSheetId="25">#REF!</definedName>
    <definedName name="_S1313_TKL_12_QA">#REF!</definedName>
    <definedName name="_S1313_TKL_12_QG" localSheetId="25">#REF!</definedName>
    <definedName name="_S1313_TKL_12_QG">#REF!</definedName>
    <definedName name="_S1313_TKL_13_AA">#REF!</definedName>
    <definedName name="_S1313_TKL_13_AG">#REF!</definedName>
    <definedName name="_S1313_TKL_13_QA" localSheetId="25">#REF!</definedName>
    <definedName name="_S1313_TKL_13_QA">#REF!</definedName>
    <definedName name="_S1313_TKL_13_QG" localSheetId="25">#REF!</definedName>
    <definedName name="_S1313_TKL_13_QG">#REF!</definedName>
    <definedName name="_S1313_TKL_14_AA">#REF!</definedName>
    <definedName name="_S1313_TKL_14_AG">#REF!</definedName>
    <definedName name="_S1313_TKL_14_QA" localSheetId="25">#REF!</definedName>
    <definedName name="_S1313_TKL_14_QA">#REF!</definedName>
    <definedName name="_S1313_TKL_14_QG" localSheetId="25">#REF!</definedName>
    <definedName name="_S1313_TKL_14_QG">#REF!</definedName>
    <definedName name="_S1313_TKL_15_AA">#REF!</definedName>
    <definedName name="_S1313_TKL_15_AG">#REF!</definedName>
    <definedName name="_S1313_TKL_15_QA" localSheetId="25">#REF!</definedName>
    <definedName name="_S1313_TKL_15_QA">#REF!</definedName>
    <definedName name="_S1313_TKL_15_QG" localSheetId="25">#REF!</definedName>
    <definedName name="_S1313_TKL_15_QG">#REF!</definedName>
    <definedName name="_S1313_TKL_16_AA">#REF!</definedName>
    <definedName name="_S1313_TKL_16_AG">#REF!</definedName>
    <definedName name="_S1313_TKL_16_QA" localSheetId="25">#REF!</definedName>
    <definedName name="_S1313_TKL_16_QA">#REF!</definedName>
    <definedName name="_S1313_TKL_16_QG" localSheetId="25">#REF!</definedName>
    <definedName name="_S1313_TKL_16_QG">#REF!</definedName>
    <definedName name="_S1313_TKL_17_AA">#REF!</definedName>
    <definedName name="_S1313_TKL_17_AG">#REF!</definedName>
    <definedName name="_S1313_TKL_17_QA" localSheetId="25">#REF!</definedName>
    <definedName name="_S1313_TKL_17_QA">#REF!</definedName>
    <definedName name="_S1313_TKL_17_QG" localSheetId="25">#REF!</definedName>
    <definedName name="_S1313_TKL_17_QG">#REF!</definedName>
    <definedName name="_S1313_TKL_18_AA">#REF!</definedName>
    <definedName name="_S1313_TKL_18_AG">#REF!</definedName>
    <definedName name="_S1313_TKL_18_QA" localSheetId="25">#REF!</definedName>
    <definedName name="_S1313_TKL_18_QA">#REF!</definedName>
    <definedName name="_S1313_TKL_18_QG" localSheetId="25">#REF!</definedName>
    <definedName name="_S1313_TKL_18_QG">#REF!</definedName>
    <definedName name="_S1313_TKL_19_AA">#REF!</definedName>
    <definedName name="_S1313_TKL_19_AG">#REF!</definedName>
    <definedName name="_S1313_TKL_19_QA" localSheetId="25">#REF!</definedName>
    <definedName name="_S1313_TKL_19_QA">#REF!</definedName>
    <definedName name="_S1313_TKL_19_QG" localSheetId="25">#REF!</definedName>
    <definedName name="_S1313_TKL_19_QG">#REF!</definedName>
    <definedName name="_S1313_TKL_20_AA">#REF!</definedName>
    <definedName name="_S1313_TKL_20_AG">#REF!</definedName>
    <definedName name="_S1313_TKL_20_QA" localSheetId="25">#REF!</definedName>
    <definedName name="_S1313_TKL_20_QA">#REF!</definedName>
    <definedName name="_S1313_TKL_20_QG" localSheetId="25">#REF!</definedName>
    <definedName name="_S1313_TKL_20_QG">#REF!</definedName>
    <definedName name="_S1313_TKL_21_AA">#REF!</definedName>
    <definedName name="_S1313_TKL_21_AG">#REF!</definedName>
    <definedName name="_S1313_TKL_21_QA" localSheetId="25">#REF!</definedName>
    <definedName name="_S1313_TKL_21_QA">#REF!</definedName>
    <definedName name="_S1313_TKL_21_QG" localSheetId="25">#REF!</definedName>
    <definedName name="_S1313_TKL_21_QG">#REF!</definedName>
    <definedName name="_S1313_TKL_22_AA">#REF!</definedName>
    <definedName name="_S1313_TKL_22_AG">#REF!</definedName>
    <definedName name="_S1313_TKL_22_QA" localSheetId="25">#REF!</definedName>
    <definedName name="_S1313_TKL_22_QA">#REF!</definedName>
    <definedName name="_S1313_TKL_22_QG" localSheetId="25">#REF!</definedName>
    <definedName name="_S1313_TKL_22_QG">#REF!</definedName>
    <definedName name="_S1313_TKL_23_AA">#REF!</definedName>
    <definedName name="_S1313_TKL_23_AG">#REF!</definedName>
    <definedName name="_S1313_TKL_23_QA" localSheetId="25">#REF!</definedName>
    <definedName name="_S1313_TKL_23_QA">#REF!</definedName>
    <definedName name="_S1313_TKL_23_QG" localSheetId="25">#REF!</definedName>
    <definedName name="_S1313_TKL_23_QG">#REF!</definedName>
    <definedName name="_S1313_TKL_3_AA">#REF!</definedName>
    <definedName name="_S1313_TKL_3_AG">#REF!</definedName>
    <definedName name="_S1313_TKL_3_QA" localSheetId="25">#REF!</definedName>
    <definedName name="_S1313_TKL_3_QA">#REF!</definedName>
    <definedName name="_S1313_TKL_3_QG" localSheetId="25">#REF!</definedName>
    <definedName name="_S1313_TKL_3_QG">#REF!</definedName>
    <definedName name="_S1313_TKL_4_AA">#REF!</definedName>
    <definedName name="_S1313_TKL_4_AG">#REF!</definedName>
    <definedName name="_S1313_TKL_4_QA" localSheetId="25">#REF!</definedName>
    <definedName name="_S1313_TKL_4_QA">#REF!</definedName>
    <definedName name="_S1313_TKL_4_QG" localSheetId="25">#REF!</definedName>
    <definedName name="_S1313_TKL_4_QG">#REF!</definedName>
    <definedName name="_S1313_TKL_5_AA">#REF!</definedName>
    <definedName name="_S1313_TKL_5_AG">#REF!</definedName>
    <definedName name="_S1313_TKL_5_QA" localSheetId="25">#REF!</definedName>
    <definedName name="_S1313_TKL_5_QA">#REF!</definedName>
    <definedName name="_S1313_TKL_5_QG" localSheetId="25">#REF!</definedName>
    <definedName name="_S1313_TKL_5_QG">#REF!</definedName>
    <definedName name="_S1313_TKL_6_AA">#REF!</definedName>
    <definedName name="_S1313_TKL_6_AG">#REF!</definedName>
    <definedName name="_S1313_TKL_6_QA" localSheetId="25">#REF!</definedName>
    <definedName name="_S1313_TKL_6_QA">#REF!</definedName>
    <definedName name="_S1313_TKL_6_QG" localSheetId="25">#REF!</definedName>
    <definedName name="_S1313_TKL_6_QG">#REF!</definedName>
    <definedName name="_S1313_TKL_7_AA">#REF!</definedName>
    <definedName name="_S1313_TKL_7_AG">#REF!</definedName>
    <definedName name="_S1313_TKL_7_QA" localSheetId="25">#REF!</definedName>
    <definedName name="_S1313_TKL_7_QA">#REF!</definedName>
    <definedName name="_S1313_TKL_7_QG" localSheetId="25">#REF!</definedName>
    <definedName name="_S1313_TKL_7_QG">#REF!</definedName>
    <definedName name="_S1313_TKL_8_AA">#REF!</definedName>
    <definedName name="_S1313_TKL_8_AG">#REF!</definedName>
    <definedName name="_S1313_TKL_8_QA" localSheetId="25">#REF!</definedName>
    <definedName name="_S1313_TKL_8_QA">#REF!</definedName>
    <definedName name="_S1313_TKL_8_QG" localSheetId="25">#REF!</definedName>
    <definedName name="_S1313_TKL_8_QG">#REF!</definedName>
    <definedName name="_S1313_TKL_9_AA">#REF!</definedName>
    <definedName name="_S1313_TKL_9_AG">#REF!</definedName>
    <definedName name="_S1313_TKL_9_QA" localSheetId="25">#REF!</definedName>
    <definedName name="_S1313_TKL_9_QA">#REF!</definedName>
    <definedName name="_S1313_TKL_9_QG" localSheetId="25">#REF!</definedName>
    <definedName name="_S1313_TKL_9_QG">#REF!</definedName>
    <definedName name="_S1313_TKL_99_AA">#REF!</definedName>
    <definedName name="_S1313_TKL_99_AG">#REF!</definedName>
    <definedName name="_S1313_TKL_99_QA" localSheetId="25">#REF!</definedName>
    <definedName name="_S1313_TKL_99_QA">#REF!</definedName>
    <definedName name="_S1313_TKL_99_QG" localSheetId="25">#REF!</definedName>
    <definedName name="_S1313_TKL_99_QG">#REF!</definedName>
    <definedName name="_S1313_TNA_1_AA">#REF!</definedName>
    <definedName name="_S1313_TNA_1_AG">#REF!</definedName>
    <definedName name="_S1313_TNA_1_QA" localSheetId="25">#REF!</definedName>
    <definedName name="_S1313_TNA_1_QA">#REF!</definedName>
    <definedName name="_S1313_TNA_1_QG" localSheetId="25">#REF!</definedName>
    <definedName name="_S1313_TNA_1_QG">#REF!</definedName>
    <definedName name="_S1313_TNA_10_AA">#REF!</definedName>
    <definedName name="_S1313_TNA_10_AG">#REF!</definedName>
    <definedName name="_S1313_TNA_10_QA" localSheetId="25">#REF!</definedName>
    <definedName name="_S1313_TNA_10_QA">#REF!</definedName>
    <definedName name="_S1313_TNA_10_QG" localSheetId="25">#REF!</definedName>
    <definedName name="_S1313_TNA_10_QG">#REF!</definedName>
    <definedName name="_S1313_TNA_11_AA">#REF!</definedName>
    <definedName name="_S1313_TNA_11_AG">#REF!</definedName>
    <definedName name="_S1313_TNA_11_QA" localSheetId="25">#REF!</definedName>
    <definedName name="_S1313_TNA_11_QA">#REF!</definedName>
    <definedName name="_S1313_TNA_11_QG" localSheetId="25">#REF!</definedName>
    <definedName name="_S1313_TNA_11_QG">#REF!</definedName>
    <definedName name="_S1313_TNA_12_AA">#REF!</definedName>
    <definedName name="_S1313_TNA_12_AG">#REF!</definedName>
    <definedName name="_S1313_TNA_12_QA" localSheetId="25">#REF!</definedName>
    <definedName name="_S1313_TNA_12_QA">#REF!</definedName>
    <definedName name="_S1313_TNA_12_QG" localSheetId="25">#REF!</definedName>
    <definedName name="_S1313_TNA_12_QG">#REF!</definedName>
    <definedName name="_S1313_TNA_13_AA">#REF!</definedName>
    <definedName name="_S1313_TNA_13_AG">#REF!</definedName>
    <definedName name="_S1313_TNA_13_QA" localSheetId="25">#REF!</definedName>
    <definedName name="_S1313_TNA_13_QA">#REF!</definedName>
    <definedName name="_S1313_TNA_13_QG" localSheetId="25">#REF!</definedName>
    <definedName name="_S1313_TNA_13_QG">#REF!</definedName>
    <definedName name="_S1313_TNA_14_AA">#REF!</definedName>
    <definedName name="_S1313_TNA_14_AG">#REF!</definedName>
    <definedName name="_S1313_TNA_14_QA" localSheetId="25">#REF!</definedName>
    <definedName name="_S1313_TNA_14_QA">#REF!</definedName>
    <definedName name="_S1313_TNA_14_QG" localSheetId="25">#REF!</definedName>
    <definedName name="_S1313_TNA_14_QG">#REF!</definedName>
    <definedName name="_S1313_TNA_15_AA">#REF!</definedName>
    <definedName name="_S1313_TNA_15_AG">#REF!</definedName>
    <definedName name="_S1313_TNA_15_QA" localSheetId="25">#REF!</definedName>
    <definedName name="_S1313_TNA_15_QA">#REF!</definedName>
    <definedName name="_S1313_TNA_15_QG" localSheetId="25">#REF!</definedName>
    <definedName name="_S1313_TNA_15_QG">#REF!</definedName>
    <definedName name="_S1313_TNA_16_AA">#REF!</definedName>
    <definedName name="_S1313_TNA_16_AG">#REF!</definedName>
    <definedName name="_S1313_TNA_16_QA" localSheetId="25">#REF!</definedName>
    <definedName name="_S1313_TNA_16_QA">#REF!</definedName>
    <definedName name="_S1313_TNA_16_QG" localSheetId="25">#REF!</definedName>
    <definedName name="_S1313_TNA_16_QG">#REF!</definedName>
    <definedName name="_S1313_TNA_17_AA">#REF!</definedName>
    <definedName name="_S1313_TNA_17_AG">#REF!</definedName>
    <definedName name="_S1313_TNA_17_QA" localSheetId="25">#REF!</definedName>
    <definedName name="_S1313_TNA_17_QA">#REF!</definedName>
    <definedName name="_S1313_TNA_17_QG" localSheetId="25">#REF!</definedName>
    <definedName name="_S1313_TNA_17_QG">#REF!</definedName>
    <definedName name="_S1313_TNA_18_AA">#REF!</definedName>
    <definedName name="_S1313_TNA_18_AG">#REF!</definedName>
    <definedName name="_S1313_TNA_18_QA" localSheetId="25">#REF!</definedName>
    <definedName name="_S1313_TNA_18_QA">#REF!</definedName>
    <definedName name="_S1313_TNA_18_QG" localSheetId="25">#REF!</definedName>
    <definedName name="_S1313_TNA_18_QG">#REF!</definedName>
    <definedName name="_S1313_TNA_19_AA">#REF!</definedName>
    <definedName name="_S1313_TNA_19_AG">#REF!</definedName>
    <definedName name="_S1313_TNA_19_QA" localSheetId="25">#REF!</definedName>
    <definedName name="_S1313_TNA_19_QA">#REF!</definedName>
    <definedName name="_S1313_TNA_19_QG" localSheetId="25">#REF!</definedName>
    <definedName name="_S1313_TNA_19_QG">#REF!</definedName>
    <definedName name="_S1313_TNA_2_AA">#REF!</definedName>
    <definedName name="_S1313_TNA_2_AG">#REF!</definedName>
    <definedName name="_S1313_TNA_2_QA" localSheetId="25">#REF!</definedName>
    <definedName name="_S1313_TNA_2_QA">#REF!</definedName>
    <definedName name="_S1313_TNA_2_QG" localSheetId="25">#REF!</definedName>
    <definedName name="_S1313_TNA_2_QG">#REF!</definedName>
    <definedName name="_S1313_TNA_20_AA">#REF!</definedName>
    <definedName name="_S1313_TNA_20_AG">#REF!</definedName>
    <definedName name="_S1313_TNA_20_QA" localSheetId="25">#REF!</definedName>
    <definedName name="_S1313_TNA_20_QA">#REF!</definedName>
    <definedName name="_S1313_TNA_20_QG" localSheetId="25">#REF!</definedName>
    <definedName name="_S1313_TNA_20_QG">#REF!</definedName>
    <definedName name="_S1313_TNA_21_AA">#REF!</definedName>
    <definedName name="_S1313_TNA_21_AG">#REF!</definedName>
    <definedName name="_S1313_TNA_21_QA" localSheetId="25">#REF!</definedName>
    <definedName name="_S1313_TNA_21_QA">#REF!</definedName>
    <definedName name="_S1313_TNA_21_QG" localSheetId="25">#REF!</definedName>
    <definedName name="_S1313_TNA_21_QG">#REF!</definedName>
    <definedName name="_S1313_TNA_22_AA">#REF!</definedName>
    <definedName name="_S1313_TNA_22_AG">#REF!</definedName>
    <definedName name="_S1313_TNA_22_QA" localSheetId="25">#REF!</definedName>
    <definedName name="_S1313_TNA_22_QA">#REF!</definedName>
    <definedName name="_S1313_TNA_22_QG" localSheetId="25">#REF!</definedName>
    <definedName name="_S1313_TNA_22_QG">#REF!</definedName>
    <definedName name="_S1313_TNA_23_AA">#REF!</definedName>
    <definedName name="_S1313_TNA_23_AG">#REF!</definedName>
    <definedName name="_S1313_TNA_23_QA" localSheetId="25">#REF!</definedName>
    <definedName name="_S1313_TNA_23_QA">#REF!</definedName>
    <definedName name="_S1313_TNA_23_QG" localSheetId="25">#REF!</definedName>
    <definedName name="_S1313_TNA_23_QG">#REF!</definedName>
    <definedName name="_S1313_TNA_3_AA">#REF!</definedName>
    <definedName name="_S1313_TNA_3_AG">#REF!</definedName>
    <definedName name="_S1313_TNA_3_QA" localSheetId="25">#REF!</definedName>
    <definedName name="_S1313_TNA_3_QA">#REF!</definedName>
    <definedName name="_S1313_TNA_3_QG" localSheetId="25">#REF!</definedName>
    <definedName name="_S1313_TNA_3_QG">#REF!</definedName>
    <definedName name="_S1313_TNA_4_AA">#REF!</definedName>
    <definedName name="_S1313_TNA_4_AG">#REF!</definedName>
    <definedName name="_S1313_TNA_4_QA" localSheetId="25">#REF!</definedName>
    <definedName name="_S1313_TNA_4_QA">#REF!</definedName>
    <definedName name="_S1313_TNA_4_QG" localSheetId="25">#REF!</definedName>
    <definedName name="_S1313_TNA_4_QG">#REF!</definedName>
    <definedName name="_S1313_TNA_5_AA">#REF!</definedName>
    <definedName name="_S1313_TNA_5_AG">#REF!</definedName>
    <definedName name="_S1313_TNA_5_QA" localSheetId="25">#REF!</definedName>
    <definedName name="_S1313_TNA_5_QA">#REF!</definedName>
    <definedName name="_S1313_TNA_5_QG" localSheetId="25">#REF!</definedName>
    <definedName name="_S1313_TNA_5_QG">#REF!</definedName>
    <definedName name="_S1313_TNA_6_AA">#REF!</definedName>
    <definedName name="_S1313_TNA_6_AG">#REF!</definedName>
    <definedName name="_S1313_TNA_6_QA" localSheetId="25">#REF!</definedName>
    <definedName name="_S1313_TNA_6_QA">#REF!</definedName>
    <definedName name="_S1313_TNA_6_QG" localSheetId="25">#REF!</definedName>
    <definedName name="_S1313_TNA_6_QG">#REF!</definedName>
    <definedName name="_S1313_TNA_7_AA">#REF!</definedName>
    <definedName name="_S1313_TNA_7_AG">#REF!</definedName>
    <definedName name="_S1313_TNA_7_QA" localSheetId="25">#REF!</definedName>
    <definedName name="_S1313_TNA_7_QA">#REF!</definedName>
    <definedName name="_S1313_TNA_7_QG" localSheetId="25">#REF!</definedName>
    <definedName name="_S1313_TNA_7_QG">#REF!</definedName>
    <definedName name="_S1313_TNA_8_AA">#REF!</definedName>
    <definedName name="_S1313_TNA_8_AG">#REF!</definedName>
    <definedName name="_S1313_TNA_8_QA" localSheetId="25">#REF!</definedName>
    <definedName name="_S1313_TNA_8_QA">#REF!</definedName>
    <definedName name="_S1313_TNA_8_QG" localSheetId="25">#REF!</definedName>
    <definedName name="_S1313_TNA_8_QG">#REF!</definedName>
    <definedName name="_S1313_TNA_9_AA">#REF!</definedName>
    <definedName name="_S1313_TNA_9_AG">#REF!</definedName>
    <definedName name="_S1313_TNA_9_QA" localSheetId="25">#REF!</definedName>
    <definedName name="_S1313_TNA_9_QA">#REF!</definedName>
    <definedName name="_S1313_TNA_9_QG" localSheetId="25">#REF!</definedName>
    <definedName name="_S1313_TNA_9_QG">#REF!</definedName>
    <definedName name="_S1313_TNL_1_AA">#REF!</definedName>
    <definedName name="_S1313_TNL_1_AG">#REF!</definedName>
    <definedName name="_S1313_TNL_1_QA" localSheetId="25">#REF!</definedName>
    <definedName name="_S1313_TNL_1_QA">#REF!</definedName>
    <definedName name="_S1313_TNL_1_QG" localSheetId="25">#REF!</definedName>
    <definedName name="_S1313_TNL_1_QG">#REF!</definedName>
    <definedName name="_S1313_TNL_10_AA">#REF!</definedName>
    <definedName name="_S1313_TNL_10_AG">#REF!</definedName>
    <definedName name="_S1313_TNL_10_QA" localSheetId="25">#REF!</definedName>
    <definedName name="_S1313_TNL_10_QA">#REF!</definedName>
    <definedName name="_S1313_TNL_10_QG" localSheetId="25">#REF!</definedName>
    <definedName name="_S1313_TNL_10_QG">#REF!</definedName>
    <definedName name="_S1313_TNL_11_AA">#REF!</definedName>
    <definedName name="_S1313_TNL_11_AG">#REF!</definedName>
    <definedName name="_S1313_TNL_11_QA" localSheetId="25">#REF!</definedName>
    <definedName name="_S1313_TNL_11_QA">#REF!</definedName>
    <definedName name="_S1313_TNL_11_QG" localSheetId="25">#REF!</definedName>
    <definedName name="_S1313_TNL_11_QG">#REF!</definedName>
    <definedName name="_S1313_TNL_12_AA">#REF!</definedName>
    <definedName name="_S1313_TNL_12_AG">#REF!</definedName>
    <definedName name="_S1313_TNL_12_QA" localSheetId="25">#REF!</definedName>
    <definedName name="_S1313_TNL_12_QA">#REF!</definedName>
    <definedName name="_S1313_TNL_12_QG" localSheetId="25">#REF!</definedName>
    <definedName name="_S1313_TNL_12_QG">#REF!</definedName>
    <definedName name="_S1313_TNL_13_AA">#REF!</definedName>
    <definedName name="_S1313_TNL_13_AG">#REF!</definedName>
    <definedName name="_S1313_TNL_13_QA" localSheetId="25">#REF!</definedName>
    <definedName name="_S1313_TNL_13_QA">#REF!</definedName>
    <definedName name="_S1313_TNL_13_QG" localSheetId="25">#REF!</definedName>
    <definedName name="_S1313_TNL_13_QG">#REF!</definedName>
    <definedName name="_S1313_TNL_14_AA">#REF!</definedName>
    <definedName name="_S1313_TNL_14_AG">#REF!</definedName>
    <definedName name="_S1313_TNL_14_QA" localSheetId="25">#REF!</definedName>
    <definedName name="_S1313_TNL_14_QA">#REF!</definedName>
    <definedName name="_S1313_TNL_14_QG" localSheetId="25">#REF!</definedName>
    <definedName name="_S1313_TNL_14_QG">#REF!</definedName>
    <definedName name="_S1313_TNL_15_AA">#REF!</definedName>
    <definedName name="_S1313_TNL_15_AG">#REF!</definedName>
    <definedName name="_S1313_TNL_15_QA" localSheetId="25">#REF!</definedName>
    <definedName name="_S1313_TNL_15_QA">#REF!</definedName>
    <definedName name="_S1313_TNL_15_QG" localSheetId="25">#REF!</definedName>
    <definedName name="_S1313_TNL_15_QG">#REF!</definedName>
    <definedName name="_S1313_TNL_16_AA">#REF!</definedName>
    <definedName name="_S1313_TNL_16_AG">#REF!</definedName>
    <definedName name="_S1313_TNL_16_QA" localSheetId="25">#REF!</definedName>
    <definedName name="_S1313_TNL_16_QA">#REF!</definedName>
    <definedName name="_S1313_TNL_16_QG" localSheetId="25">#REF!</definedName>
    <definedName name="_S1313_TNL_16_QG">#REF!</definedName>
    <definedName name="_S1313_TNL_17_AA">#REF!</definedName>
    <definedName name="_S1313_TNL_17_AG">#REF!</definedName>
    <definedName name="_S1313_TNL_17_QA" localSheetId="25">#REF!</definedName>
    <definedName name="_S1313_TNL_17_QA">#REF!</definedName>
    <definedName name="_S1313_TNL_17_QG" localSheetId="25">#REF!</definedName>
    <definedName name="_S1313_TNL_17_QG">#REF!</definedName>
    <definedName name="_S1313_TNL_18_AA">#REF!</definedName>
    <definedName name="_S1313_TNL_18_AG">#REF!</definedName>
    <definedName name="_S1313_TNL_18_QA" localSheetId="25">#REF!</definedName>
    <definedName name="_S1313_TNL_18_QA">#REF!</definedName>
    <definedName name="_S1313_TNL_18_QG" localSheetId="25">#REF!</definedName>
    <definedName name="_S1313_TNL_18_QG">#REF!</definedName>
    <definedName name="_S1313_TNL_19_AA">#REF!</definedName>
    <definedName name="_S1313_TNL_19_AG">#REF!</definedName>
    <definedName name="_S1313_TNL_19_QA" localSheetId="25">#REF!</definedName>
    <definedName name="_S1313_TNL_19_QA">#REF!</definedName>
    <definedName name="_S1313_TNL_19_QG" localSheetId="25">#REF!</definedName>
    <definedName name="_S1313_TNL_19_QG">#REF!</definedName>
    <definedName name="_S1313_TNL_20_AA">#REF!</definedName>
    <definedName name="_S1313_TNL_20_AG">#REF!</definedName>
    <definedName name="_S1313_TNL_20_QA" localSheetId="25">#REF!</definedName>
    <definedName name="_S1313_TNL_20_QA">#REF!</definedName>
    <definedName name="_S1313_TNL_20_QG" localSheetId="25">#REF!</definedName>
    <definedName name="_S1313_TNL_20_QG">#REF!</definedName>
    <definedName name="_S1313_TNL_21_AA">#REF!</definedName>
    <definedName name="_S1313_TNL_21_AG">#REF!</definedName>
    <definedName name="_S1313_TNL_21_QA" localSheetId="25">#REF!</definedName>
    <definedName name="_S1313_TNL_21_QA">#REF!</definedName>
    <definedName name="_S1313_TNL_21_QG" localSheetId="25">#REF!</definedName>
    <definedName name="_S1313_TNL_21_QG">#REF!</definedName>
    <definedName name="_S1313_TNL_22_AA">#REF!</definedName>
    <definedName name="_S1313_TNL_22_AG">#REF!</definedName>
    <definedName name="_S1313_TNL_22_QA" localSheetId="25">#REF!</definedName>
    <definedName name="_S1313_TNL_22_QA">#REF!</definedName>
    <definedName name="_S1313_TNL_22_QG" localSheetId="25">#REF!</definedName>
    <definedName name="_S1313_TNL_22_QG">#REF!</definedName>
    <definedName name="_S1313_TNL_23_AA">#REF!</definedName>
    <definedName name="_S1313_TNL_23_AG">#REF!</definedName>
    <definedName name="_S1313_TNL_23_QA" localSheetId="25">#REF!</definedName>
    <definedName name="_S1313_TNL_23_QA">#REF!</definedName>
    <definedName name="_S1313_TNL_23_QG" localSheetId="25">#REF!</definedName>
    <definedName name="_S1313_TNL_23_QG">#REF!</definedName>
    <definedName name="_S1313_TNL_3_AA">#REF!</definedName>
    <definedName name="_S1313_TNL_3_AG">#REF!</definedName>
    <definedName name="_S1313_TNL_3_QA" localSheetId="25">#REF!</definedName>
    <definedName name="_S1313_TNL_3_QA">#REF!</definedName>
    <definedName name="_S1313_TNL_3_QG" localSheetId="25">#REF!</definedName>
    <definedName name="_S1313_TNL_3_QG">#REF!</definedName>
    <definedName name="_S1313_TNL_4_AA">#REF!</definedName>
    <definedName name="_S1313_TNL_4_AG">#REF!</definedName>
    <definedName name="_S1313_TNL_4_QA" localSheetId="25">#REF!</definedName>
    <definedName name="_S1313_TNL_4_QA">#REF!</definedName>
    <definedName name="_S1313_TNL_4_QG" localSheetId="25">#REF!</definedName>
    <definedName name="_S1313_TNL_4_QG">#REF!</definedName>
    <definedName name="_S1313_TNL_5_AA">#REF!</definedName>
    <definedName name="_S1313_TNL_5_AG">#REF!</definedName>
    <definedName name="_S1313_TNL_5_QA" localSheetId="25">#REF!</definedName>
    <definedName name="_S1313_TNL_5_QA">#REF!</definedName>
    <definedName name="_S1313_TNL_5_QG" localSheetId="25">#REF!</definedName>
    <definedName name="_S1313_TNL_5_QG">#REF!</definedName>
    <definedName name="_S1313_TNL_6_AA">#REF!</definedName>
    <definedName name="_S1313_TNL_6_AG">#REF!</definedName>
    <definedName name="_S1313_TNL_6_QA" localSheetId="25">#REF!</definedName>
    <definedName name="_S1313_TNL_6_QA">#REF!</definedName>
    <definedName name="_S1313_TNL_6_QG" localSheetId="25">#REF!</definedName>
    <definedName name="_S1313_TNL_6_QG">#REF!</definedName>
    <definedName name="_S1313_TNL_7_AA">#REF!</definedName>
    <definedName name="_S1313_TNL_7_AG">#REF!</definedName>
    <definedName name="_S1313_TNL_7_QA" localSheetId="25">#REF!</definedName>
    <definedName name="_S1313_TNL_7_QA">#REF!</definedName>
    <definedName name="_S1313_TNL_7_QG" localSheetId="25">#REF!</definedName>
    <definedName name="_S1313_TNL_7_QG">#REF!</definedName>
    <definedName name="_S1313_TNL_8_AA">#REF!</definedName>
    <definedName name="_S1313_TNL_8_AG">#REF!</definedName>
    <definedName name="_S1313_TNL_8_QA" localSheetId="25">#REF!</definedName>
    <definedName name="_S1313_TNL_8_QA">#REF!</definedName>
    <definedName name="_S1313_TNL_8_QG" localSheetId="25">#REF!</definedName>
    <definedName name="_S1313_TNL_8_QG">#REF!</definedName>
    <definedName name="_S1313_TNL_9_AA">#REF!</definedName>
    <definedName name="_S1313_TNL_9_AG">#REF!</definedName>
    <definedName name="_S1313_TNL_9_QA" localSheetId="25">#REF!</definedName>
    <definedName name="_S1313_TNL_9_QA">#REF!</definedName>
    <definedName name="_S1313_TNL_9_QG" localSheetId="25">#REF!</definedName>
    <definedName name="_S1313_TNL_9_QG">#REF!</definedName>
    <definedName name="_S1313_TNL_99_AA">#REF!</definedName>
    <definedName name="_S1313_TNL_99_AG">#REF!</definedName>
    <definedName name="_S1313_TNL_99_QA" localSheetId="25">#REF!</definedName>
    <definedName name="_S1313_TNL_99_QA">#REF!</definedName>
    <definedName name="_S1313_TNL_99_QG" localSheetId="25">#REF!</definedName>
    <definedName name="_S1313_TNL_99_QG">#REF!</definedName>
    <definedName name="_S1314_SKA_1_QA" localSheetId="25">#REF!</definedName>
    <definedName name="_S1314_SKA_1_QA">#REF!</definedName>
    <definedName name="_S1314_SKA_1_QG" localSheetId="25">#REF!</definedName>
    <definedName name="_S1314_SKA_1_QG">#REF!</definedName>
    <definedName name="_S1314_SKA_10_QA" localSheetId="25">#REF!</definedName>
    <definedName name="_S1314_SKA_10_QA">#REF!</definedName>
    <definedName name="_S1314_SKA_10_QG" localSheetId="25">#REF!</definedName>
    <definedName name="_S1314_SKA_10_QG">#REF!</definedName>
    <definedName name="_S1314_SKA_11_QA" localSheetId="25">#REF!</definedName>
    <definedName name="_S1314_SKA_11_QA">#REF!</definedName>
    <definedName name="_S1314_SKA_11_QG" localSheetId="25">#REF!</definedName>
    <definedName name="_S1314_SKA_11_QG">#REF!</definedName>
    <definedName name="_S1314_SKA_12_QA" localSheetId="25">#REF!</definedName>
    <definedName name="_S1314_SKA_12_QA">#REF!</definedName>
    <definedName name="_S1314_SKA_12_QG" localSheetId="25">#REF!</definedName>
    <definedName name="_S1314_SKA_12_QG">#REF!</definedName>
    <definedName name="_S1314_SKA_13_QA" localSheetId="25">#REF!</definedName>
    <definedName name="_S1314_SKA_13_QA">#REF!</definedName>
    <definedName name="_S1314_SKA_13_QG" localSheetId="25">#REF!</definedName>
    <definedName name="_S1314_SKA_13_QG">#REF!</definedName>
    <definedName name="_S1314_SKA_14_QA" localSheetId="25">#REF!</definedName>
    <definedName name="_S1314_SKA_14_QA">#REF!</definedName>
    <definedName name="_S1314_SKA_14_QG" localSheetId="25">#REF!</definedName>
    <definedName name="_S1314_SKA_14_QG">#REF!</definedName>
    <definedName name="_S1314_SKA_15_QA" localSheetId="25">#REF!</definedName>
    <definedName name="_S1314_SKA_15_QA">#REF!</definedName>
    <definedName name="_S1314_SKA_15_QG" localSheetId="25">#REF!</definedName>
    <definedName name="_S1314_SKA_15_QG">#REF!</definedName>
    <definedName name="_S1314_SKA_16_QA" localSheetId="25">#REF!</definedName>
    <definedName name="_S1314_SKA_16_QA">#REF!</definedName>
    <definedName name="_S1314_SKA_16_QG" localSheetId="25">#REF!</definedName>
    <definedName name="_S1314_SKA_16_QG">#REF!</definedName>
    <definedName name="_S1314_SKA_17_QA" localSheetId="25">#REF!</definedName>
    <definedName name="_S1314_SKA_17_QA">#REF!</definedName>
    <definedName name="_S1314_SKA_17_QG" localSheetId="25">#REF!</definedName>
    <definedName name="_S1314_SKA_17_QG">#REF!</definedName>
    <definedName name="_S1314_SKA_18_QA" localSheetId="25">#REF!</definedName>
    <definedName name="_S1314_SKA_18_QA">#REF!</definedName>
    <definedName name="_S1314_SKA_18_QG" localSheetId="25">#REF!</definedName>
    <definedName name="_S1314_SKA_18_QG">#REF!</definedName>
    <definedName name="_S1314_SKA_19_QA" localSheetId="25">#REF!</definedName>
    <definedName name="_S1314_SKA_19_QA">#REF!</definedName>
    <definedName name="_S1314_SKA_19_QG" localSheetId="25">#REF!</definedName>
    <definedName name="_S1314_SKA_19_QG">#REF!</definedName>
    <definedName name="_S1314_SKA_2_QA" localSheetId="25">#REF!</definedName>
    <definedName name="_S1314_SKA_2_QA">#REF!</definedName>
    <definedName name="_S1314_SKA_2_QG" localSheetId="25">#REF!</definedName>
    <definedName name="_S1314_SKA_2_QG">#REF!</definedName>
    <definedName name="_S1314_SKA_20_QA" localSheetId="25">#REF!</definedName>
    <definedName name="_S1314_SKA_20_QA">#REF!</definedName>
    <definedName name="_S1314_SKA_20_QG" localSheetId="25">#REF!</definedName>
    <definedName name="_S1314_SKA_20_QG">#REF!</definedName>
    <definedName name="_S1314_SKA_21_QA" localSheetId="25">#REF!</definedName>
    <definedName name="_S1314_SKA_21_QA">#REF!</definedName>
    <definedName name="_S1314_SKA_21_QG" localSheetId="25">#REF!</definedName>
    <definedName name="_S1314_SKA_21_QG">#REF!</definedName>
    <definedName name="_S1314_SKA_22_QA" localSheetId="25">#REF!</definedName>
    <definedName name="_S1314_SKA_22_QA">#REF!</definedName>
    <definedName name="_S1314_SKA_22_QG" localSheetId="25">#REF!</definedName>
    <definedName name="_S1314_SKA_22_QG">#REF!</definedName>
    <definedName name="_S1314_SKA_23_QA" localSheetId="25">#REF!</definedName>
    <definedName name="_S1314_SKA_23_QA">#REF!</definedName>
    <definedName name="_S1314_SKA_23_QG" localSheetId="25">#REF!</definedName>
    <definedName name="_S1314_SKA_23_QG">#REF!</definedName>
    <definedName name="_S1314_SKA_3_QA" localSheetId="25">#REF!</definedName>
    <definedName name="_S1314_SKA_3_QA">#REF!</definedName>
    <definedName name="_S1314_SKA_3_QG" localSheetId="25">#REF!</definedName>
    <definedName name="_S1314_SKA_3_QG">#REF!</definedName>
    <definedName name="_S1314_SKA_4_QA" localSheetId="25">#REF!</definedName>
    <definedName name="_S1314_SKA_4_QA">#REF!</definedName>
    <definedName name="_S1314_SKA_4_QG" localSheetId="25">#REF!</definedName>
    <definedName name="_S1314_SKA_4_QG">#REF!</definedName>
    <definedName name="_S1314_SKA_5_QA" localSheetId="25">#REF!</definedName>
    <definedName name="_S1314_SKA_5_QA">#REF!</definedName>
    <definedName name="_S1314_SKA_5_QG" localSheetId="25">#REF!</definedName>
    <definedName name="_S1314_SKA_5_QG">#REF!</definedName>
    <definedName name="_S1314_SKA_6_QA" localSheetId="25">#REF!</definedName>
    <definedName name="_S1314_SKA_6_QA">#REF!</definedName>
    <definedName name="_S1314_SKA_6_QG" localSheetId="25">#REF!</definedName>
    <definedName name="_S1314_SKA_6_QG">#REF!</definedName>
    <definedName name="_S1314_SKA_7_QA" localSheetId="25">#REF!</definedName>
    <definedName name="_S1314_SKA_7_QA">#REF!</definedName>
    <definedName name="_S1314_SKA_7_QG" localSheetId="25">#REF!</definedName>
    <definedName name="_S1314_SKA_7_QG">#REF!</definedName>
    <definedName name="_S1314_SKA_8_QA" localSheetId="25">#REF!</definedName>
    <definedName name="_S1314_SKA_8_QA">#REF!</definedName>
    <definedName name="_S1314_SKA_8_QG" localSheetId="25">#REF!</definedName>
    <definedName name="_S1314_SKA_8_QG">#REF!</definedName>
    <definedName name="_S1314_SKA_9_QA" localSheetId="25">#REF!</definedName>
    <definedName name="_S1314_SKA_9_QA">#REF!</definedName>
    <definedName name="_S1314_SKA_9_QG" localSheetId="25">#REF!</definedName>
    <definedName name="_S1314_SKA_9_QG">#REF!</definedName>
    <definedName name="_S1314_SKL_1_QA" localSheetId="25">#REF!</definedName>
    <definedName name="_S1314_SKL_1_QA">#REF!</definedName>
    <definedName name="_S1314_SKL_1_QG" localSheetId="25">#REF!</definedName>
    <definedName name="_S1314_SKL_1_QG">#REF!</definedName>
    <definedName name="_S1314_SKL_10_QA" localSheetId="25">#REF!</definedName>
    <definedName name="_S1314_SKL_10_QA">#REF!</definedName>
    <definedName name="_S1314_SKL_10_QG" localSheetId="25">#REF!</definedName>
    <definedName name="_S1314_SKL_10_QG">#REF!</definedName>
    <definedName name="_S1314_SKL_11_QA" localSheetId="25">#REF!</definedName>
    <definedName name="_S1314_SKL_11_QA">#REF!</definedName>
    <definedName name="_S1314_SKL_11_QG" localSheetId="25">#REF!</definedName>
    <definedName name="_S1314_SKL_11_QG">#REF!</definedName>
    <definedName name="_S1314_SKL_12_QA" localSheetId="25">#REF!</definedName>
    <definedName name="_S1314_SKL_12_QA">#REF!</definedName>
    <definedName name="_S1314_SKL_12_QG" localSheetId="25">#REF!</definedName>
    <definedName name="_S1314_SKL_12_QG">#REF!</definedName>
    <definedName name="_S1314_SKL_13_QA" localSheetId="25">#REF!</definedName>
    <definedName name="_S1314_SKL_13_QA">#REF!</definedName>
    <definedName name="_S1314_SKL_13_QG" localSheetId="25">#REF!</definedName>
    <definedName name="_S1314_SKL_13_QG">#REF!</definedName>
    <definedName name="_S1314_SKL_14_QA" localSheetId="25">#REF!</definedName>
    <definedName name="_S1314_SKL_14_QA">#REF!</definedName>
    <definedName name="_S1314_SKL_14_QG" localSheetId="25">#REF!</definedName>
    <definedName name="_S1314_SKL_14_QG">#REF!</definedName>
    <definedName name="_S1314_SKL_15_QA" localSheetId="25">#REF!</definedName>
    <definedName name="_S1314_SKL_15_QA">#REF!</definedName>
    <definedName name="_S1314_SKL_15_QG" localSheetId="25">#REF!</definedName>
    <definedName name="_S1314_SKL_15_QG">#REF!</definedName>
    <definedName name="_S1314_SKL_16_QA" localSheetId="25">#REF!</definedName>
    <definedName name="_S1314_SKL_16_QA">#REF!</definedName>
    <definedName name="_S1314_SKL_16_QG" localSheetId="25">#REF!</definedName>
    <definedName name="_S1314_SKL_16_QG">#REF!</definedName>
    <definedName name="_S1314_SKL_17_QA" localSheetId="25">#REF!</definedName>
    <definedName name="_S1314_SKL_17_QA">#REF!</definedName>
    <definedName name="_S1314_SKL_17_QG" localSheetId="25">#REF!</definedName>
    <definedName name="_S1314_SKL_17_QG">#REF!</definedName>
    <definedName name="_S1314_SKL_18_QA" localSheetId="25">#REF!</definedName>
    <definedName name="_S1314_SKL_18_QA">#REF!</definedName>
    <definedName name="_S1314_SKL_18_QG" localSheetId="25">#REF!</definedName>
    <definedName name="_S1314_SKL_18_QG">#REF!</definedName>
    <definedName name="_S1314_SKL_19_QA" localSheetId="25">#REF!</definedName>
    <definedName name="_S1314_SKL_19_QA">#REF!</definedName>
    <definedName name="_S1314_SKL_19_QG" localSheetId="25">#REF!</definedName>
    <definedName name="_S1314_SKL_19_QG">#REF!</definedName>
    <definedName name="_S1314_SKL_20_QA" localSheetId="25">#REF!</definedName>
    <definedName name="_S1314_SKL_20_QA">#REF!</definedName>
    <definedName name="_S1314_SKL_20_QG" localSheetId="25">#REF!</definedName>
    <definedName name="_S1314_SKL_20_QG">#REF!</definedName>
    <definedName name="_S1314_SKL_21_QA" localSheetId="25">#REF!</definedName>
    <definedName name="_S1314_SKL_21_QA">#REF!</definedName>
    <definedName name="_S1314_SKL_21_QG" localSheetId="25">#REF!</definedName>
    <definedName name="_S1314_SKL_21_QG">#REF!</definedName>
    <definedName name="_S1314_SKL_22_QA" localSheetId="25">#REF!</definedName>
    <definedName name="_S1314_SKL_22_QA">#REF!</definedName>
    <definedName name="_S1314_SKL_22_QG" localSheetId="25">#REF!</definedName>
    <definedName name="_S1314_SKL_22_QG">#REF!</definedName>
    <definedName name="_S1314_SKL_23_QA" localSheetId="25">#REF!</definedName>
    <definedName name="_S1314_SKL_23_QA">#REF!</definedName>
    <definedName name="_S1314_SKL_23_QG" localSheetId="25">#REF!</definedName>
    <definedName name="_S1314_SKL_23_QG">#REF!</definedName>
    <definedName name="_S1314_SKL_3_QA" localSheetId="25">#REF!</definedName>
    <definedName name="_S1314_SKL_3_QA">#REF!</definedName>
    <definedName name="_S1314_SKL_3_QG" localSheetId="25">#REF!</definedName>
    <definedName name="_S1314_SKL_3_QG">#REF!</definedName>
    <definedName name="_S1314_SKL_4_QA" localSheetId="25">#REF!</definedName>
    <definedName name="_S1314_SKL_4_QA">#REF!</definedName>
    <definedName name="_S1314_SKL_4_QG" localSheetId="25">#REF!</definedName>
    <definedName name="_S1314_SKL_4_QG">#REF!</definedName>
    <definedName name="_S1314_SKL_5_QA" localSheetId="25">#REF!</definedName>
    <definedName name="_S1314_SKL_5_QA">#REF!</definedName>
    <definedName name="_S1314_SKL_5_QG" localSheetId="25">#REF!</definedName>
    <definedName name="_S1314_SKL_5_QG">#REF!</definedName>
    <definedName name="_S1314_SKL_6_QA" localSheetId="25">#REF!</definedName>
    <definedName name="_S1314_SKL_6_QA">#REF!</definedName>
    <definedName name="_S1314_SKL_6_QG" localSheetId="25">#REF!</definedName>
    <definedName name="_S1314_SKL_6_QG">#REF!</definedName>
    <definedName name="_S1314_SKL_7_QA" localSheetId="25">#REF!</definedName>
    <definedName name="_S1314_SKL_7_QA">#REF!</definedName>
    <definedName name="_S1314_SKL_7_QG" localSheetId="25">#REF!</definedName>
    <definedName name="_S1314_SKL_7_QG">#REF!</definedName>
    <definedName name="_S1314_SKL_8_QA" localSheetId="25">#REF!</definedName>
    <definedName name="_S1314_SKL_8_QA">#REF!</definedName>
    <definedName name="_S1314_SKL_8_QG" localSheetId="25">#REF!</definedName>
    <definedName name="_S1314_SKL_8_QG">#REF!</definedName>
    <definedName name="_S1314_SKL_9_QA" localSheetId="25">#REF!</definedName>
    <definedName name="_S1314_SKL_9_QA">#REF!</definedName>
    <definedName name="_S1314_SKL_9_QG" localSheetId="25">#REF!</definedName>
    <definedName name="_S1314_SKL_9_QG">#REF!</definedName>
    <definedName name="_S1314_SKL_99_QA" localSheetId="25">#REF!</definedName>
    <definedName name="_S1314_SKL_99_QA">#REF!</definedName>
    <definedName name="_S1314_SKL_99_QG" localSheetId="25">#REF!</definedName>
    <definedName name="_S1314_SKL_99_QG">#REF!</definedName>
    <definedName name="_S1314_SNA_1_QA" localSheetId="25">#REF!</definedName>
    <definedName name="_S1314_SNA_1_QA">#REF!</definedName>
    <definedName name="_S1314_SNA_1_QG" localSheetId="25">#REF!</definedName>
    <definedName name="_S1314_SNA_1_QG">#REF!</definedName>
    <definedName name="_S1314_SNA_10_QA" localSheetId="25">#REF!</definedName>
    <definedName name="_S1314_SNA_10_QA">#REF!</definedName>
    <definedName name="_S1314_SNA_10_QG" localSheetId="25">#REF!</definedName>
    <definedName name="_S1314_SNA_10_QG">#REF!</definedName>
    <definedName name="_S1314_SNA_11_QA" localSheetId="25">#REF!</definedName>
    <definedName name="_S1314_SNA_11_QA">#REF!</definedName>
    <definedName name="_S1314_SNA_11_QG" localSheetId="25">#REF!</definedName>
    <definedName name="_S1314_SNA_11_QG">#REF!</definedName>
    <definedName name="_S1314_SNA_12_QA" localSheetId="25">#REF!</definedName>
    <definedName name="_S1314_SNA_12_QA">#REF!</definedName>
    <definedName name="_S1314_SNA_12_QG" localSheetId="25">#REF!</definedName>
    <definedName name="_S1314_SNA_12_QG">#REF!</definedName>
    <definedName name="_S1314_SNA_13_QA" localSheetId="25">#REF!</definedName>
    <definedName name="_S1314_SNA_13_QA">#REF!</definedName>
    <definedName name="_S1314_SNA_13_QG" localSheetId="25">#REF!</definedName>
    <definedName name="_S1314_SNA_13_QG">#REF!</definedName>
    <definedName name="_S1314_SNA_14_QA" localSheetId="25">#REF!</definedName>
    <definedName name="_S1314_SNA_14_QA">#REF!</definedName>
    <definedName name="_S1314_SNA_14_QG" localSheetId="25">#REF!</definedName>
    <definedName name="_S1314_SNA_14_QG">#REF!</definedName>
    <definedName name="_S1314_SNA_15_QA" localSheetId="25">#REF!</definedName>
    <definedName name="_S1314_SNA_15_QA">#REF!</definedName>
    <definedName name="_S1314_SNA_15_QG" localSheetId="25">#REF!</definedName>
    <definedName name="_S1314_SNA_15_QG">#REF!</definedName>
    <definedName name="_S1314_SNA_16_QA" localSheetId="25">#REF!</definedName>
    <definedName name="_S1314_SNA_16_QA">#REF!</definedName>
    <definedName name="_S1314_SNA_16_QG" localSheetId="25">#REF!</definedName>
    <definedName name="_S1314_SNA_16_QG">#REF!</definedName>
    <definedName name="_S1314_SNA_17_QA" localSheetId="25">#REF!</definedName>
    <definedName name="_S1314_SNA_17_QA">#REF!</definedName>
    <definedName name="_S1314_SNA_17_QG" localSheetId="25">#REF!</definedName>
    <definedName name="_S1314_SNA_17_QG">#REF!</definedName>
    <definedName name="_S1314_SNA_18_QA" localSheetId="25">#REF!</definedName>
    <definedName name="_S1314_SNA_18_QA">#REF!</definedName>
    <definedName name="_S1314_SNA_18_QG" localSheetId="25">#REF!</definedName>
    <definedName name="_S1314_SNA_18_QG">#REF!</definedName>
    <definedName name="_S1314_SNA_19_QA" localSheetId="25">#REF!</definedName>
    <definedName name="_S1314_SNA_19_QA">#REF!</definedName>
    <definedName name="_S1314_SNA_19_QG" localSheetId="25">#REF!</definedName>
    <definedName name="_S1314_SNA_19_QG">#REF!</definedName>
    <definedName name="_S1314_SNA_2_QA" localSheetId="25">#REF!</definedName>
    <definedName name="_S1314_SNA_2_QA">#REF!</definedName>
    <definedName name="_S1314_SNA_2_QG" localSheetId="25">#REF!</definedName>
    <definedName name="_S1314_SNA_2_QG">#REF!</definedName>
    <definedName name="_S1314_SNA_20_QA" localSheetId="25">#REF!</definedName>
    <definedName name="_S1314_SNA_20_QA">#REF!</definedName>
    <definedName name="_S1314_SNA_20_QG" localSheetId="25">#REF!</definedName>
    <definedName name="_S1314_SNA_20_QG">#REF!</definedName>
    <definedName name="_S1314_SNA_21_QA" localSheetId="25">#REF!</definedName>
    <definedName name="_S1314_SNA_21_QA">#REF!</definedName>
    <definedName name="_S1314_SNA_21_QG" localSheetId="25">#REF!</definedName>
    <definedName name="_S1314_SNA_21_QG">#REF!</definedName>
    <definedName name="_S1314_SNA_22_QA" localSheetId="25">#REF!</definedName>
    <definedName name="_S1314_SNA_22_QA">#REF!</definedName>
    <definedName name="_S1314_SNA_22_QG" localSheetId="25">#REF!</definedName>
    <definedName name="_S1314_SNA_22_QG">#REF!</definedName>
    <definedName name="_S1314_SNA_23_QA" localSheetId="25">#REF!</definedName>
    <definedName name="_S1314_SNA_23_QA">#REF!</definedName>
    <definedName name="_S1314_SNA_23_QG" localSheetId="25">#REF!</definedName>
    <definedName name="_S1314_SNA_23_QG">#REF!</definedName>
    <definedName name="_S1314_SNA_3_QA" localSheetId="25">#REF!</definedName>
    <definedName name="_S1314_SNA_3_QA">#REF!</definedName>
    <definedName name="_S1314_SNA_3_QG" localSheetId="25">#REF!</definedName>
    <definedName name="_S1314_SNA_3_QG">#REF!</definedName>
    <definedName name="_S1314_SNA_4_QA" localSheetId="25">#REF!</definedName>
    <definedName name="_S1314_SNA_4_QA">#REF!</definedName>
    <definedName name="_S1314_SNA_4_QG" localSheetId="25">#REF!</definedName>
    <definedName name="_S1314_SNA_4_QG">#REF!</definedName>
    <definedName name="_S1314_SNA_5_QA" localSheetId="25">#REF!</definedName>
    <definedName name="_S1314_SNA_5_QA">#REF!</definedName>
    <definedName name="_S1314_SNA_5_QG" localSheetId="25">#REF!</definedName>
    <definedName name="_S1314_SNA_5_QG">#REF!</definedName>
    <definedName name="_S1314_SNA_6_QA" localSheetId="25">#REF!</definedName>
    <definedName name="_S1314_SNA_6_QA">#REF!</definedName>
    <definedName name="_S1314_SNA_6_QG" localSheetId="25">#REF!</definedName>
    <definedName name="_S1314_SNA_6_QG">#REF!</definedName>
    <definedName name="_S1314_SNA_7_QA" localSheetId="25">#REF!</definedName>
    <definedName name="_S1314_SNA_7_QA">#REF!</definedName>
    <definedName name="_S1314_SNA_7_QG" localSheetId="25">#REF!</definedName>
    <definedName name="_S1314_SNA_7_QG">#REF!</definedName>
    <definedName name="_S1314_SNA_8_QA" localSheetId="25">#REF!</definedName>
    <definedName name="_S1314_SNA_8_QA">#REF!</definedName>
    <definedName name="_S1314_SNA_8_QG" localSheetId="25">#REF!</definedName>
    <definedName name="_S1314_SNA_8_QG">#REF!</definedName>
    <definedName name="_S1314_SNA_9_QA" localSheetId="25">#REF!</definedName>
    <definedName name="_S1314_SNA_9_QA">#REF!</definedName>
    <definedName name="_S1314_SNA_9_QG" localSheetId="25">#REF!</definedName>
    <definedName name="_S1314_SNA_9_QG">#REF!</definedName>
    <definedName name="_S1314_SNL_1_QA" localSheetId="25">#REF!</definedName>
    <definedName name="_S1314_SNL_1_QA">#REF!</definedName>
    <definedName name="_S1314_SNL_1_QG" localSheetId="25">#REF!</definedName>
    <definedName name="_S1314_SNL_1_QG">#REF!</definedName>
    <definedName name="_S1314_SNL_10_QA" localSheetId="25">#REF!</definedName>
    <definedName name="_S1314_SNL_10_QA">#REF!</definedName>
    <definedName name="_S1314_SNL_10_QG" localSheetId="25">#REF!</definedName>
    <definedName name="_S1314_SNL_10_QG">#REF!</definedName>
    <definedName name="_S1314_SNL_11_QA" localSheetId="25">#REF!</definedName>
    <definedName name="_S1314_SNL_11_QA">#REF!</definedName>
    <definedName name="_S1314_SNL_11_QG" localSheetId="25">#REF!</definedName>
    <definedName name="_S1314_SNL_11_QG">#REF!</definedName>
    <definedName name="_S1314_SNL_12_QA" localSheetId="25">#REF!</definedName>
    <definedName name="_S1314_SNL_12_QA">#REF!</definedName>
    <definedName name="_S1314_SNL_12_QG" localSheetId="25">#REF!</definedName>
    <definedName name="_S1314_SNL_12_QG">#REF!</definedName>
    <definedName name="_S1314_SNL_13_QA" localSheetId="25">#REF!</definedName>
    <definedName name="_S1314_SNL_13_QA">#REF!</definedName>
    <definedName name="_S1314_SNL_13_QG" localSheetId="25">#REF!</definedName>
    <definedName name="_S1314_SNL_13_QG">#REF!</definedName>
    <definedName name="_S1314_SNL_14_QA" localSheetId="25">#REF!</definedName>
    <definedName name="_S1314_SNL_14_QA">#REF!</definedName>
    <definedName name="_S1314_SNL_14_QG" localSheetId="25">#REF!</definedName>
    <definedName name="_S1314_SNL_14_QG">#REF!</definedName>
    <definedName name="_S1314_SNL_15_QA" localSheetId="25">#REF!</definedName>
    <definedName name="_S1314_SNL_15_QA">#REF!</definedName>
    <definedName name="_S1314_SNL_15_QG" localSheetId="25">#REF!</definedName>
    <definedName name="_S1314_SNL_15_QG">#REF!</definedName>
    <definedName name="_S1314_SNL_16_QA" localSheetId="25">#REF!</definedName>
    <definedName name="_S1314_SNL_16_QA">#REF!</definedName>
    <definedName name="_S1314_SNL_16_QG" localSheetId="25">#REF!</definedName>
    <definedName name="_S1314_SNL_16_QG">#REF!</definedName>
    <definedName name="_S1314_SNL_17_QA" localSheetId="25">#REF!</definedName>
    <definedName name="_S1314_SNL_17_QA">#REF!</definedName>
    <definedName name="_S1314_SNL_17_QG" localSheetId="25">#REF!</definedName>
    <definedName name="_S1314_SNL_17_QG">#REF!</definedName>
    <definedName name="_S1314_SNL_18_QA" localSheetId="25">#REF!</definedName>
    <definedName name="_S1314_SNL_18_QA">#REF!</definedName>
    <definedName name="_S1314_SNL_18_QG" localSheetId="25">#REF!</definedName>
    <definedName name="_S1314_SNL_18_QG">#REF!</definedName>
    <definedName name="_S1314_SNL_19_QA" localSheetId="25">#REF!</definedName>
    <definedName name="_S1314_SNL_19_QA">#REF!</definedName>
    <definedName name="_S1314_SNL_19_QG" localSheetId="25">#REF!</definedName>
    <definedName name="_S1314_SNL_19_QG">#REF!</definedName>
    <definedName name="_S1314_SNL_20_QA" localSheetId="25">#REF!</definedName>
    <definedName name="_S1314_SNL_20_QA">#REF!</definedName>
    <definedName name="_S1314_SNL_20_QG" localSheetId="25">#REF!</definedName>
    <definedName name="_S1314_SNL_20_QG">#REF!</definedName>
    <definedName name="_S1314_SNL_21_QA" localSheetId="25">#REF!</definedName>
    <definedName name="_S1314_SNL_21_QA">#REF!</definedName>
    <definedName name="_S1314_SNL_21_QG" localSheetId="25">#REF!</definedName>
    <definedName name="_S1314_SNL_21_QG">#REF!</definedName>
    <definedName name="_S1314_SNL_22_QA" localSheetId="25">#REF!</definedName>
    <definedName name="_S1314_SNL_22_QA">#REF!</definedName>
    <definedName name="_S1314_SNL_22_QG" localSheetId="25">#REF!</definedName>
    <definedName name="_S1314_SNL_22_QG">#REF!</definedName>
    <definedName name="_S1314_SNL_23_QA" localSheetId="25">#REF!</definedName>
    <definedName name="_S1314_SNL_23_QA">#REF!</definedName>
    <definedName name="_S1314_SNL_23_QG" localSheetId="25">#REF!</definedName>
    <definedName name="_S1314_SNL_23_QG">#REF!</definedName>
    <definedName name="_S1314_SNL_3_QA" localSheetId="25">#REF!</definedName>
    <definedName name="_S1314_SNL_3_QA">#REF!</definedName>
    <definedName name="_S1314_SNL_3_QG" localSheetId="25">#REF!</definedName>
    <definedName name="_S1314_SNL_3_QG">#REF!</definedName>
    <definedName name="_S1314_SNL_4_QA" localSheetId="25">#REF!</definedName>
    <definedName name="_S1314_SNL_4_QA">#REF!</definedName>
    <definedName name="_S1314_SNL_4_QG" localSheetId="25">#REF!</definedName>
    <definedName name="_S1314_SNL_4_QG">#REF!</definedName>
    <definedName name="_S1314_SNL_5_QA" localSheetId="25">#REF!</definedName>
    <definedName name="_S1314_SNL_5_QA">#REF!</definedName>
    <definedName name="_S1314_SNL_5_QG" localSheetId="25">#REF!</definedName>
    <definedName name="_S1314_SNL_5_QG">#REF!</definedName>
    <definedName name="_S1314_SNL_6_QA" localSheetId="25">#REF!</definedName>
    <definedName name="_S1314_SNL_6_QA">#REF!</definedName>
    <definedName name="_S1314_SNL_6_QG" localSheetId="25">#REF!</definedName>
    <definedName name="_S1314_SNL_6_QG">#REF!</definedName>
    <definedName name="_S1314_SNL_7_QA" localSheetId="25">#REF!</definedName>
    <definedName name="_S1314_SNL_7_QA">#REF!</definedName>
    <definedName name="_S1314_SNL_7_QG" localSheetId="25">#REF!</definedName>
    <definedName name="_S1314_SNL_7_QG">#REF!</definedName>
    <definedName name="_S1314_SNL_8_QA" localSheetId="25">#REF!</definedName>
    <definedName name="_S1314_SNL_8_QA">#REF!</definedName>
    <definedName name="_S1314_SNL_8_QG" localSheetId="25">#REF!</definedName>
    <definedName name="_S1314_SNL_8_QG">#REF!</definedName>
    <definedName name="_S1314_SNL_9_QA" localSheetId="25">#REF!</definedName>
    <definedName name="_S1314_SNL_9_QA">#REF!</definedName>
    <definedName name="_S1314_SNL_9_QG" localSheetId="25">#REF!</definedName>
    <definedName name="_S1314_SNL_9_QG">#REF!</definedName>
    <definedName name="_S1314_SNL_99_QA" localSheetId="25">#REF!</definedName>
    <definedName name="_S1314_SNL_99_QA">#REF!</definedName>
    <definedName name="_S1314_SNL_99_QG" localSheetId="25">#REF!</definedName>
    <definedName name="_S1314_SNL_99_QG">#REF!</definedName>
    <definedName name="_S1314_TKA_1_AA">#REF!</definedName>
    <definedName name="_S1314_TKA_1_AG">#REF!</definedName>
    <definedName name="_S1314_TKA_1_QA" localSheetId="25">#REF!</definedName>
    <definedName name="_S1314_TKA_1_QA">#REF!</definedName>
    <definedName name="_S1314_TKA_1_QG" localSheetId="25">#REF!</definedName>
    <definedName name="_S1314_TKA_1_QG">#REF!</definedName>
    <definedName name="_S1314_TKA_10_AA">#REF!</definedName>
    <definedName name="_S1314_TKA_10_AG">#REF!</definedName>
    <definedName name="_S1314_TKA_10_QA" localSheetId="25">#REF!</definedName>
    <definedName name="_S1314_TKA_10_QA">#REF!</definedName>
    <definedName name="_S1314_TKA_10_QG" localSheetId="25">#REF!</definedName>
    <definedName name="_S1314_TKA_10_QG">#REF!</definedName>
    <definedName name="_S1314_TKA_11_AA">#REF!</definedName>
    <definedName name="_S1314_TKA_11_AG">#REF!</definedName>
    <definedName name="_S1314_TKA_11_QA" localSheetId="25">#REF!</definedName>
    <definedName name="_S1314_TKA_11_QA">#REF!</definedName>
    <definedName name="_S1314_TKA_11_QG" localSheetId="25">#REF!</definedName>
    <definedName name="_S1314_TKA_11_QG">#REF!</definedName>
    <definedName name="_S1314_TKA_12_AA">#REF!</definedName>
    <definedName name="_S1314_TKA_12_AG">#REF!</definedName>
    <definedName name="_S1314_TKA_12_QA" localSheetId="25">#REF!</definedName>
    <definedName name="_S1314_TKA_12_QA">#REF!</definedName>
    <definedName name="_S1314_TKA_12_QG" localSheetId="25">#REF!</definedName>
    <definedName name="_S1314_TKA_12_QG">#REF!</definedName>
    <definedName name="_S1314_TKA_13_AA">#REF!</definedName>
    <definedName name="_S1314_TKA_13_AG">#REF!</definedName>
    <definedName name="_S1314_TKA_13_QA" localSheetId="25">#REF!</definedName>
    <definedName name="_S1314_TKA_13_QA">#REF!</definedName>
    <definedName name="_S1314_TKA_13_QG" localSheetId="25">#REF!</definedName>
    <definedName name="_S1314_TKA_13_QG">#REF!</definedName>
    <definedName name="_S1314_TKA_14_AA">#REF!</definedName>
    <definedName name="_S1314_TKA_14_AG">#REF!</definedName>
    <definedName name="_S1314_TKA_14_QA" localSheetId="25">#REF!</definedName>
    <definedName name="_S1314_TKA_14_QA">#REF!</definedName>
    <definedName name="_S1314_TKA_14_QG" localSheetId="25">#REF!</definedName>
    <definedName name="_S1314_TKA_14_QG">#REF!</definedName>
    <definedName name="_S1314_TKA_15_AA">#REF!</definedName>
    <definedName name="_S1314_TKA_15_AG">#REF!</definedName>
    <definedName name="_S1314_TKA_15_QA" localSheetId="25">#REF!</definedName>
    <definedName name="_S1314_TKA_15_QA">#REF!</definedName>
    <definedName name="_S1314_TKA_15_QG" localSheetId="25">#REF!</definedName>
    <definedName name="_S1314_TKA_15_QG">#REF!</definedName>
    <definedName name="_S1314_TKA_16_AA">#REF!</definedName>
    <definedName name="_S1314_TKA_16_AG">#REF!</definedName>
    <definedName name="_S1314_TKA_16_QA" localSheetId="25">#REF!</definedName>
    <definedName name="_S1314_TKA_16_QA">#REF!</definedName>
    <definedName name="_S1314_TKA_16_QG" localSheetId="25">#REF!</definedName>
    <definedName name="_S1314_TKA_16_QG">#REF!</definedName>
    <definedName name="_S1314_TKA_17_AA">#REF!</definedName>
    <definedName name="_S1314_TKA_17_AG">#REF!</definedName>
    <definedName name="_S1314_TKA_17_QA" localSheetId="25">#REF!</definedName>
    <definedName name="_S1314_TKA_17_QA">#REF!</definedName>
    <definedName name="_S1314_TKA_17_QG" localSheetId="25">#REF!</definedName>
    <definedName name="_S1314_TKA_17_QG">#REF!</definedName>
    <definedName name="_S1314_TKA_18_AA">#REF!</definedName>
    <definedName name="_S1314_TKA_18_AG">#REF!</definedName>
    <definedName name="_S1314_TKA_18_QA" localSheetId="25">#REF!</definedName>
    <definedName name="_S1314_TKA_18_QA">#REF!</definedName>
    <definedName name="_S1314_TKA_18_QG" localSheetId="25">#REF!</definedName>
    <definedName name="_S1314_TKA_18_QG">#REF!</definedName>
    <definedName name="_S1314_TKA_19_AA">#REF!</definedName>
    <definedName name="_S1314_TKA_19_AG">#REF!</definedName>
    <definedName name="_S1314_TKA_19_QA" localSheetId="25">#REF!</definedName>
    <definedName name="_S1314_TKA_19_QA">#REF!</definedName>
    <definedName name="_S1314_TKA_19_QG" localSheetId="25">#REF!</definedName>
    <definedName name="_S1314_TKA_19_QG">#REF!</definedName>
    <definedName name="_S1314_TKA_2_AA">#REF!</definedName>
    <definedName name="_S1314_TKA_2_AG">#REF!</definedName>
    <definedName name="_S1314_TKA_2_QA" localSheetId="25">#REF!</definedName>
    <definedName name="_S1314_TKA_2_QA">#REF!</definedName>
    <definedName name="_S1314_TKA_2_QG" localSheetId="25">#REF!</definedName>
    <definedName name="_S1314_TKA_2_QG">#REF!</definedName>
    <definedName name="_S1314_TKA_20_AA">#REF!</definedName>
    <definedName name="_S1314_TKA_20_AG">#REF!</definedName>
    <definedName name="_S1314_TKA_20_QA" localSheetId="25">#REF!</definedName>
    <definedName name="_S1314_TKA_20_QA">#REF!</definedName>
    <definedName name="_S1314_TKA_20_QG" localSheetId="25">#REF!</definedName>
    <definedName name="_S1314_TKA_20_QG">#REF!</definedName>
    <definedName name="_S1314_TKA_21_AA">#REF!</definedName>
    <definedName name="_S1314_TKA_21_AG">#REF!</definedName>
    <definedName name="_S1314_TKA_21_QA" localSheetId="25">#REF!</definedName>
    <definedName name="_S1314_TKA_21_QA">#REF!</definedName>
    <definedName name="_S1314_TKA_21_QG" localSheetId="25">#REF!</definedName>
    <definedName name="_S1314_TKA_21_QG">#REF!</definedName>
    <definedName name="_S1314_TKA_22_AA">#REF!</definedName>
    <definedName name="_S1314_TKA_22_AG">#REF!</definedName>
    <definedName name="_S1314_TKA_22_QA" localSheetId="25">#REF!</definedName>
    <definedName name="_S1314_TKA_22_QA">#REF!</definedName>
    <definedName name="_S1314_TKA_22_QG" localSheetId="25">#REF!</definedName>
    <definedName name="_S1314_TKA_22_QG">#REF!</definedName>
    <definedName name="_S1314_TKA_23_AA">#REF!</definedName>
    <definedName name="_S1314_TKA_23_AG">#REF!</definedName>
    <definedName name="_S1314_TKA_23_QA" localSheetId="25">#REF!</definedName>
    <definedName name="_S1314_TKA_23_QA">#REF!</definedName>
    <definedName name="_S1314_TKA_23_QG" localSheetId="25">#REF!</definedName>
    <definedName name="_S1314_TKA_23_QG">#REF!</definedName>
    <definedName name="_S1314_TKA_3_AA">#REF!</definedName>
    <definedName name="_S1314_TKA_3_AG">#REF!</definedName>
    <definedName name="_S1314_TKA_3_QA" localSheetId="25">#REF!</definedName>
    <definedName name="_S1314_TKA_3_QA">#REF!</definedName>
    <definedName name="_S1314_TKA_3_QG" localSheetId="25">#REF!</definedName>
    <definedName name="_S1314_TKA_3_QG">#REF!</definedName>
    <definedName name="_S1314_TKA_4_AA">#REF!</definedName>
    <definedName name="_S1314_TKA_4_AG">#REF!</definedName>
    <definedName name="_S1314_TKA_4_QA" localSheetId="25">#REF!</definedName>
    <definedName name="_S1314_TKA_4_QA">#REF!</definedName>
    <definedName name="_S1314_TKA_4_QG" localSheetId="25">#REF!</definedName>
    <definedName name="_S1314_TKA_4_QG">#REF!</definedName>
    <definedName name="_S1314_TKA_5_AA">#REF!</definedName>
    <definedName name="_S1314_TKA_5_AG">#REF!</definedName>
    <definedName name="_S1314_TKA_5_QA" localSheetId="25">#REF!</definedName>
    <definedName name="_S1314_TKA_5_QA">#REF!</definedName>
    <definedName name="_S1314_TKA_5_QG" localSheetId="25">#REF!</definedName>
    <definedName name="_S1314_TKA_5_QG">#REF!</definedName>
    <definedName name="_S1314_TKA_6_AA">#REF!</definedName>
    <definedName name="_S1314_TKA_6_AG">#REF!</definedName>
    <definedName name="_S1314_TKA_6_QA" localSheetId="25">#REF!</definedName>
    <definedName name="_S1314_TKA_6_QA">#REF!</definedName>
    <definedName name="_S1314_TKA_6_QG" localSheetId="25">#REF!</definedName>
    <definedName name="_S1314_TKA_6_QG">#REF!</definedName>
    <definedName name="_S1314_TKA_7_AA">#REF!</definedName>
    <definedName name="_S1314_TKA_7_AG">#REF!</definedName>
    <definedName name="_S1314_TKA_7_QA" localSheetId="25">#REF!</definedName>
    <definedName name="_S1314_TKA_7_QA">#REF!</definedName>
    <definedName name="_S1314_TKA_7_QG" localSheetId="25">#REF!</definedName>
    <definedName name="_S1314_TKA_7_QG">#REF!</definedName>
    <definedName name="_S1314_TKA_8_AA">#REF!</definedName>
    <definedName name="_S1314_TKA_8_AG">#REF!</definedName>
    <definedName name="_S1314_TKA_8_QA" localSheetId="25">#REF!</definedName>
    <definedName name="_S1314_TKA_8_QA">#REF!</definedName>
    <definedName name="_S1314_TKA_8_QG" localSheetId="25">#REF!</definedName>
    <definedName name="_S1314_TKA_8_QG">#REF!</definedName>
    <definedName name="_S1314_TKA_9_AA">#REF!</definedName>
    <definedName name="_S1314_TKA_9_AG">#REF!</definedName>
    <definedName name="_S1314_TKA_9_QA" localSheetId="25">#REF!</definedName>
    <definedName name="_S1314_TKA_9_QA">#REF!</definedName>
    <definedName name="_S1314_TKA_9_QG" localSheetId="25">#REF!</definedName>
    <definedName name="_S1314_TKA_9_QG">#REF!</definedName>
    <definedName name="_S1314_TKL_1_AA">#REF!</definedName>
    <definedName name="_S1314_TKL_1_AG">#REF!</definedName>
    <definedName name="_S1314_TKL_1_QA" localSheetId="25">#REF!</definedName>
    <definedName name="_S1314_TKL_1_QA">#REF!</definedName>
    <definedName name="_S1314_TKL_1_QG" localSheetId="25">#REF!</definedName>
    <definedName name="_S1314_TKL_1_QG">#REF!</definedName>
    <definedName name="_S1314_TKL_10_AA">#REF!</definedName>
    <definedName name="_S1314_TKL_10_AG">#REF!</definedName>
    <definedName name="_S1314_TKL_10_QA" localSheetId="25">#REF!</definedName>
    <definedName name="_S1314_TKL_10_QA">#REF!</definedName>
    <definedName name="_S1314_TKL_10_QG" localSheetId="25">#REF!</definedName>
    <definedName name="_S1314_TKL_10_QG">#REF!</definedName>
    <definedName name="_S1314_TKL_11_AA">#REF!</definedName>
    <definedName name="_S1314_TKL_11_AG">#REF!</definedName>
    <definedName name="_S1314_TKL_11_QA" localSheetId="25">#REF!</definedName>
    <definedName name="_S1314_TKL_11_QA">#REF!</definedName>
    <definedName name="_S1314_TKL_11_QG" localSheetId="25">#REF!</definedName>
    <definedName name="_S1314_TKL_11_QG">#REF!</definedName>
    <definedName name="_S1314_TKL_12_AA">#REF!</definedName>
    <definedName name="_S1314_TKL_12_AG">#REF!</definedName>
    <definedName name="_S1314_TKL_12_QA" localSheetId="25">#REF!</definedName>
    <definedName name="_S1314_TKL_12_QA">#REF!</definedName>
    <definedName name="_S1314_TKL_12_QG" localSheetId="25">#REF!</definedName>
    <definedName name="_S1314_TKL_12_QG">#REF!</definedName>
    <definedName name="_S1314_TKL_13_AA">#REF!</definedName>
    <definedName name="_S1314_TKL_13_AG">#REF!</definedName>
    <definedName name="_S1314_TKL_13_QA" localSheetId="25">#REF!</definedName>
    <definedName name="_S1314_TKL_13_QA">#REF!</definedName>
    <definedName name="_S1314_TKL_13_QG" localSheetId="25">#REF!</definedName>
    <definedName name="_S1314_TKL_13_QG">#REF!</definedName>
    <definedName name="_S1314_TKL_14_AA">#REF!</definedName>
    <definedName name="_S1314_TKL_14_AG">#REF!</definedName>
    <definedName name="_S1314_TKL_14_QA" localSheetId="25">#REF!</definedName>
    <definedName name="_S1314_TKL_14_QA">#REF!</definedName>
    <definedName name="_S1314_TKL_14_QG" localSheetId="25">#REF!</definedName>
    <definedName name="_S1314_TKL_14_QG">#REF!</definedName>
    <definedName name="_S1314_TKL_15_AA">#REF!</definedName>
    <definedName name="_S1314_TKL_15_AG">#REF!</definedName>
    <definedName name="_S1314_TKL_15_QA" localSheetId="25">#REF!</definedName>
    <definedName name="_S1314_TKL_15_QA">#REF!</definedName>
    <definedName name="_S1314_TKL_15_QG" localSheetId="25">#REF!</definedName>
    <definedName name="_S1314_TKL_15_QG">#REF!</definedName>
    <definedName name="_S1314_TKL_16_AA">#REF!</definedName>
    <definedName name="_S1314_TKL_16_AG">#REF!</definedName>
    <definedName name="_S1314_TKL_16_QA" localSheetId="25">#REF!</definedName>
    <definedName name="_S1314_TKL_16_QA">#REF!</definedName>
    <definedName name="_S1314_TKL_16_QG" localSheetId="25">#REF!</definedName>
    <definedName name="_S1314_TKL_16_QG">#REF!</definedName>
    <definedName name="_S1314_TKL_17_AA">#REF!</definedName>
    <definedName name="_S1314_TKL_17_AG">#REF!</definedName>
    <definedName name="_S1314_TKL_17_QA" localSheetId="25">#REF!</definedName>
    <definedName name="_S1314_TKL_17_QA">#REF!</definedName>
    <definedName name="_S1314_TKL_17_QG" localSheetId="25">#REF!</definedName>
    <definedName name="_S1314_TKL_17_QG">#REF!</definedName>
    <definedName name="_S1314_TKL_18_AA">#REF!</definedName>
    <definedName name="_S1314_TKL_18_AG">#REF!</definedName>
    <definedName name="_S1314_TKL_18_QA" localSheetId="25">#REF!</definedName>
    <definedName name="_S1314_TKL_18_QA">#REF!</definedName>
    <definedName name="_S1314_TKL_18_QG" localSheetId="25">#REF!</definedName>
    <definedName name="_S1314_TKL_18_QG">#REF!</definedName>
    <definedName name="_S1314_TKL_19_AA">#REF!</definedName>
    <definedName name="_S1314_TKL_19_AG">#REF!</definedName>
    <definedName name="_S1314_TKL_19_QA" localSheetId="25">#REF!</definedName>
    <definedName name="_S1314_TKL_19_QA">#REF!</definedName>
    <definedName name="_S1314_TKL_19_QG" localSheetId="25">#REF!</definedName>
    <definedName name="_S1314_TKL_19_QG">#REF!</definedName>
    <definedName name="_S1314_TKL_20_AA">#REF!</definedName>
    <definedName name="_S1314_TKL_20_AG">#REF!</definedName>
    <definedName name="_S1314_TKL_20_QA" localSheetId="25">#REF!</definedName>
    <definedName name="_S1314_TKL_20_QA">#REF!</definedName>
    <definedName name="_S1314_TKL_20_QG" localSheetId="25">#REF!</definedName>
    <definedName name="_S1314_TKL_20_QG">#REF!</definedName>
    <definedName name="_S1314_TKL_21_AA">#REF!</definedName>
    <definedName name="_S1314_TKL_21_AG">#REF!</definedName>
    <definedName name="_S1314_TKL_21_QA" localSheetId="25">#REF!</definedName>
    <definedName name="_S1314_TKL_21_QA">#REF!</definedName>
    <definedName name="_S1314_TKL_21_QG" localSheetId="25">#REF!</definedName>
    <definedName name="_S1314_TKL_21_QG">#REF!</definedName>
    <definedName name="_S1314_TKL_22_AA">#REF!</definedName>
    <definedName name="_S1314_TKL_22_AG">#REF!</definedName>
    <definedName name="_S1314_TKL_22_QA" localSheetId="25">#REF!</definedName>
    <definedName name="_S1314_TKL_22_QA">#REF!</definedName>
    <definedName name="_S1314_TKL_22_QG" localSheetId="25">#REF!</definedName>
    <definedName name="_S1314_TKL_22_QG">#REF!</definedName>
    <definedName name="_S1314_TKL_23_AA">#REF!</definedName>
    <definedName name="_S1314_TKL_23_AG">#REF!</definedName>
    <definedName name="_S1314_TKL_23_QA" localSheetId="25">#REF!</definedName>
    <definedName name="_S1314_TKL_23_QA">#REF!</definedName>
    <definedName name="_S1314_TKL_23_QG" localSheetId="25">#REF!</definedName>
    <definedName name="_S1314_TKL_23_QG">#REF!</definedName>
    <definedName name="_S1314_TKL_3_AA">#REF!</definedName>
    <definedName name="_S1314_TKL_3_AG">#REF!</definedName>
    <definedName name="_S1314_TKL_3_QA" localSheetId="25">#REF!</definedName>
    <definedName name="_S1314_TKL_3_QA">#REF!</definedName>
    <definedName name="_S1314_TKL_3_QG" localSheetId="25">#REF!</definedName>
    <definedName name="_S1314_TKL_3_QG">#REF!</definedName>
    <definedName name="_S1314_TKL_4_AA">#REF!</definedName>
    <definedName name="_S1314_TKL_4_AG">#REF!</definedName>
    <definedName name="_S1314_TKL_4_QA" localSheetId="25">#REF!</definedName>
    <definedName name="_S1314_TKL_4_QA">#REF!</definedName>
    <definedName name="_S1314_TKL_4_QG" localSheetId="25">#REF!</definedName>
    <definedName name="_S1314_TKL_4_QG">#REF!</definedName>
    <definedName name="_S1314_TKL_5_AA">#REF!</definedName>
    <definedName name="_S1314_TKL_5_AG">#REF!</definedName>
    <definedName name="_S1314_TKL_5_QA" localSheetId="25">#REF!</definedName>
    <definedName name="_S1314_TKL_5_QA">#REF!</definedName>
    <definedName name="_S1314_TKL_5_QG" localSheetId="25">#REF!</definedName>
    <definedName name="_S1314_TKL_5_QG">#REF!</definedName>
    <definedName name="_S1314_TKL_6_AA">#REF!</definedName>
    <definedName name="_S1314_TKL_6_AG">#REF!</definedName>
    <definedName name="_S1314_TKL_6_QA" localSheetId="25">#REF!</definedName>
    <definedName name="_S1314_TKL_6_QA">#REF!</definedName>
    <definedName name="_S1314_TKL_6_QG" localSheetId="25">#REF!</definedName>
    <definedName name="_S1314_TKL_6_QG">#REF!</definedName>
    <definedName name="_S1314_TKL_7_AA">#REF!</definedName>
    <definedName name="_S1314_TKL_7_AG">#REF!</definedName>
    <definedName name="_S1314_TKL_7_QA" localSheetId="25">#REF!</definedName>
    <definedName name="_S1314_TKL_7_QA">#REF!</definedName>
    <definedName name="_S1314_TKL_7_QG" localSheetId="25">#REF!</definedName>
    <definedName name="_S1314_TKL_7_QG">#REF!</definedName>
    <definedName name="_S1314_TKL_8_AA">#REF!</definedName>
    <definedName name="_S1314_TKL_8_AG">#REF!</definedName>
    <definedName name="_S1314_TKL_8_QA" localSheetId="25">#REF!</definedName>
    <definedName name="_S1314_TKL_8_QA">#REF!</definedName>
    <definedName name="_S1314_TKL_8_QG" localSheetId="25">#REF!</definedName>
    <definedName name="_S1314_TKL_8_QG">#REF!</definedName>
    <definedName name="_S1314_TKL_9_AA">#REF!</definedName>
    <definedName name="_S1314_TKL_9_AG">#REF!</definedName>
    <definedName name="_S1314_TKL_9_QA" localSheetId="25">#REF!</definedName>
    <definedName name="_S1314_TKL_9_QA">#REF!</definedName>
    <definedName name="_S1314_TKL_9_QG" localSheetId="25">#REF!</definedName>
    <definedName name="_S1314_TKL_9_QG">#REF!</definedName>
    <definedName name="_S1314_TKL_99_AA">#REF!</definedName>
    <definedName name="_S1314_TKL_99_AG">#REF!</definedName>
    <definedName name="_S1314_TKL_99_QA" localSheetId="25">#REF!</definedName>
    <definedName name="_S1314_TKL_99_QA">#REF!</definedName>
    <definedName name="_S1314_TKL_99_QG" localSheetId="25">#REF!</definedName>
    <definedName name="_S1314_TKL_99_QG">#REF!</definedName>
    <definedName name="_S1314_TNA_1_AA">#REF!</definedName>
    <definedName name="_S1314_TNA_1_AG">#REF!</definedName>
    <definedName name="_S1314_TNA_1_QA" localSheetId="25">#REF!</definedName>
    <definedName name="_S1314_TNA_1_QA">#REF!</definedName>
    <definedName name="_S1314_TNA_1_QG" localSheetId="25">#REF!</definedName>
    <definedName name="_S1314_TNA_1_QG">#REF!</definedName>
    <definedName name="_S1314_TNA_10_AA">#REF!</definedName>
    <definedName name="_S1314_TNA_10_AG">#REF!</definedName>
    <definedName name="_S1314_TNA_10_QA" localSheetId="25">#REF!</definedName>
    <definedName name="_S1314_TNA_10_QA">#REF!</definedName>
    <definedName name="_S1314_TNA_10_QG" localSheetId="25">#REF!</definedName>
    <definedName name="_S1314_TNA_10_QG">#REF!</definedName>
    <definedName name="_S1314_TNA_11_AA">#REF!</definedName>
    <definedName name="_S1314_TNA_11_AG">#REF!</definedName>
    <definedName name="_S1314_TNA_11_QA" localSheetId="25">#REF!</definedName>
    <definedName name="_S1314_TNA_11_QA">#REF!</definedName>
    <definedName name="_S1314_TNA_11_QG" localSheetId="25">#REF!</definedName>
    <definedName name="_S1314_TNA_11_QG">#REF!</definedName>
    <definedName name="_S1314_TNA_12_AA">#REF!</definedName>
    <definedName name="_S1314_TNA_12_AG">#REF!</definedName>
    <definedName name="_S1314_TNA_12_QA" localSheetId="25">#REF!</definedName>
    <definedName name="_S1314_TNA_12_QA">#REF!</definedName>
    <definedName name="_S1314_TNA_12_QG" localSheetId="25">#REF!</definedName>
    <definedName name="_S1314_TNA_12_QG">#REF!</definedName>
    <definedName name="_S1314_TNA_13_AA">#REF!</definedName>
    <definedName name="_S1314_TNA_13_AG">#REF!</definedName>
    <definedName name="_S1314_TNA_13_QA" localSheetId="25">#REF!</definedName>
    <definedName name="_S1314_TNA_13_QA">#REF!</definedName>
    <definedName name="_S1314_TNA_13_QG" localSheetId="25">#REF!</definedName>
    <definedName name="_S1314_TNA_13_QG">#REF!</definedName>
    <definedName name="_S1314_TNA_14_AA">#REF!</definedName>
    <definedName name="_S1314_TNA_14_AG">#REF!</definedName>
    <definedName name="_S1314_TNA_14_QA" localSheetId="25">#REF!</definedName>
    <definedName name="_S1314_TNA_14_QA">#REF!</definedName>
    <definedName name="_S1314_TNA_14_QG" localSheetId="25">#REF!</definedName>
    <definedName name="_S1314_TNA_14_QG">#REF!</definedName>
    <definedName name="_S1314_TNA_15_AA">#REF!</definedName>
    <definedName name="_S1314_TNA_15_AG">#REF!</definedName>
    <definedName name="_S1314_TNA_15_QA" localSheetId="25">#REF!</definedName>
    <definedName name="_S1314_TNA_15_QA">#REF!</definedName>
    <definedName name="_S1314_TNA_15_QG" localSheetId="25">#REF!</definedName>
    <definedName name="_S1314_TNA_15_QG">#REF!</definedName>
    <definedName name="_S1314_TNA_16_AA">#REF!</definedName>
    <definedName name="_S1314_TNA_16_AG">#REF!</definedName>
    <definedName name="_S1314_TNA_16_QA" localSheetId="25">#REF!</definedName>
    <definedName name="_S1314_TNA_16_QA">#REF!</definedName>
    <definedName name="_S1314_TNA_16_QG" localSheetId="25">#REF!</definedName>
    <definedName name="_S1314_TNA_16_QG">#REF!</definedName>
    <definedName name="_S1314_TNA_17_AA">#REF!</definedName>
    <definedName name="_S1314_TNA_17_AG">#REF!</definedName>
    <definedName name="_S1314_TNA_17_QA" localSheetId="25">#REF!</definedName>
    <definedName name="_S1314_TNA_17_QA">#REF!</definedName>
    <definedName name="_S1314_TNA_17_QG" localSheetId="25">#REF!</definedName>
    <definedName name="_S1314_TNA_17_QG">#REF!</definedName>
    <definedName name="_S1314_TNA_18_AA">#REF!</definedName>
    <definedName name="_S1314_TNA_18_AG">#REF!</definedName>
    <definedName name="_S1314_TNA_18_QA" localSheetId="25">#REF!</definedName>
    <definedName name="_S1314_TNA_18_QA">#REF!</definedName>
    <definedName name="_S1314_TNA_18_QG" localSheetId="25">#REF!</definedName>
    <definedName name="_S1314_TNA_18_QG">#REF!</definedName>
    <definedName name="_S1314_TNA_19_AA">#REF!</definedName>
    <definedName name="_S1314_TNA_19_AG">#REF!</definedName>
    <definedName name="_S1314_TNA_19_QA" localSheetId="25">#REF!</definedName>
    <definedName name="_S1314_TNA_19_QA">#REF!</definedName>
    <definedName name="_S1314_TNA_19_QG" localSheetId="25">#REF!</definedName>
    <definedName name="_S1314_TNA_19_QG">#REF!</definedName>
    <definedName name="_S1314_TNA_2_AA">#REF!</definedName>
    <definedName name="_S1314_TNA_2_AG">#REF!</definedName>
    <definedName name="_S1314_TNA_2_QA" localSheetId="25">#REF!</definedName>
    <definedName name="_S1314_TNA_2_QA">#REF!</definedName>
    <definedName name="_S1314_TNA_2_QG" localSheetId="25">#REF!</definedName>
    <definedName name="_S1314_TNA_2_QG">#REF!</definedName>
    <definedName name="_S1314_TNA_20_AA">#REF!</definedName>
    <definedName name="_S1314_TNA_20_AG">#REF!</definedName>
    <definedName name="_S1314_TNA_20_QA" localSheetId="25">#REF!</definedName>
    <definedName name="_S1314_TNA_20_QA">#REF!</definedName>
    <definedName name="_S1314_TNA_20_QG" localSheetId="25">#REF!</definedName>
    <definedName name="_S1314_TNA_20_QG">#REF!</definedName>
    <definedName name="_S1314_TNA_21_AA">#REF!</definedName>
    <definedName name="_S1314_TNA_21_AG">#REF!</definedName>
    <definedName name="_S1314_TNA_21_QA" localSheetId="25">#REF!</definedName>
    <definedName name="_S1314_TNA_21_QA">#REF!</definedName>
    <definedName name="_S1314_TNA_21_QG" localSheetId="25">#REF!</definedName>
    <definedName name="_S1314_TNA_21_QG">#REF!</definedName>
    <definedName name="_S1314_TNA_22_AA">#REF!</definedName>
    <definedName name="_S1314_TNA_22_AG">#REF!</definedName>
    <definedName name="_S1314_TNA_22_QA" localSheetId="25">#REF!</definedName>
    <definedName name="_S1314_TNA_22_QA">#REF!</definedName>
    <definedName name="_S1314_TNA_22_QG" localSheetId="25">#REF!</definedName>
    <definedName name="_S1314_TNA_22_QG">#REF!</definedName>
    <definedName name="_S1314_TNA_23_AA">#REF!</definedName>
    <definedName name="_S1314_TNA_23_AG">#REF!</definedName>
    <definedName name="_S1314_TNA_23_QA" localSheetId="25">#REF!</definedName>
    <definedName name="_S1314_TNA_23_QA">#REF!</definedName>
    <definedName name="_S1314_TNA_23_QG" localSheetId="25">#REF!</definedName>
    <definedName name="_S1314_TNA_23_QG">#REF!</definedName>
    <definedName name="_S1314_TNA_3_AA">#REF!</definedName>
    <definedName name="_S1314_TNA_3_AG">#REF!</definedName>
    <definedName name="_S1314_TNA_3_QA" localSheetId="25">#REF!</definedName>
    <definedName name="_S1314_TNA_3_QA">#REF!</definedName>
    <definedName name="_S1314_TNA_3_QG" localSheetId="25">#REF!</definedName>
    <definedName name="_S1314_TNA_3_QG">#REF!</definedName>
    <definedName name="_S1314_TNA_4_AA">#REF!</definedName>
    <definedName name="_S1314_TNA_4_AG">#REF!</definedName>
    <definedName name="_S1314_TNA_4_QA" localSheetId="25">#REF!</definedName>
    <definedName name="_S1314_TNA_4_QA">#REF!</definedName>
    <definedName name="_S1314_TNA_4_QG" localSheetId="25">#REF!</definedName>
    <definedName name="_S1314_TNA_4_QG">#REF!</definedName>
    <definedName name="_S1314_TNA_5_AA">#REF!</definedName>
    <definedName name="_S1314_TNA_5_AG">#REF!</definedName>
    <definedName name="_S1314_TNA_5_QA" localSheetId="25">#REF!</definedName>
    <definedName name="_S1314_TNA_5_QA">#REF!</definedName>
    <definedName name="_S1314_TNA_5_QG" localSheetId="25">#REF!</definedName>
    <definedName name="_S1314_TNA_5_QG">#REF!</definedName>
    <definedName name="_S1314_TNA_6_AA">#REF!</definedName>
    <definedName name="_S1314_TNA_6_AG">#REF!</definedName>
    <definedName name="_S1314_TNA_6_QA" localSheetId="25">#REF!</definedName>
    <definedName name="_S1314_TNA_6_QA">#REF!</definedName>
    <definedName name="_S1314_TNA_6_QG" localSheetId="25">#REF!</definedName>
    <definedName name="_S1314_TNA_6_QG">#REF!</definedName>
    <definedName name="_S1314_TNA_7_AA">#REF!</definedName>
    <definedName name="_S1314_TNA_7_AG">#REF!</definedName>
    <definedName name="_S1314_TNA_7_QA" localSheetId="25">#REF!</definedName>
    <definedName name="_S1314_TNA_7_QA">#REF!</definedName>
    <definedName name="_S1314_TNA_7_QG" localSheetId="25">#REF!</definedName>
    <definedName name="_S1314_TNA_7_QG">#REF!</definedName>
    <definedName name="_S1314_TNA_8_AA">#REF!</definedName>
    <definedName name="_S1314_TNA_8_AG">#REF!</definedName>
    <definedName name="_S1314_TNA_8_QA" localSheetId="25">#REF!</definedName>
    <definedName name="_S1314_TNA_8_QA">#REF!</definedName>
    <definedName name="_S1314_TNA_8_QG" localSheetId="25">#REF!</definedName>
    <definedName name="_S1314_TNA_8_QG">#REF!</definedName>
    <definedName name="_S1314_TNA_9_AA">#REF!</definedName>
    <definedName name="_S1314_TNA_9_AG">#REF!</definedName>
    <definedName name="_S1314_TNA_9_QA" localSheetId="25">#REF!</definedName>
    <definedName name="_S1314_TNA_9_QA">#REF!</definedName>
    <definedName name="_S1314_TNA_9_QG" localSheetId="25">#REF!</definedName>
    <definedName name="_S1314_TNA_9_QG">#REF!</definedName>
    <definedName name="_S1314_TNL_1_AA">#REF!</definedName>
    <definedName name="_S1314_TNL_1_AG">#REF!</definedName>
    <definedName name="_S1314_TNL_1_QA" localSheetId="25">#REF!</definedName>
    <definedName name="_S1314_TNL_1_QA">#REF!</definedName>
    <definedName name="_S1314_TNL_1_QG" localSheetId="25">#REF!</definedName>
    <definedName name="_S1314_TNL_1_QG">#REF!</definedName>
    <definedName name="_S1314_TNL_10_AA">#REF!</definedName>
    <definedName name="_S1314_TNL_10_AG">#REF!</definedName>
    <definedName name="_S1314_TNL_10_QA" localSheetId="25">#REF!</definedName>
    <definedName name="_S1314_TNL_10_QA">#REF!</definedName>
    <definedName name="_S1314_TNL_10_QG" localSheetId="25">#REF!</definedName>
    <definedName name="_S1314_TNL_10_QG">#REF!</definedName>
    <definedName name="_S1314_TNL_11_AA">#REF!</definedName>
    <definedName name="_S1314_TNL_11_AG">#REF!</definedName>
    <definedName name="_S1314_TNL_11_QA" localSheetId="25">#REF!</definedName>
    <definedName name="_S1314_TNL_11_QA">#REF!</definedName>
    <definedName name="_S1314_TNL_11_QG" localSheetId="25">#REF!</definedName>
    <definedName name="_S1314_TNL_11_QG">#REF!</definedName>
    <definedName name="_S1314_TNL_12_AA">#REF!</definedName>
    <definedName name="_S1314_TNL_12_AG">#REF!</definedName>
    <definedName name="_S1314_TNL_12_QA" localSheetId="25">#REF!</definedName>
    <definedName name="_S1314_TNL_12_QA">#REF!</definedName>
    <definedName name="_S1314_TNL_12_QG" localSheetId="25">#REF!</definedName>
    <definedName name="_S1314_TNL_12_QG">#REF!</definedName>
    <definedName name="_S1314_TNL_13_AA">#REF!</definedName>
    <definedName name="_S1314_TNL_13_AG">#REF!</definedName>
    <definedName name="_S1314_TNL_13_QA" localSheetId="25">#REF!</definedName>
    <definedName name="_S1314_TNL_13_QA">#REF!</definedName>
    <definedName name="_S1314_TNL_13_QG" localSheetId="25">#REF!</definedName>
    <definedName name="_S1314_TNL_13_QG">#REF!</definedName>
    <definedName name="_S1314_TNL_14_AA">#REF!</definedName>
    <definedName name="_S1314_TNL_14_AG">#REF!</definedName>
    <definedName name="_S1314_TNL_14_QA" localSheetId="25">#REF!</definedName>
    <definedName name="_S1314_TNL_14_QA">#REF!</definedName>
    <definedName name="_S1314_TNL_14_QG" localSheetId="25">#REF!</definedName>
    <definedName name="_S1314_TNL_14_QG">#REF!</definedName>
    <definedName name="_S1314_TNL_15_AA">#REF!</definedName>
    <definedName name="_S1314_TNL_15_AG">#REF!</definedName>
    <definedName name="_S1314_TNL_15_QA" localSheetId="25">#REF!</definedName>
    <definedName name="_S1314_TNL_15_QA">#REF!</definedName>
    <definedName name="_S1314_TNL_15_QG" localSheetId="25">#REF!</definedName>
    <definedName name="_S1314_TNL_15_QG">#REF!</definedName>
    <definedName name="_S1314_TNL_16_AA">#REF!</definedName>
    <definedName name="_S1314_TNL_16_AG">#REF!</definedName>
    <definedName name="_S1314_TNL_16_QA" localSheetId="25">#REF!</definedName>
    <definedName name="_S1314_TNL_16_QA">#REF!</definedName>
    <definedName name="_S1314_TNL_16_QG" localSheetId="25">#REF!</definedName>
    <definedName name="_S1314_TNL_16_QG">#REF!</definedName>
    <definedName name="_S1314_TNL_17_AA">#REF!</definedName>
    <definedName name="_S1314_TNL_17_AG">#REF!</definedName>
    <definedName name="_S1314_TNL_17_QA" localSheetId="25">#REF!</definedName>
    <definedName name="_S1314_TNL_17_QA">#REF!</definedName>
    <definedName name="_S1314_TNL_17_QG" localSheetId="25">#REF!</definedName>
    <definedName name="_S1314_TNL_17_QG">#REF!</definedName>
    <definedName name="_S1314_TNL_18_AA">#REF!</definedName>
    <definedName name="_S1314_TNL_18_AG">#REF!</definedName>
    <definedName name="_S1314_TNL_18_QA" localSheetId="25">#REF!</definedName>
    <definedName name="_S1314_TNL_18_QA">#REF!</definedName>
    <definedName name="_S1314_TNL_18_QG" localSheetId="25">#REF!</definedName>
    <definedName name="_S1314_TNL_18_QG">#REF!</definedName>
    <definedName name="_S1314_TNL_19_AA">#REF!</definedName>
    <definedName name="_S1314_TNL_19_AG">#REF!</definedName>
    <definedName name="_S1314_TNL_19_QA" localSheetId="25">#REF!</definedName>
    <definedName name="_S1314_TNL_19_QA">#REF!</definedName>
    <definedName name="_S1314_TNL_19_QG" localSheetId="25">#REF!</definedName>
    <definedName name="_S1314_TNL_19_QG">#REF!</definedName>
    <definedName name="_S1314_TNL_20_AA">#REF!</definedName>
    <definedName name="_S1314_TNL_20_AG">#REF!</definedName>
    <definedName name="_S1314_TNL_20_QA" localSheetId="25">#REF!</definedName>
    <definedName name="_S1314_TNL_20_QA">#REF!</definedName>
    <definedName name="_S1314_TNL_20_QG" localSheetId="25">#REF!</definedName>
    <definedName name="_S1314_TNL_20_QG">#REF!</definedName>
    <definedName name="_S1314_TNL_21_AA">#REF!</definedName>
    <definedName name="_S1314_TNL_21_AG">#REF!</definedName>
    <definedName name="_S1314_TNL_21_QA" localSheetId="25">#REF!</definedName>
    <definedName name="_S1314_TNL_21_QA">#REF!</definedName>
    <definedName name="_S1314_TNL_21_QG" localSheetId="25">#REF!</definedName>
    <definedName name="_S1314_TNL_21_QG">#REF!</definedName>
    <definedName name="_S1314_TNL_22_AA">#REF!</definedName>
    <definedName name="_S1314_TNL_22_AG">#REF!</definedName>
    <definedName name="_S1314_TNL_22_QA" localSheetId="25">#REF!</definedName>
    <definedName name="_S1314_TNL_22_QA">#REF!</definedName>
    <definedName name="_S1314_TNL_22_QG" localSheetId="25">#REF!</definedName>
    <definedName name="_S1314_TNL_22_QG">#REF!</definedName>
    <definedName name="_S1314_TNL_23_AA">#REF!</definedName>
    <definedName name="_S1314_TNL_23_AG">#REF!</definedName>
    <definedName name="_S1314_TNL_23_QA" localSheetId="25">#REF!</definedName>
    <definedName name="_S1314_TNL_23_QA">#REF!</definedName>
    <definedName name="_S1314_TNL_23_QG" localSheetId="25">#REF!</definedName>
    <definedName name="_S1314_TNL_23_QG">#REF!</definedName>
    <definedName name="_S1314_TNL_3_AA">#REF!</definedName>
    <definedName name="_S1314_TNL_3_AG">#REF!</definedName>
    <definedName name="_S1314_TNL_3_QA" localSheetId="25">#REF!</definedName>
    <definedName name="_S1314_TNL_3_QA">#REF!</definedName>
    <definedName name="_S1314_TNL_3_QG" localSheetId="25">#REF!</definedName>
    <definedName name="_S1314_TNL_3_QG">#REF!</definedName>
    <definedName name="_S1314_TNL_4_AA">#REF!</definedName>
    <definedName name="_S1314_TNL_4_AG">#REF!</definedName>
    <definedName name="_S1314_TNL_4_QA" localSheetId="25">#REF!</definedName>
    <definedName name="_S1314_TNL_4_QA">#REF!</definedName>
    <definedName name="_S1314_TNL_4_QG" localSheetId="25">#REF!</definedName>
    <definedName name="_S1314_TNL_4_QG">#REF!</definedName>
    <definedName name="_S1314_TNL_5_AA">#REF!</definedName>
    <definedName name="_S1314_TNL_5_AG">#REF!</definedName>
    <definedName name="_S1314_TNL_5_QA" localSheetId="25">#REF!</definedName>
    <definedName name="_S1314_TNL_5_QA">#REF!</definedName>
    <definedName name="_S1314_TNL_5_QG" localSheetId="25">#REF!</definedName>
    <definedName name="_S1314_TNL_5_QG">#REF!</definedName>
    <definedName name="_S1314_TNL_6_AA">#REF!</definedName>
    <definedName name="_S1314_TNL_6_AG">#REF!</definedName>
    <definedName name="_S1314_TNL_6_QA" localSheetId="25">#REF!</definedName>
    <definedName name="_S1314_TNL_6_QA">#REF!</definedName>
    <definedName name="_S1314_TNL_6_QG" localSheetId="25">#REF!</definedName>
    <definedName name="_S1314_TNL_6_QG">#REF!</definedName>
    <definedName name="_S1314_TNL_7_AA">#REF!</definedName>
    <definedName name="_S1314_TNL_7_AG">#REF!</definedName>
    <definedName name="_S1314_TNL_7_QA" localSheetId="25">#REF!</definedName>
    <definedName name="_S1314_TNL_7_QA">#REF!</definedName>
    <definedName name="_S1314_TNL_7_QG" localSheetId="25">#REF!</definedName>
    <definedName name="_S1314_TNL_7_QG">#REF!</definedName>
    <definedName name="_S1314_TNL_8_AA">#REF!</definedName>
    <definedName name="_S1314_TNL_8_AG">#REF!</definedName>
    <definedName name="_S1314_TNL_8_QA" localSheetId="25">#REF!</definedName>
    <definedName name="_S1314_TNL_8_QA">#REF!</definedName>
    <definedName name="_S1314_TNL_8_QG" localSheetId="25">#REF!</definedName>
    <definedName name="_S1314_TNL_8_QG">#REF!</definedName>
    <definedName name="_S1314_TNL_9_AA">#REF!</definedName>
    <definedName name="_S1314_TNL_9_AG">#REF!</definedName>
    <definedName name="_S1314_TNL_9_QA" localSheetId="25">#REF!</definedName>
    <definedName name="_S1314_TNL_9_QA">#REF!</definedName>
    <definedName name="_S1314_TNL_9_QG" localSheetId="25">#REF!</definedName>
    <definedName name="_S1314_TNL_9_QG">#REF!</definedName>
    <definedName name="_S1314_TNL_99_AA">#REF!</definedName>
    <definedName name="_S1314_TNL_99_AG">#REF!</definedName>
    <definedName name="_S1314_TNL_99_QA" localSheetId="25">#REF!</definedName>
    <definedName name="_S1314_TNL_99_QA">#REF!</definedName>
    <definedName name="_S1314_TNL_99_QG" localSheetId="25">#REF!</definedName>
    <definedName name="_S1314_TNL_99_QG">#REF!</definedName>
    <definedName name="_S14_SKA_1_QA" localSheetId="25">#REF!</definedName>
    <definedName name="_S14_SKA_1_QA">#REF!</definedName>
    <definedName name="_S14_SKA_1_QG" localSheetId="25">#REF!</definedName>
    <definedName name="_S14_SKA_1_QG">#REF!</definedName>
    <definedName name="_S14_SKA_10_QA" localSheetId="25">#REF!</definedName>
    <definedName name="_S14_SKA_10_QA">#REF!</definedName>
    <definedName name="_S14_SKA_10_QG" localSheetId="25">#REF!</definedName>
    <definedName name="_S14_SKA_10_QG">#REF!</definedName>
    <definedName name="_S14_SKA_11_QA" localSheetId="25">#REF!</definedName>
    <definedName name="_S14_SKA_11_QA">#REF!</definedName>
    <definedName name="_S14_SKA_11_QG" localSheetId="25">#REF!</definedName>
    <definedName name="_S14_SKA_11_QG">#REF!</definedName>
    <definedName name="_S14_SKA_11egy_QA" localSheetId="25">#REF!</definedName>
    <definedName name="_S14_SKA_11egy_QA">#REF!</definedName>
    <definedName name="_S14_SKA_11egy_QG" localSheetId="25">#REF!</definedName>
    <definedName name="_S14_SKA_11egy_QG">#REF!</definedName>
    <definedName name="_S14_SKA_11ing_QA" localSheetId="25">#REF!</definedName>
    <definedName name="_S14_SKA_11ing_QA">#REF!</definedName>
    <definedName name="_S14_SKA_11ing_QG" localSheetId="25">#REF!</definedName>
    <definedName name="_S14_SKA_11ing_QG">#REF!</definedName>
    <definedName name="_S14_SKA_12_QA" localSheetId="25">#REF!</definedName>
    <definedName name="_S14_SKA_12_QA">#REF!</definedName>
    <definedName name="_S14_SKA_12_QG" localSheetId="25">#REF!</definedName>
    <definedName name="_S14_SKA_12_QG">#REF!</definedName>
    <definedName name="_S14_SKA_13_QA" localSheetId="25">#REF!</definedName>
    <definedName name="_S14_SKA_13_QA">#REF!</definedName>
    <definedName name="_S14_SKA_13_QG" localSheetId="25">#REF!</definedName>
    <definedName name="_S14_SKA_13_QG">#REF!</definedName>
    <definedName name="_S14_SKA_14_QA" localSheetId="25">#REF!</definedName>
    <definedName name="_S14_SKA_14_QA">#REF!</definedName>
    <definedName name="_S14_SKA_14_QG" localSheetId="25">#REF!</definedName>
    <definedName name="_S14_SKA_14_QG">#REF!</definedName>
    <definedName name="_S14_SKA_15_QA" localSheetId="25">#REF!</definedName>
    <definedName name="_S14_SKA_15_QA">#REF!</definedName>
    <definedName name="_S14_SKA_15_QG" localSheetId="25">#REF!</definedName>
    <definedName name="_S14_SKA_15_QG">#REF!</definedName>
    <definedName name="_S14_SKA_15p23_QG" localSheetId="25">#REF!</definedName>
    <definedName name="_S14_SKA_15p23_QG">#REF!</definedName>
    <definedName name="_S14_SKA_16_QA" localSheetId="25">#REF!</definedName>
    <definedName name="_S14_SKA_16_QA">#REF!</definedName>
    <definedName name="_S14_SKA_16_QG" localSheetId="25">#REF!</definedName>
    <definedName name="_S14_SKA_16_QG">#REF!</definedName>
    <definedName name="_S14_SKA_16p17_QG" localSheetId="25">#REF!</definedName>
    <definedName name="_S14_SKA_16p17_QG">#REF!</definedName>
    <definedName name="_S14_SKA_17_QA" localSheetId="25">#REF!</definedName>
    <definedName name="_S14_SKA_17_QA">#REF!</definedName>
    <definedName name="_S14_SKA_17_QG" localSheetId="25">#REF!</definedName>
    <definedName name="_S14_SKA_17_QG">#REF!</definedName>
    <definedName name="_S14_SKA_18_QA" localSheetId="25">#REF!</definedName>
    <definedName name="_S14_SKA_18_QA">#REF!</definedName>
    <definedName name="_S14_SKA_18_QG" localSheetId="25">#REF!</definedName>
    <definedName name="_S14_SKA_18_QG">#REF!</definedName>
    <definedName name="_S14_SKA_19_QA" localSheetId="25">#REF!</definedName>
    <definedName name="_S14_SKA_19_QA">#REF!</definedName>
    <definedName name="_S14_SKA_19_QG" localSheetId="25">#REF!</definedName>
    <definedName name="_S14_SKA_19_QG">#REF!</definedName>
    <definedName name="_S14_SKA_2_QA" localSheetId="25">#REF!</definedName>
    <definedName name="_S14_SKA_2_QA">#REF!</definedName>
    <definedName name="_S14_SKA_2_QG" localSheetId="25">#REF!</definedName>
    <definedName name="_S14_SKA_2_QG">#REF!</definedName>
    <definedName name="_S14_SKA_20_QA" localSheetId="25">#REF!</definedName>
    <definedName name="_S14_SKA_20_QA">#REF!</definedName>
    <definedName name="_S14_SKA_20_QG" localSheetId="25">#REF!</definedName>
    <definedName name="_S14_SKA_20_QG">#REF!</definedName>
    <definedName name="_S14_SKA_21_QA" localSheetId="25">#REF!</definedName>
    <definedName name="_S14_SKA_21_QA">#REF!</definedName>
    <definedName name="_S14_SKA_21_QG" localSheetId="25">#REF!</definedName>
    <definedName name="_S14_SKA_21_QG">#REF!</definedName>
    <definedName name="_S14_SKA_22_QA" localSheetId="25">#REF!</definedName>
    <definedName name="_S14_SKA_22_QA">#REF!</definedName>
    <definedName name="_S14_SKA_22_QG" localSheetId="25">#REF!</definedName>
    <definedName name="_S14_SKA_22_QG">#REF!</definedName>
    <definedName name="_S14_SKA_23_QA" localSheetId="25">#REF!</definedName>
    <definedName name="_S14_SKA_23_QA">#REF!</definedName>
    <definedName name="_S14_SKA_23_QG" localSheetId="25">#REF!</definedName>
    <definedName name="_S14_SKA_23_QG">#REF!</definedName>
    <definedName name="_S14_SKA_3_QA" localSheetId="25">#REF!</definedName>
    <definedName name="_S14_SKA_3_QA">#REF!</definedName>
    <definedName name="_S14_SKA_3_QG" localSheetId="25">#REF!</definedName>
    <definedName name="_S14_SKA_3_QG">#REF!</definedName>
    <definedName name="_S14_SKA_4_QA" localSheetId="25">#REF!</definedName>
    <definedName name="_S14_SKA_4_QA">#REF!</definedName>
    <definedName name="_S14_SKA_4_QG" localSheetId="25">#REF!</definedName>
    <definedName name="_S14_SKA_4_QG">#REF!</definedName>
    <definedName name="_S14_SKA_5_QA" localSheetId="25">#REF!</definedName>
    <definedName name="_S14_SKA_5_QA">#REF!</definedName>
    <definedName name="_S14_SKA_5_QG" localSheetId="25">#REF!</definedName>
    <definedName name="_S14_SKA_5_QG">#REF!</definedName>
    <definedName name="_S14_SKA_6_QA" localSheetId="25">#REF!</definedName>
    <definedName name="_S14_SKA_6_QA">#REF!</definedName>
    <definedName name="_S14_SKA_6_QG" localSheetId="25">#REF!</definedName>
    <definedName name="_S14_SKA_6_QG">#REF!</definedName>
    <definedName name="_S14_SKA_7_QA" localSheetId="25">#REF!</definedName>
    <definedName name="_S14_SKA_7_QA">#REF!</definedName>
    <definedName name="_S14_SKA_7_QG" localSheetId="25">#REF!</definedName>
    <definedName name="_S14_SKA_7_QG">#REF!</definedName>
    <definedName name="_S14_SKA_8_QA" localSheetId="25">#REF!</definedName>
    <definedName name="_S14_SKA_8_QA">#REF!</definedName>
    <definedName name="_S14_SKA_8_QG" localSheetId="25">#REF!</definedName>
    <definedName name="_S14_SKA_8_QG">#REF!</definedName>
    <definedName name="_S14_SKA_9_QA" localSheetId="25">#REF!</definedName>
    <definedName name="_S14_SKA_9_QA">#REF!</definedName>
    <definedName name="_S14_SKA_9_QG" localSheetId="25">#REF!</definedName>
    <definedName name="_S14_SKA_9_QG">#REF!</definedName>
    <definedName name="_S14_SKL_1_QA" localSheetId="25">#REF!</definedName>
    <definedName name="_S14_SKL_1_QA">#REF!</definedName>
    <definedName name="_S14_SKL_1_QG" localSheetId="25">#REF!</definedName>
    <definedName name="_S14_SKL_1_QG">#REF!</definedName>
    <definedName name="_S14_SKL_10_QA" localSheetId="25">#REF!</definedName>
    <definedName name="_S14_SKL_10_QA">#REF!</definedName>
    <definedName name="_S14_SKL_10_QG" localSheetId="25">#REF!</definedName>
    <definedName name="_S14_SKL_10_QG">#REF!</definedName>
    <definedName name="_S14_SKL_11_QA" localSheetId="25">#REF!</definedName>
    <definedName name="_S14_SKL_11_QA">#REF!</definedName>
    <definedName name="_S14_SKL_11_QG" localSheetId="25">#REF!</definedName>
    <definedName name="_S14_SKL_11_QG">#REF!</definedName>
    <definedName name="_S14_SKL_12_QA" localSheetId="25">#REF!</definedName>
    <definedName name="_S14_SKL_12_QA">#REF!</definedName>
    <definedName name="_S14_SKL_12_QG" localSheetId="25">#REF!</definedName>
    <definedName name="_S14_SKL_12_QG">#REF!</definedName>
    <definedName name="_S14_SKL_13_QA" localSheetId="25">#REF!</definedName>
    <definedName name="_S14_SKL_13_QA">#REF!</definedName>
    <definedName name="_S14_SKL_13_QG" localSheetId="25">#REF!</definedName>
    <definedName name="_S14_SKL_13_QG">#REF!</definedName>
    <definedName name="_S14_SKL_14_QA" localSheetId="25">#REF!</definedName>
    <definedName name="_S14_SKL_14_QA">#REF!</definedName>
    <definedName name="_S14_SKL_14_QG" localSheetId="25">#REF!</definedName>
    <definedName name="_S14_SKL_14_QG">#REF!</definedName>
    <definedName name="_S14_SKL_15_QA" localSheetId="25">#REF!</definedName>
    <definedName name="_S14_SKL_15_QA">#REF!</definedName>
    <definedName name="_S14_SKL_15_QG" localSheetId="25">#REF!</definedName>
    <definedName name="_S14_SKL_15_QG">#REF!</definedName>
    <definedName name="_S14_SKL_16_QA" localSheetId="25">#REF!</definedName>
    <definedName name="_S14_SKL_16_QA">#REF!</definedName>
    <definedName name="_S14_SKL_16_QG" localSheetId="25">#REF!</definedName>
    <definedName name="_S14_SKL_16_QG">#REF!</definedName>
    <definedName name="_S14_SKL_17_QA" localSheetId="25">#REF!</definedName>
    <definedName name="_S14_SKL_17_QA">#REF!</definedName>
    <definedName name="_S14_SKL_17_QG" localSheetId="25">#REF!</definedName>
    <definedName name="_S14_SKL_17_QG">#REF!</definedName>
    <definedName name="_S14_SKL_18_QA" localSheetId="25">#REF!</definedName>
    <definedName name="_S14_SKL_18_QA">#REF!</definedName>
    <definedName name="_S14_SKL_18_QG" localSheetId="25">#REF!</definedName>
    <definedName name="_S14_SKL_18_QG">#REF!</definedName>
    <definedName name="_S14_SKL_19_QA" localSheetId="25">#REF!</definedName>
    <definedName name="_S14_SKL_19_QA">#REF!</definedName>
    <definedName name="_S14_SKL_19_QG" localSheetId="25">#REF!</definedName>
    <definedName name="_S14_SKL_19_QG">#REF!</definedName>
    <definedName name="_S14_SKL_20_QA" localSheetId="25">#REF!</definedName>
    <definedName name="_S14_SKL_20_QA">#REF!</definedName>
    <definedName name="_S14_SKL_20_QG" localSheetId="25">#REF!</definedName>
    <definedName name="_S14_SKL_20_QG">#REF!</definedName>
    <definedName name="_S14_SKL_21_QA" localSheetId="25">#REF!</definedName>
    <definedName name="_S14_SKL_21_QA">#REF!</definedName>
    <definedName name="_S14_SKL_21_QG" localSheetId="25">#REF!</definedName>
    <definedName name="_S14_SKL_21_QG">#REF!</definedName>
    <definedName name="_S14_SKL_22_QA" localSheetId="25">#REF!</definedName>
    <definedName name="_S14_SKL_22_QA">#REF!</definedName>
    <definedName name="_S14_SKL_22_QG" localSheetId="25">#REF!</definedName>
    <definedName name="_S14_SKL_22_QG">#REF!</definedName>
    <definedName name="_S14_SKL_23_QA" localSheetId="25">#REF!</definedName>
    <definedName name="_S14_SKL_23_QA">#REF!</definedName>
    <definedName name="_S14_SKL_23_QG" localSheetId="25">#REF!</definedName>
    <definedName name="_S14_SKL_23_QG">#REF!</definedName>
    <definedName name="_S14_SKL_3_QA" localSheetId="25">#REF!</definedName>
    <definedName name="_S14_SKL_3_QA">#REF!</definedName>
    <definedName name="_S14_SKL_3_QG" localSheetId="25">#REF!</definedName>
    <definedName name="_S14_SKL_3_QG">#REF!</definedName>
    <definedName name="_S14_SKL_4_QA" localSheetId="25">#REF!</definedName>
    <definedName name="_S14_SKL_4_QA">#REF!</definedName>
    <definedName name="_S14_SKL_4_QG" localSheetId="25">#REF!</definedName>
    <definedName name="_S14_SKL_4_QG">#REF!</definedName>
    <definedName name="_S14_SKL_5_QA" localSheetId="25">#REF!</definedName>
    <definedName name="_S14_SKL_5_QA">#REF!</definedName>
    <definedName name="_S14_SKL_5_QG" localSheetId="25">#REF!</definedName>
    <definedName name="_S14_SKL_5_QG">#REF!</definedName>
    <definedName name="_S14_SKL_6_QA" localSheetId="25">#REF!</definedName>
    <definedName name="_S14_SKL_6_QA">#REF!</definedName>
    <definedName name="_S14_SKL_6_QG" localSheetId="25">#REF!</definedName>
    <definedName name="_S14_SKL_6_QG">#REF!</definedName>
    <definedName name="_S14_SKL_7_QA" localSheetId="25">#REF!</definedName>
    <definedName name="_S14_SKL_7_QA">#REF!</definedName>
    <definedName name="_S14_SKL_7_QG" localSheetId="25">#REF!</definedName>
    <definedName name="_S14_SKL_7_QG">#REF!</definedName>
    <definedName name="_S14_SKL_8_QA" localSheetId="25">#REF!</definedName>
    <definedName name="_S14_SKL_8_QA">#REF!</definedName>
    <definedName name="_S14_SKL_8_QG" localSheetId="25">#REF!</definedName>
    <definedName name="_S14_SKL_8_QG">#REF!</definedName>
    <definedName name="_S14_SKL_9_QA" localSheetId="25">#REF!</definedName>
    <definedName name="_S14_SKL_9_QA">#REF!</definedName>
    <definedName name="_S14_SKL_9_QG" localSheetId="25">#REF!</definedName>
    <definedName name="_S14_SKL_9_QG">#REF!</definedName>
    <definedName name="_S14_SKL_99_QA" localSheetId="25">#REF!</definedName>
    <definedName name="_S14_SKL_99_QA">#REF!</definedName>
    <definedName name="_S14_SKL_99_QG" localSheetId="25">#REF!</definedName>
    <definedName name="_S14_SKL_99_QG">#REF!</definedName>
    <definedName name="_S14_SNA_1_QA" localSheetId="25">#REF!</definedName>
    <definedName name="_S14_SNA_1_QA">#REF!</definedName>
    <definedName name="_S14_SNA_1_QG" localSheetId="25">#REF!</definedName>
    <definedName name="_S14_SNA_1_QG">#REF!</definedName>
    <definedName name="_S14_SNA_10_QA" localSheetId="25">#REF!</definedName>
    <definedName name="_S14_SNA_10_QA">#REF!</definedName>
    <definedName name="_S14_SNA_10_QG" localSheetId="25">#REF!</definedName>
    <definedName name="_S14_SNA_10_QG">#REF!</definedName>
    <definedName name="_S14_SNA_11_QA" localSheetId="25">#REF!</definedName>
    <definedName name="_S14_SNA_11_QA">#REF!</definedName>
    <definedName name="_S14_SNA_11_QG" localSheetId="25">#REF!</definedName>
    <definedName name="_S14_SNA_11_QG">#REF!</definedName>
    <definedName name="_S14_SNA_12_QA" localSheetId="25">#REF!</definedName>
    <definedName name="_S14_SNA_12_QA">#REF!</definedName>
    <definedName name="_S14_SNA_12_QG" localSheetId="25">#REF!</definedName>
    <definedName name="_S14_SNA_12_QG">#REF!</definedName>
    <definedName name="_S14_SNA_13_QA" localSheetId="25">#REF!</definedName>
    <definedName name="_S14_SNA_13_QA">#REF!</definedName>
    <definedName name="_S14_SNA_13_QG" localSheetId="25">#REF!</definedName>
    <definedName name="_S14_SNA_13_QG">#REF!</definedName>
    <definedName name="_S14_SNA_14_QA" localSheetId="25">#REF!</definedName>
    <definedName name="_S14_SNA_14_QA">#REF!</definedName>
    <definedName name="_S14_SNA_14_QG" localSheetId="25">#REF!</definedName>
    <definedName name="_S14_SNA_14_QG">#REF!</definedName>
    <definedName name="_S14_SNA_15_QA" localSheetId="25">#REF!</definedName>
    <definedName name="_S14_SNA_15_QA">#REF!</definedName>
    <definedName name="_S14_SNA_15_QG" localSheetId="25">#REF!</definedName>
    <definedName name="_S14_SNA_15_QG">#REF!</definedName>
    <definedName name="_S14_SNA_16_QA" localSheetId="25">#REF!</definedName>
    <definedName name="_S14_SNA_16_QA">#REF!</definedName>
    <definedName name="_S14_SNA_16_QG" localSheetId="25">#REF!</definedName>
    <definedName name="_S14_SNA_16_QG">#REF!</definedName>
    <definedName name="_S14_SNA_17_QA" localSheetId="25">#REF!</definedName>
    <definedName name="_S14_SNA_17_QA">#REF!</definedName>
    <definedName name="_S14_SNA_17_QG" localSheetId="25">#REF!</definedName>
    <definedName name="_S14_SNA_17_QG">#REF!</definedName>
    <definedName name="_S14_SNA_18_QA" localSheetId="25">#REF!</definedName>
    <definedName name="_S14_SNA_18_QA">#REF!</definedName>
    <definedName name="_S14_SNA_18_QG" localSheetId="25">#REF!</definedName>
    <definedName name="_S14_SNA_18_QG">#REF!</definedName>
    <definedName name="_S14_SNA_19_QA" localSheetId="25">#REF!</definedName>
    <definedName name="_S14_SNA_19_QA">#REF!</definedName>
    <definedName name="_S14_SNA_19_QG" localSheetId="25">#REF!</definedName>
    <definedName name="_S14_SNA_19_QG">#REF!</definedName>
    <definedName name="_S14_SNA_2_QA" localSheetId="25">#REF!</definedName>
    <definedName name="_S14_SNA_2_QA">#REF!</definedName>
    <definedName name="_S14_SNA_2_QG" localSheetId="25">#REF!</definedName>
    <definedName name="_S14_SNA_2_QG">#REF!</definedName>
    <definedName name="_S14_SNA_20_QA" localSheetId="25">#REF!</definedName>
    <definedName name="_S14_SNA_20_QA">#REF!</definedName>
    <definedName name="_S14_SNA_20_QG" localSheetId="25">#REF!</definedName>
    <definedName name="_S14_SNA_20_QG">#REF!</definedName>
    <definedName name="_S14_SNA_21_QA" localSheetId="25">#REF!</definedName>
    <definedName name="_S14_SNA_21_QA">#REF!</definedName>
    <definedName name="_S14_SNA_21_QG" localSheetId="25">#REF!</definedName>
    <definedName name="_S14_SNA_21_QG">#REF!</definedName>
    <definedName name="_S14_SNA_22_QA" localSheetId="25">#REF!</definedName>
    <definedName name="_S14_SNA_22_QA">#REF!</definedName>
    <definedName name="_S14_SNA_22_QG" localSheetId="25">#REF!</definedName>
    <definedName name="_S14_SNA_22_QG">#REF!</definedName>
    <definedName name="_S14_SNA_23_QA" localSheetId="25">#REF!</definedName>
    <definedName name="_S14_SNA_23_QA">#REF!</definedName>
    <definedName name="_S14_SNA_23_QG" localSheetId="25">#REF!</definedName>
    <definedName name="_S14_SNA_23_QG">#REF!</definedName>
    <definedName name="_S14_SNA_3_QA" localSheetId="25">#REF!</definedName>
    <definedName name="_S14_SNA_3_QA">#REF!</definedName>
    <definedName name="_S14_SNA_3_QG" localSheetId="25">#REF!</definedName>
    <definedName name="_S14_SNA_3_QG">#REF!</definedName>
    <definedName name="_S14_SNA_4_QA" localSheetId="25">#REF!</definedName>
    <definedName name="_S14_SNA_4_QA">#REF!</definedName>
    <definedName name="_S14_SNA_4_QG" localSheetId="25">#REF!</definedName>
    <definedName name="_S14_SNA_4_QG">#REF!</definedName>
    <definedName name="_S14_SNA_5_QA" localSheetId="25">#REF!</definedName>
    <definedName name="_S14_SNA_5_QA">#REF!</definedName>
    <definedName name="_S14_SNA_5_QG" localSheetId="25">#REF!</definedName>
    <definedName name="_S14_SNA_5_QG">#REF!</definedName>
    <definedName name="_S14_SNA_6_QA" localSheetId="25">#REF!</definedName>
    <definedName name="_S14_SNA_6_QA">#REF!</definedName>
    <definedName name="_S14_SNA_6_QG" localSheetId="25">#REF!</definedName>
    <definedName name="_S14_SNA_6_QG">#REF!</definedName>
    <definedName name="_S14_SNA_7_QA" localSheetId="25">#REF!</definedName>
    <definedName name="_S14_SNA_7_QA">#REF!</definedName>
    <definedName name="_S14_SNA_7_QG" localSheetId="25">#REF!</definedName>
    <definedName name="_S14_SNA_7_QG">#REF!</definedName>
    <definedName name="_S14_SNA_8_QA" localSheetId="25">#REF!</definedName>
    <definedName name="_S14_SNA_8_QA">#REF!</definedName>
    <definedName name="_S14_SNA_8_QG" localSheetId="25">#REF!</definedName>
    <definedName name="_S14_SNA_8_QG">#REF!</definedName>
    <definedName name="_S14_SNA_9_QA" localSheetId="25">#REF!</definedName>
    <definedName name="_S14_SNA_9_QA">#REF!</definedName>
    <definedName name="_S14_SNA_9_QG" localSheetId="25">#REF!</definedName>
    <definedName name="_S14_SNA_9_QG">#REF!</definedName>
    <definedName name="_S14_SNL_1_QA" localSheetId="25">#REF!</definedName>
    <definedName name="_S14_SNL_1_QA">#REF!</definedName>
    <definedName name="_S14_SNL_1_QG" localSheetId="25">#REF!</definedName>
    <definedName name="_S14_SNL_1_QG">#REF!</definedName>
    <definedName name="_S14_SNL_10_QA" localSheetId="25">#REF!</definedName>
    <definedName name="_S14_SNL_10_QA">#REF!</definedName>
    <definedName name="_S14_SNL_10_QG" localSheetId="25">#REF!</definedName>
    <definedName name="_S14_SNL_10_QG">#REF!</definedName>
    <definedName name="_S14_SNL_11_QA" localSheetId="25">#REF!</definedName>
    <definedName name="_S14_SNL_11_QA">#REF!</definedName>
    <definedName name="_S14_SNL_11_QG" localSheetId="25">#REF!</definedName>
    <definedName name="_S14_SNL_11_QG">#REF!</definedName>
    <definedName name="_S14_SNL_12_QA" localSheetId="25">#REF!</definedName>
    <definedName name="_S14_SNL_12_QA">#REF!</definedName>
    <definedName name="_S14_SNL_12_QG" localSheetId="25">#REF!</definedName>
    <definedName name="_S14_SNL_12_QG">#REF!</definedName>
    <definedName name="_S14_SNL_13_QA" localSheetId="25">#REF!</definedName>
    <definedName name="_S14_SNL_13_QA">#REF!</definedName>
    <definedName name="_S14_SNL_13_QG" localSheetId="25">#REF!</definedName>
    <definedName name="_S14_SNL_13_QG">#REF!</definedName>
    <definedName name="_S14_SNL_14_QA" localSheetId="25">#REF!</definedName>
    <definedName name="_S14_SNL_14_QA">#REF!</definedName>
    <definedName name="_S14_SNL_14_QG" localSheetId="25">#REF!</definedName>
    <definedName name="_S14_SNL_14_QG">#REF!</definedName>
    <definedName name="_S14_SNL_15_QA" localSheetId="25">#REF!</definedName>
    <definedName name="_S14_SNL_15_QA">#REF!</definedName>
    <definedName name="_S14_SNL_15_QG" localSheetId="25">#REF!</definedName>
    <definedName name="_S14_SNL_15_QG">#REF!</definedName>
    <definedName name="_S14_SNL_16_QA" localSheetId="25">#REF!</definedName>
    <definedName name="_S14_SNL_16_QA">#REF!</definedName>
    <definedName name="_S14_SNL_16_QG" localSheetId="25">#REF!</definedName>
    <definedName name="_S14_SNL_16_QG">#REF!</definedName>
    <definedName name="_S14_SNL_17_QA" localSheetId="25">#REF!</definedName>
    <definedName name="_S14_SNL_17_QA">#REF!</definedName>
    <definedName name="_S14_SNL_17_QG" localSheetId="25">#REF!</definedName>
    <definedName name="_S14_SNL_17_QG">#REF!</definedName>
    <definedName name="_S14_SNL_18_QA" localSheetId="25">#REF!</definedName>
    <definedName name="_S14_SNL_18_QA">#REF!</definedName>
    <definedName name="_S14_SNL_18_QG" localSheetId="25">#REF!</definedName>
    <definedName name="_S14_SNL_18_QG">#REF!</definedName>
    <definedName name="_S14_SNL_19_QA" localSheetId="25">#REF!</definedName>
    <definedName name="_S14_SNL_19_QA">#REF!</definedName>
    <definedName name="_S14_SNL_19_QG" localSheetId="25">#REF!</definedName>
    <definedName name="_S14_SNL_19_QG">#REF!</definedName>
    <definedName name="_S14_SNL_20_QA" localSheetId="25">#REF!</definedName>
    <definedName name="_S14_SNL_20_QA">#REF!</definedName>
    <definedName name="_S14_SNL_20_QG" localSheetId="25">#REF!</definedName>
    <definedName name="_S14_SNL_20_QG">#REF!</definedName>
    <definedName name="_S14_SNL_21_QA" localSheetId="25">#REF!</definedName>
    <definedName name="_S14_SNL_21_QA">#REF!</definedName>
    <definedName name="_S14_SNL_21_QG" localSheetId="25">#REF!</definedName>
    <definedName name="_S14_SNL_21_QG">#REF!</definedName>
    <definedName name="_S14_SNL_22_QA" localSheetId="25">#REF!</definedName>
    <definedName name="_S14_SNL_22_QA">#REF!</definedName>
    <definedName name="_S14_SNL_22_QG" localSheetId="25">#REF!</definedName>
    <definedName name="_S14_SNL_22_QG">#REF!</definedName>
    <definedName name="_S14_SNL_23_QA" localSheetId="25">#REF!</definedName>
    <definedName name="_S14_SNL_23_QA">#REF!</definedName>
    <definedName name="_S14_SNL_23_QG" localSheetId="25">#REF!</definedName>
    <definedName name="_S14_SNL_23_QG">#REF!</definedName>
    <definedName name="_S14_SNL_3_QA" localSheetId="25">#REF!</definedName>
    <definedName name="_S14_SNL_3_QA">#REF!</definedName>
    <definedName name="_S14_SNL_3_QG" localSheetId="25">#REF!</definedName>
    <definedName name="_S14_SNL_3_QG">#REF!</definedName>
    <definedName name="_S14_SNL_4_QA" localSheetId="25">#REF!</definedName>
    <definedName name="_S14_SNL_4_QA">#REF!</definedName>
    <definedName name="_S14_SNL_4_QG" localSheetId="25">#REF!</definedName>
    <definedName name="_S14_SNL_4_QG">#REF!</definedName>
    <definedName name="_S14_SNL_5_QA" localSheetId="25">#REF!</definedName>
    <definedName name="_S14_SNL_5_QA">#REF!</definedName>
    <definedName name="_S14_SNL_5_QG" localSheetId="25">#REF!</definedName>
    <definedName name="_S14_SNL_5_QG">#REF!</definedName>
    <definedName name="_S14_SNL_6_QA" localSheetId="25">#REF!</definedName>
    <definedName name="_S14_SNL_6_QA">#REF!</definedName>
    <definedName name="_S14_SNL_6_QG" localSheetId="25">#REF!</definedName>
    <definedName name="_S14_SNL_6_QG">#REF!</definedName>
    <definedName name="_S14_SNL_7_QA" localSheetId="25">#REF!</definedName>
    <definedName name="_S14_SNL_7_QA">#REF!</definedName>
    <definedName name="_S14_SNL_7_QG" localSheetId="25">#REF!</definedName>
    <definedName name="_S14_SNL_7_QG">#REF!</definedName>
    <definedName name="_S14_SNL_8_QA" localSheetId="25">#REF!</definedName>
    <definedName name="_S14_SNL_8_QA">#REF!</definedName>
    <definedName name="_S14_SNL_8_QG" localSheetId="25">#REF!</definedName>
    <definedName name="_S14_SNL_8_QG">#REF!</definedName>
    <definedName name="_S14_SNL_9_QA" localSheetId="25">#REF!</definedName>
    <definedName name="_S14_SNL_9_QA">#REF!</definedName>
    <definedName name="_S14_SNL_9_QG" localSheetId="25">#REF!</definedName>
    <definedName name="_S14_SNL_9_QG">#REF!</definedName>
    <definedName name="_S14_SNL_99_QA" localSheetId="25">#REF!</definedName>
    <definedName name="_S14_SNL_99_QA">#REF!</definedName>
    <definedName name="_S14_SNL_99_QG" localSheetId="25">#REF!</definedName>
    <definedName name="_S14_SNL_99_QG">#REF!</definedName>
    <definedName name="_S14_TKA_1_AA">#REF!</definedName>
    <definedName name="_S14_TKA_1_AG">#REF!</definedName>
    <definedName name="_S14_TKA_1_QA" localSheetId="25">#REF!</definedName>
    <definedName name="_S14_TKA_1_QA">#REF!</definedName>
    <definedName name="_S14_TKA_1_QG" localSheetId="25">#REF!</definedName>
    <definedName name="_S14_TKA_1_QG">#REF!</definedName>
    <definedName name="_S14_TKA_1_QO" localSheetId="25">#REF!</definedName>
    <definedName name="_S14_TKA_1_QO">#REF!</definedName>
    <definedName name="_S14_TKA_1_QOG" localSheetId="25">#REF!</definedName>
    <definedName name="_S14_TKA_1_QOG">#REF!</definedName>
    <definedName name="_S14_TKA_1_QOS" localSheetId="25">#REF!</definedName>
    <definedName name="_S14_TKA_1_QOS">#REF!</definedName>
    <definedName name="_S14_TKA_1_QOSG" localSheetId="25">#REF!</definedName>
    <definedName name="_S14_TKA_1_QOSG">#REF!</definedName>
    <definedName name="_S14_TKA_10_AA">#REF!</definedName>
    <definedName name="_S14_TKA_10_AG">#REF!</definedName>
    <definedName name="_S14_TKA_10_QA" localSheetId="25">#REF!</definedName>
    <definedName name="_S14_TKA_10_QA">#REF!</definedName>
    <definedName name="_S14_TKA_10_QG" localSheetId="25">#REF!</definedName>
    <definedName name="_S14_TKA_10_QG">#REF!</definedName>
    <definedName name="_S14_TKA_11_AA">#REF!</definedName>
    <definedName name="_S14_TKA_11_AG">#REF!</definedName>
    <definedName name="_S14_TKA_11_QA" localSheetId="25">#REF!</definedName>
    <definedName name="_S14_TKA_11_QA">#REF!</definedName>
    <definedName name="_S14_TKA_11_QG" localSheetId="25">#REF!</definedName>
    <definedName name="_S14_TKA_11_QG">#REF!</definedName>
    <definedName name="_S14_TKA_12_AA">#REF!</definedName>
    <definedName name="_S14_TKA_12_AG">#REF!</definedName>
    <definedName name="_S14_TKA_12_QA" localSheetId="25">#REF!</definedName>
    <definedName name="_S14_TKA_12_QA">#REF!</definedName>
    <definedName name="_S14_TKA_12_QG" localSheetId="25">#REF!</definedName>
    <definedName name="_S14_TKA_12_QG">#REF!</definedName>
    <definedName name="_S14_TKA_13_AA">#REF!</definedName>
    <definedName name="_S14_TKA_13_AG">#REF!</definedName>
    <definedName name="_S14_TKA_13_QA" localSheetId="25">#REF!</definedName>
    <definedName name="_S14_TKA_13_QA">#REF!</definedName>
    <definedName name="_S14_TKA_13_QG" localSheetId="25">#REF!</definedName>
    <definedName name="_S14_TKA_13_QG">#REF!</definedName>
    <definedName name="_S14_TKA_14_AA">#REF!</definedName>
    <definedName name="_S14_TKA_14_AG">#REF!</definedName>
    <definedName name="_S14_TKA_14_QA" localSheetId="25">#REF!</definedName>
    <definedName name="_S14_TKA_14_QA">#REF!</definedName>
    <definedName name="_S14_TKA_14_QG" localSheetId="25">#REF!</definedName>
    <definedName name="_S14_TKA_14_QG">#REF!</definedName>
    <definedName name="_S14_TKA_15_AA">#REF!</definedName>
    <definedName name="_S14_TKA_15_AG">#REF!</definedName>
    <definedName name="_S14_TKA_15_QA" localSheetId="25">#REF!</definedName>
    <definedName name="_S14_TKA_15_QA">#REF!</definedName>
    <definedName name="_S14_TKA_15_QG" localSheetId="25">#REF!</definedName>
    <definedName name="_S14_TKA_15_QG">#REF!</definedName>
    <definedName name="_S14_TKA_16_AA">#REF!</definedName>
    <definedName name="_S14_TKA_16_AG">#REF!</definedName>
    <definedName name="_S14_TKA_16_QA" localSheetId="25">#REF!</definedName>
    <definedName name="_S14_TKA_16_QA">#REF!</definedName>
    <definedName name="_S14_TKA_16_QG" localSheetId="25">#REF!</definedName>
    <definedName name="_S14_TKA_16_QG">#REF!</definedName>
    <definedName name="_S14_TKA_17_AA">#REF!</definedName>
    <definedName name="_S14_TKA_17_AG">#REF!</definedName>
    <definedName name="_S14_TKA_17_QA" localSheetId="25">#REF!</definedName>
    <definedName name="_S14_TKA_17_QA">#REF!</definedName>
    <definedName name="_S14_TKA_17_QG" localSheetId="25">#REF!</definedName>
    <definedName name="_S14_TKA_17_QG">#REF!</definedName>
    <definedName name="_S14_TKA_18_AA">#REF!</definedName>
    <definedName name="_S14_TKA_18_AG">#REF!</definedName>
    <definedName name="_S14_TKA_18_QA" localSheetId="25">#REF!</definedName>
    <definedName name="_S14_TKA_18_QA">#REF!</definedName>
    <definedName name="_S14_TKA_18_QG" localSheetId="25">#REF!</definedName>
    <definedName name="_S14_TKA_18_QG">#REF!</definedName>
    <definedName name="_S14_TKA_19_AA">#REF!</definedName>
    <definedName name="_S14_TKA_19_AG">#REF!</definedName>
    <definedName name="_S14_TKA_19_QA" localSheetId="25">#REF!</definedName>
    <definedName name="_S14_TKA_19_QA">#REF!</definedName>
    <definedName name="_S14_TKA_19_QG" localSheetId="25">#REF!</definedName>
    <definedName name="_S14_TKA_19_QG">#REF!</definedName>
    <definedName name="_S14_TKA_2_AA">#REF!</definedName>
    <definedName name="_S14_TKA_2_AG">#REF!</definedName>
    <definedName name="_S14_TKA_2_QA" localSheetId="25">#REF!</definedName>
    <definedName name="_S14_TKA_2_QA">#REF!</definedName>
    <definedName name="_S14_TKA_2_QG" localSheetId="25">#REF!</definedName>
    <definedName name="_S14_TKA_2_QG">#REF!</definedName>
    <definedName name="_S14_TKA_20_AA">#REF!</definedName>
    <definedName name="_S14_TKA_20_AG">#REF!</definedName>
    <definedName name="_S14_TKA_20_QA" localSheetId="25">#REF!</definedName>
    <definedName name="_S14_TKA_20_QA">#REF!</definedName>
    <definedName name="_S14_TKA_20_QG" localSheetId="25">#REF!</definedName>
    <definedName name="_S14_TKA_20_QG">#REF!</definedName>
    <definedName name="_S14_TKA_21_AA">#REF!</definedName>
    <definedName name="_S14_TKA_21_AG">#REF!</definedName>
    <definedName name="_S14_TKA_21_QA" localSheetId="25">#REF!</definedName>
    <definedName name="_S14_TKA_21_QA">#REF!</definedName>
    <definedName name="_S14_TKA_21_QG" localSheetId="25">#REF!</definedName>
    <definedName name="_S14_TKA_21_QG">#REF!</definedName>
    <definedName name="_S14_TKA_22_AA">#REF!</definedName>
    <definedName name="_S14_TKA_22_AG">#REF!</definedName>
    <definedName name="_S14_TKA_22_QA" localSheetId="25">#REF!</definedName>
    <definedName name="_S14_TKA_22_QA">#REF!</definedName>
    <definedName name="_S14_TKA_22_QG" localSheetId="25">#REF!</definedName>
    <definedName name="_S14_TKA_22_QG">#REF!</definedName>
    <definedName name="_S14_TKA_23_AA">#REF!</definedName>
    <definedName name="_S14_TKA_23_AG">#REF!</definedName>
    <definedName name="_S14_TKA_23_QA" localSheetId="25">#REF!</definedName>
    <definedName name="_S14_TKA_23_QA">#REF!</definedName>
    <definedName name="_S14_TKA_23_QG" localSheetId="25">#REF!</definedName>
    <definedName name="_S14_TKA_23_QG">#REF!</definedName>
    <definedName name="_S14_TKA_3_AA">#REF!</definedName>
    <definedName name="_S14_TKA_3_AG">#REF!</definedName>
    <definedName name="_S14_TKA_3_QA" localSheetId="25">#REF!</definedName>
    <definedName name="_S14_TKA_3_QA">#REF!</definedName>
    <definedName name="_S14_TKA_3_QG" localSheetId="25">#REF!</definedName>
    <definedName name="_S14_TKA_3_QG">#REF!</definedName>
    <definedName name="_S14_TKA_4_AA">#REF!</definedName>
    <definedName name="_S14_TKA_4_AG">#REF!</definedName>
    <definedName name="_S14_TKA_4_QA" localSheetId="25">#REF!</definedName>
    <definedName name="_S14_TKA_4_QA">#REF!</definedName>
    <definedName name="_S14_TKA_4_QG" localSheetId="25">#REF!</definedName>
    <definedName name="_S14_TKA_4_QG">#REF!</definedName>
    <definedName name="_S14_TKA_5_AA">#REF!</definedName>
    <definedName name="_S14_TKA_5_AG">#REF!</definedName>
    <definedName name="_S14_TKA_5_QA" localSheetId="25">#REF!</definedName>
    <definedName name="_S14_TKA_5_QA">#REF!</definedName>
    <definedName name="_S14_TKA_5_QG" localSheetId="25">#REF!</definedName>
    <definedName name="_S14_TKA_5_QG">#REF!</definedName>
    <definedName name="_S14_TKA_6_AA">#REF!</definedName>
    <definedName name="_S14_TKA_6_AG">#REF!</definedName>
    <definedName name="_S14_TKA_6_QA" localSheetId="25">#REF!</definedName>
    <definedName name="_S14_TKA_6_QA">#REF!</definedName>
    <definedName name="_S14_TKA_6_QG" localSheetId="25">#REF!</definedName>
    <definedName name="_S14_TKA_6_QG">#REF!</definedName>
    <definedName name="_S14_TKA_7_AA">#REF!</definedName>
    <definedName name="_S14_TKA_7_AG">#REF!</definedName>
    <definedName name="_S14_TKA_7_QA" localSheetId="25">#REF!</definedName>
    <definedName name="_S14_TKA_7_QA">#REF!</definedName>
    <definedName name="_S14_TKA_7_QG" localSheetId="25">#REF!</definedName>
    <definedName name="_S14_TKA_7_QG">#REF!</definedName>
    <definedName name="_S14_TKA_8_AA">#REF!</definedName>
    <definedName name="_S14_TKA_8_AG">#REF!</definedName>
    <definedName name="_S14_TKA_8_QA" localSheetId="25">#REF!</definedName>
    <definedName name="_S14_TKA_8_QA">#REF!</definedName>
    <definedName name="_S14_TKA_8_QG" localSheetId="25">#REF!</definedName>
    <definedName name="_S14_TKA_8_QG">#REF!</definedName>
    <definedName name="_S14_TKA_9_AA">#REF!</definedName>
    <definedName name="_S14_TKA_9_AG">#REF!</definedName>
    <definedName name="_S14_TKA_9_QA" localSheetId="25">#REF!</definedName>
    <definedName name="_S14_TKA_9_QA">#REF!</definedName>
    <definedName name="_S14_TKA_9_QG" localSheetId="25">#REF!</definedName>
    <definedName name="_S14_TKA_9_QG">#REF!</definedName>
    <definedName name="_S14_TKL_1_AA">#REF!</definedName>
    <definedName name="_S14_TKL_1_AG">#REF!</definedName>
    <definedName name="_S14_TKL_1_QA" localSheetId="25">#REF!</definedName>
    <definedName name="_S14_TKL_1_QA">#REF!</definedName>
    <definedName name="_S14_TKL_1_QG" localSheetId="25">#REF!</definedName>
    <definedName name="_S14_TKL_1_QG">#REF!</definedName>
    <definedName name="_S14_TKL_1_QO" localSheetId="25">#REF!</definedName>
    <definedName name="_S14_TKL_1_QO">#REF!</definedName>
    <definedName name="_S14_TKL_1_QOG" localSheetId="25">#REF!</definedName>
    <definedName name="_S14_TKL_1_QOG">#REF!</definedName>
    <definedName name="_S14_TKL_1_QOS" localSheetId="25">#REF!</definedName>
    <definedName name="_S14_TKL_1_QOS">#REF!</definedName>
    <definedName name="_S14_TKL_1_QOSG" localSheetId="25">#REF!</definedName>
    <definedName name="_S14_TKL_1_QOSG">#REF!</definedName>
    <definedName name="_S14_TKL_10_AA">#REF!</definedName>
    <definedName name="_S14_TKL_10_AG">#REF!</definedName>
    <definedName name="_S14_TKL_10_QA" localSheetId="25">#REF!</definedName>
    <definedName name="_S14_TKL_10_QA">#REF!</definedName>
    <definedName name="_S14_TKL_10_QG" localSheetId="25">#REF!</definedName>
    <definedName name="_S14_TKL_10_QG">#REF!</definedName>
    <definedName name="_S14_TKL_11_AA">#REF!</definedName>
    <definedName name="_S14_TKL_11_AG">#REF!</definedName>
    <definedName name="_S14_TKL_11_QA" localSheetId="25">#REF!</definedName>
    <definedName name="_S14_TKL_11_QA">#REF!</definedName>
    <definedName name="_S14_TKL_11_QG" localSheetId="25">#REF!</definedName>
    <definedName name="_S14_TKL_11_QG">#REF!</definedName>
    <definedName name="_S14_TKL_12_AA">#REF!</definedName>
    <definedName name="_S14_TKL_12_AG">#REF!</definedName>
    <definedName name="_S14_TKL_12_QA" localSheetId="25">#REF!</definedName>
    <definedName name="_S14_TKL_12_QA">#REF!</definedName>
    <definedName name="_S14_TKL_12_QG" localSheetId="25">#REF!</definedName>
    <definedName name="_S14_TKL_12_QG">#REF!</definedName>
    <definedName name="_S14_TKL_13_AA">#REF!</definedName>
    <definedName name="_S14_TKL_13_AG">#REF!</definedName>
    <definedName name="_S14_TKL_13_QA" localSheetId="25">#REF!</definedName>
    <definedName name="_S14_TKL_13_QA">#REF!</definedName>
    <definedName name="_S14_TKL_13_QG" localSheetId="25">#REF!</definedName>
    <definedName name="_S14_TKL_13_QG">#REF!</definedName>
    <definedName name="_S14_TKL_14_AA">#REF!</definedName>
    <definedName name="_S14_TKL_14_AG">#REF!</definedName>
    <definedName name="_S14_TKL_14_QA" localSheetId="25">#REF!</definedName>
    <definedName name="_S14_TKL_14_QA">#REF!</definedName>
    <definedName name="_S14_TKL_14_QG" localSheetId="25">#REF!</definedName>
    <definedName name="_S14_TKL_14_QG">#REF!</definedName>
    <definedName name="_S14_TKL_15_AA">#REF!</definedName>
    <definedName name="_S14_TKL_15_AG">#REF!</definedName>
    <definedName name="_S14_TKL_15_QA" localSheetId="25">#REF!</definedName>
    <definedName name="_S14_TKL_15_QA">#REF!</definedName>
    <definedName name="_S14_TKL_15_QG" localSheetId="25">#REF!</definedName>
    <definedName name="_S14_TKL_15_QG">#REF!</definedName>
    <definedName name="_S14_TKL_16_AA">#REF!</definedName>
    <definedName name="_S14_TKL_16_AG">#REF!</definedName>
    <definedName name="_S14_TKL_16_QA" localSheetId="25">#REF!</definedName>
    <definedName name="_S14_TKL_16_QA">#REF!</definedName>
    <definedName name="_S14_TKL_16_QG" localSheetId="25">#REF!</definedName>
    <definedName name="_S14_TKL_16_QG">#REF!</definedName>
    <definedName name="_S14_TKL_17_AA">#REF!</definedName>
    <definedName name="_S14_TKL_17_AG">#REF!</definedName>
    <definedName name="_S14_TKL_17_QA" localSheetId="25">#REF!</definedName>
    <definedName name="_S14_TKL_17_QA">#REF!</definedName>
    <definedName name="_S14_TKL_17_QG" localSheetId="25">#REF!</definedName>
    <definedName name="_S14_TKL_17_QG">#REF!</definedName>
    <definedName name="_S14_TKL_18_AA">#REF!</definedName>
    <definedName name="_S14_TKL_18_AG">#REF!</definedName>
    <definedName name="_S14_TKL_18_QA" localSheetId="25">#REF!</definedName>
    <definedName name="_S14_TKL_18_QA">#REF!</definedName>
    <definedName name="_S14_TKL_18_QG" localSheetId="25">#REF!</definedName>
    <definedName name="_S14_TKL_18_QG">#REF!</definedName>
    <definedName name="_S14_TKL_19_AA">#REF!</definedName>
    <definedName name="_S14_TKL_19_AG">#REF!</definedName>
    <definedName name="_S14_TKL_19_QA" localSheetId="25">#REF!</definedName>
    <definedName name="_S14_TKL_19_QA">#REF!</definedName>
    <definedName name="_S14_TKL_19_QG" localSheetId="25">#REF!</definedName>
    <definedName name="_S14_TKL_19_QG">#REF!</definedName>
    <definedName name="_S14_TKL_20_AA">#REF!</definedName>
    <definedName name="_S14_TKL_20_AG">#REF!</definedName>
    <definedName name="_S14_TKL_20_QA" localSheetId="25">#REF!</definedName>
    <definedName name="_S14_TKL_20_QA">#REF!</definedName>
    <definedName name="_S14_TKL_20_QG" localSheetId="25">#REF!</definedName>
    <definedName name="_S14_TKL_20_QG">#REF!</definedName>
    <definedName name="_S14_TKL_21_AA">#REF!</definedName>
    <definedName name="_S14_TKL_21_AG">#REF!</definedName>
    <definedName name="_S14_TKL_21_QA" localSheetId="25">#REF!</definedName>
    <definedName name="_S14_TKL_21_QA">#REF!</definedName>
    <definedName name="_S14_TKL_21_QG" localSheetId="25">#REF!</definedName>
    <definedName name="_S14_TKL_21_QG">#REF!</definedName>
    <definedName name="_S14_TKL_22_AA">#REF!</definedName>
    <definedName name="_S14_TKL_22_AG">#REF!</definedName>
    <definedName name="_S14_TKL_22_QA" localSheetId="25">#REF!</definedName>
    <definedName name="_S14_TKL_22_QA">#REF!</definedName>
    <definedName name="_S14_TKL_22_QG" localSheetId="25">#REF!</definedName>
    <definedName name="_S14_TKL_22_QG">#REF!</definedName>
    <definedName name="_S14_TKL_23_AA">#REF!</definedName>
    <definedName name="_S14_TKL_23_AG">#REF!</definedName>
    <definedName name="_S14_TKL_23_QA" localSheetId="25">#REF!</definedName>
    <definedName name="_S14_TKL_23_QA">#REF!</definedName>
    <definedName name="_S14_TKL_23_QG" localSheetId="25">#REF!</definedName>
    <definedName name="_S14_TKL_23_QG">#REF!</definedName>
    <definedName name="_S14_TKL_3_AA">#REF!</definedName>
    <definedName name="_S14_TKL_3_AG">#REF!</definedName>
    <definedName name="_S14_TKL_3_QA" localSheetId="25">#REF!</definedName>
    <definedName name="_S14_TKL_3_QA">#REF!</definedName>
    <definedName name="_S14_TKL_3_QG" localSheetId="25">#REF!</definedName>
    <definedName name="_S14_TKL_3_QG">#REF!</definedName>
    <definedName name="_S14_TKL_4_AA">#REF!</definedName>
    <definedName name="_S14_TKL_4_AG">#REF!</definedName>
    <definedName name="_S14_TKL_4_QA" localSheetId="25">#REF!</definedName>
    <definedName name="_S14_TKL_4_QA">#REF!</definedName>
    <definedName name="_S14_TKL_4_QG" localSheetId="25">#REF!</definedName>
    <definedName name="_S14_TKL_4_QG">#REF!</definedName>
    <definedName name="_S14_TKL_5_AA">#REF!</definedName>
    <definedName name="_S14_TKL_5_AG">#REF!</definedName>
    <definedName name="_S14_TKL_5_QA" localSheetId="25">#REF!</definedName>
    <definedName name="_S14_TKL_5_QA">#REF!</definedName>
    <definedName name="_S14_TKL_5_QG" localSheetId="25">#REF!</definedName>
    <definedName name="_S14_TKL_5_QG">#REF!</definedName>
    <definedName name="_S14_TKL_6_AA">#REF!</definedName>
    <definedName name="_S14_TKL_6_AG">#REF!</definedName>
    <definedName name="_S14_TKL_6_QA" localSheetId="25">#REF!</definedName>
    <definedName name="_S14_TKL_6_QA">#REF!</definedName>
    <definedName name="_S14_TKL_6_QG" localSheetId="25">#REF!</definedName>
    <definedName name="_S14_TKL_6_QG">#REF!</definedName>
    <definedName name="_S14_TKL_7_AA">#REF!</definedName>
    <definedName name="_S14_TKL_7_AG">#REF!</definedName>
    <definedName name="_S14_TKL_7_QA" localSheetId="25">#REF!</definedName>
    <definedName name="_S14_TKL_7_QA">#REF!</definedName>
    <definedName name="_S14_TKL_7_QG" localSheetId="25">#REF!</definedName>
    <definedName name="_S14_TKL_7_QG">#REF!</definedName>
    <definedName name="_S14_TKL_8_AA">#REF!</definedName>
    <definedName name="_S14_TKL_8_AG">#REF!</definedName>
    <definedName name="_S14_TKL_8_QA" localSheetId="25">#REF!</definedName>
    <definedName name="_S14_TKL_8_QA">#REF!</definedName>
    <definedName name="_S14_TKL_8_QG" localSheetId="25">#REF!</definedName>
    <definedName name="_S14_TKL_8_QG">#REF!</definedName>
    <definedName name="_S14_TKL_9_AA">#REF!</definedName>
    <definedName name="_S14_TKL_9_AG">#REF!</definedName>
    <definedName name="_S14_TKL_9_QA" localSheetId="25">#REF!</definedName>
    <definedName name="_S14_TKL_9_QA">#REF!</definedName>
    <definedName name="_S14_TKL_9_QG" localSheetId="25">#REF!</definedName>
    <definedName name="_S14_TKL_9_QG">#REF!</definedName>
    <definedName name="_S14_TKL_99_AA">#REF!</definedName>
    <definedName name="_S14_TKL_99_AG">#REF!</definedName>
    <definedName name="_S14_TKL_99_QA" localSheetId="25">#REF!</definedName>
    <definedName name="_S14_TKL_99_QA">#REF!</definedName>
    <definedName name="_S14_TKL_99_QG" localSheetId="25">#REF!</definedName>
    <definedName name="_S14_TKL_99_QG">#REF!</definedName>
    <definedName name="_S14_TKL_99_QO" localSheetId="25">#REF!</definedName>
    <definedName name="_S14_TKL_99_QO">#REF!</definedName>
    <definedName name="_S14_TKL_99_QOG" localSheetId="25">#REF!</definedName>
    <definedName name="_S14_TKL_99_QOG">#REF!</definedName>
    <definedName name="_S14_TKL_99_QOS" localSheetId="25">#REF!</definedName>
    <definedName name="_S14_TKL_99_QOS">#REF!</definedName>
    <definedName name="_S14_TKL_99_QOSG" localSheetId="25">#REF!</definedName>
    <definedName name="_S14_TKL_99_QOSG">#REF!</definedName>
    <definedName name="_S14_TNA_1_AA">#REF!</definedName>
    <definedName name="_S14_TNA_1_AG">#REF!</definedName>
    <definedName name="_S14_TNA_1_QA" localSheetId="25">#REF!</definedName>
    <definedName name="_S14_TNA_1_QA">#REF!</definedName>
    <definedName name="_S14_TNA_1_QG" localSheetId="25">#REF!</definedName>
    <definedName name="_S14_TNA_1_QG">#REF!</definedName>
    <definedName name="_S14_TNA_10_AA">#REF!</definedName>
    <definedName name="_S14_TNA_10_AG">#REF!</definedName>
    <definedName name="_S14_TNA_10_QA" localSheetId="25">#REF!</definedName>
    <definedName name="_S14_TNA_10_QA">#REF!</definedName>
    <definedName name="_S14_TNA_10_QG" localSheetId="25">#REF!</definedName>
    <definedName name="_S14_TNA_10_QG">#REF!</definedName>
    <definedName name="_S14_TNA_11_AA">#REF!</definedName>
    <definedName name="_S14_TNA_11_AG">#REF!</definedName>
    <definedName name="_S14_TNA_11_QA" localSheetId="25">#REF!</definedName>
    <definedName name="_S14_TNA_11_QA">#REF!</definedName>
    <definedName name="_S14_TNA_11_QG" localSheetId="25">#REF!</definedName>
    <definedName name="_S14_TNA_11_QG">#REF!</definedName>
    <definedName name="_S14_TNA_12_AA">#REF!</definedName>
    <definedName name="_S14_TNA_12_AG">#REF!</definedName>
    <definedName name="_S14_TNA_12_QA" localSheetId="25">#REF!</definedName>
    <definedName name="_S14_TNA_12_QA">#REF!</definedName>
    <definedName name="_S14_TNA_12_QG" localSheetId="25">#REF!</definedName>
    <definedName name="_S14_TNA_12_QG">#REF!</definedName>
    <definedName name="_S14_TNA_13_AA">#REF!</definedName>
    <definedName name="_S14_TNA_13_AG">#REF!</definedName>
    <definedName name="_S14_TNA_13_QA" localSheetId="25">#REF!</definedName>
    <definedName name="_S14_TNA_13_QA">#REF!</definedName>
    <definedName name="_S14_TNA_13_QG" localSheetId="25">#REF!</definedName>
    <definedName name="_S14_TNA_13_QG">#REF!</definedName>
    <definedName name="_S14_TNA_14_AA">#REF!</definedName>
    <definedName name="_S14_TNA_14_AG">#REF!</definedName>
    <definedName name="_S14_TNA_14_QA" localSheetId="25">#REF!</definedName>
    <definedName name="_S14_TNA_14_QA">#REF!</definedName>
    <definedName name="_S14_TNA_14_QG" localSheetId="25">#REF!</definedName>
    <definedName name="_S14_TNA_14_QG">#REF!</definedName>
    <definedName name="_S14_TNA_15_AA">#REF!</definedName>
    <definedName name="_S14_TNA_15_AG">#REF!</definedName>
    <definedName name="_S14_TNA_15_QA" localSheetId="25">#REF!</definedName>
    <definedName name="_S14_TNA_15_QA">#REF!</definedName>
    <definedName name="_S14_TNA_15_QG" localSheetId="25">#REF!</definedName>
    <definedName name="_S14_TNA_15_QG">#REF!</definedName>
    <definedName name="_S14_TNA_16_AA">#REF!</definedName>
    <definedName name="_S14_TNA_16_AG">#REF!</definedName>
    <definedName name="_S14_TNA_16_QA" localSheetId="25">#REF!</definedName>
    <definedName name="_S14_TNA_16_QA">#REF!</definedName>
    <definedName name="_S14_TNA_16_QG" localSheetId="25">#REF!</definedName>
    <definedName name="_S14_TNA_16_QG">#REF!</definedName>
    <definedName name="_S14_TNA_17_AA">#REF!</definedName>
    <definedName name="_S14_TNA_17_AG">#REF!</definedName>
    <definedName name="_S14_TNA_17_QA" localSheetId="25">#REF!</definedName>
    <definedName name="_S14_TNA_17_QA">#REF!</definedName>
    <definedName name="_S14_TNA_17_QG" localSheetId="25">#REF!</definedName>
    <definedName name="_S14_TNA_17_QG">#REF!</definedName>
    <definedName name="_S14_TNA_18_AA">#REF!</definedName>
    <definedName name="_S14_TNA_18_AG">#REF!</definedName>
    <definedName name="_S14_TNA_18_QA" localSheetId="25">#REF!</definedName>
    <definedName name="_S14_TNA_18_QA">#REF!</definedName>
    <definedName name="_S14_TNA_18_QG" localSheetId="25">#REF!</definedName>
    <definedName name="_S14_TNA_18_QG">#REF!</definedName>
    <definedName name="_S14_TNA_19_AA">#REF!</definedName>
    <definedName name="_S14_TNA_19_AG">#REF!</definedName>
    <definedName name="_S14_TNA_19_QA" localSheetId="25">#REF!</definedName>
    <definedName name="_S14_TNA_19_QA">#REF!</definedName>
    <definedName name="_S14_TNA_19_QG" localSheetId="25">#REF!</definedName>
    <definedName name="_S14_TNA_19_QG">#REF!</definedName>
    <definedName name="_S14_TNA_2_AA">#REF!</definedName>
    <definedName name="_S14_TNA_2_AG">#REF!</definedName>
    <definedName name="_S14_TNA_2_QA" localSheetId="25">#REF!</definedName>
    <definedName name="_S14_TNA_2_QA">#REF!</definedName>
    <definedName name="_S14_TNA_2_QG" localSheetId="25">#REF!</definedName>
    <definedName name="_S14_TNA_2_QG">#REF!</definedName>
    <definedName name="_S14_TNA_20_AA">#REF!</definedName>
    <definedName name="_S14_TNA_20_AG">#REF!</definedName>
    <definedName name="_S14_TNA_20_QA" localSheetId="25">#REF!</definedName>
    <definedName name="_S14_TNA_20_QA">#REF!</definedName>
    <definedName name="_S14_TNA_20_QG" localSheetId="25">#REF!</definedName>
    <definedName name="_S14_TNA_20_QG">#REF!</definedName>
    <definedName name="_S14_TNA_21_AA">#REF!</definedName>
    <definedName name="_S14_TNA_21_AG">#REF!</definedName>
    <definedName name="_S14_TNA_21_QA" localSheetId="25">#REF!</definedName>
    <definedName name="_S14_TNA_21_QA">#REF!</definedName>
    <definedName name="_S14_TNA_21_QG" localSheetId="25">#REF!</definedName>
    <definedName name="_S14_TNA_21_QG">#REF!</definedName>
    <definedName name="_S14_TNA_22_AA">#REF!</definedName>
    <definedName name="_S14_TNA_22_AG">#REF!</definedName>
    <definedName name="_S14_TNA_22_QA" localSheetId="25">#REF!</definedName>
    <definedName name="_S14_TNA_22_QA">#REF!</definedName>
    <definedName name="_S14_TNA_22_QG" localSheetId="25">#REF!</definedName>
    <definedName name="_S14_TNA_22_QG">#REF!</definedName>
    <definedName name="_S14_TNA_23_AA">#REF!</definedName>
    <definedName name="_S14_TNA_23_AG">#REF!</definedName>
    <definedName name="_S14_TNA_23_QA" localSheetId="25">#REF!</definedName>
    <definedName name="_S14_TNA_23_QA">#REF!</definedName>
    <definedName name="_S14_TNA_23_QG" localSheetId="25">#REF!</definedName>
    <definedName name="_S14_TNA_23_QG">#REF!</definedName>
    <definedName name="_S14_TNA_3_AA">#REF!</definedName>
    <definedName name="_S14_TNA_3_AG">#REF!</definedName>
    <definedName name="_S14_TNA_3_QA" localSheetId="25">#REF!</definedName>
    <definedName name="_S14_TNA_3_QA">#REF!</definedName>
    <definedName name="_S14_TNA_3_QG" localSheetId="25">#REF!</definedName>
    <definedName name="_S14_TNA_3_QG">#REF!</definedName>
    <definedName name="_S14_TNA_4_AA">#REF!</definedName>
    <definedName name="_S14_TNA_4_AG">#REF!</definedName>
    <definedName name="_S14_TNA_4_QA" localSheetId="25">#REF!</definedName>
    <definedName name="_S14_TNA_4_QA">#REF!</definedName>
    <definedName name="_S14_TNA_4_QG" localSheetId="25">#REF!</definedName>
    <definedName name="_S14_TNA_4_QG">#REF!</definedName>
    <definedName name="_S14_TNA_5_AA">#REF!</definedName>
    <definedName name="_S14_TNA_5_AG">#REF!</definedName>
    <definedName name="_S14_TNA_5_QA" localSheetId="25">#REF!</definedName>
    <definedName name="_S14_TNA_5_QA">#REF!</definedName>
    <definedName name="_S14_TNA_5_QG" localSheetId="25">#REF!</definedName>
    <definedName name="_S14_TNA_5_QG">#REF!</definedName>
    <definedName name="_S14_TNA_6_AA">#REF!</definedName>
    <definedName name="_S14_TNA_6_AG">#REF!</definedName>
    <definedName name="_S14_TNA_6_QA" localSheetId="25">#REF!</definedName>
    <definedName name="_S14_TNA_6_QA">#REF!</definedName>
    <definedName name="_S14_TNA_6_QG" localSheetId="25">#REF!</definedName>
    <definedName name="_S14_TNA_6_QG">#REF!</definedName>
    <definedName name="_S14_TNA_7_AA">#REF!</definedName>
    <definedName name="_S14_TNA_7_AG">#REF!</definedName>
    <definedName name="_S14_TNA_7_QA" localSheetId="25">#REF!</definedName>
    <definedName name="_S14_TNA_7_QA">#REF!</definedName>
    <definedName name="_S14_TNA_7_QG" localSheetId="25">#REF!</definedName>
    <definedName name="_S14_TNA_7_QG">#REF!</definedName>
    <definedName name="_S14_TNA_8_AA">#REF!</definedName>
    <definedName name="_S14_TNA_8_AG">#REF!</definedName>
    <definedName name="_S14_TNA_8_QA" localSheetId="25">#REF!</definedName>
    <definedName name="_S14_TNA_8_QA">#REF!</definedName>
    <definedName name="_S14_TNA_8_QG" localSheetId="25">#REF!</definedName>
    <definedName name="_S14_TNA_8_QG">#REF!</definedName>
    <definedName name="_S14_TNA_9_AA">#REF!</definedName>
    <definedName name="_S14_TNA_9_AG">#REF!</definedName>
    <definedName name="_S14_TNA_9_QA" localSheetId="25">#REF!</definedName>
    <definedName name="_S14_TNA_9_QA">#REF!</definedName>
    <definedName name="_S14_TNA_9_QG" localSheetId="25">#REF!</definedName>
    <definedName name="_S14_TNA_9_QG">#REF!</definedName>
    <definedName name="_S14_TNL_1_AA">#REF!</definedName>
    <definedName name="_S14_TNL_1_AG">#REF!</definedName>
    <definedName name="_S14_TNL_1_QA" localSheetId="25">#REF!</definedName>
    <definedName name="_S14_TNL_1_QA">#REF!</definedName>
    <definedName name="_S14_TNL_1_QG" localSheetId="25">#REF!</definedName>
    <definedName name="_S14_TNL_1_QG">#REF!</definedName>
    <definedName name="_S14_TNL_10_AA">#REF!</definedName>
    <definedName name="_S14_TNL_10_AG">#REF!</definedName>
    <definedName name="_S14_TNL_10_QA" localSheetId="25">#REF!</definedName>
    <definedName name="_S14_TNL_10_QA">#REF!</definedName>
    <definedName name="_S14_TNL_10_QG" localSheetId="25">#REF!</definedName>
    <definedName name="_S14_TNL_10_QG">#REF!</definedName>
    <definedName name="_S14_TNL_11_AA">#REF!</definedName>
    <definedName name="_S14_TNL_11_AG">#REF!</definedName>
    <definedName name="_S14_TNL_11_QA" localSheetId="25">#REF!</definedName>
    <definedName name="_S14_TNL_11_QA">#REF!</definedName>
    <definedName name="_S14_TNL_11_QG" localSheetId="25">#REF!</definedName>
    <definedName name="_S14_TNL_11_QG">#REF!</definedName>
    <definedName name="_S14_TNL_12_AA">#REF!</definedName>
    <definedName name="_S14_TNL_12_AG">#REF!</definedName>
    <definedName name="_S14_TNL_12_QA" localSheetId="25">#REF!</definedName>
    <definedName name="_S14_TNL_12_QA">#REF!</definedName>
    <definedName name="_S14_TNL_12_QG" localSheetId="25">#REF!</definedName>
    <definedName name="_S14_TNL_12_QG">#REF!</definedName>
    <definedName name="_S14_TNL_13_AA">#REF!</definedName>
    <definedName name="_S14_TNL_13_AG">#REF!</definedName>
    <definedName name="_S14_TNL_13_QA" localSheetId="25">#REF!</definedName>
    <definedName name="_S14_TNL_13_QA">#REF!</definedName>
    <definedName name="_S14_TNL_13_QG" localSheetId="25">#REF!</definedName>
    <definedName name="_S14_TNL_13_QG">#REF!</definedName>
    <definedName name="_S14_TNL_14_AA">#REF!</definedName>
    <definedName name="_S14_TNL_14_AG">#REF!</definedName>
    <definedName name="_S14_TNL_14_QA" localSheetId="25">#REF!</definedName>
    <definedName name="_S14_TNL_14_QA">#REF!</definedName>
    <definedName name="_S14_TNL_14_QG" localSheetId="25">#REF!</definedName>
    <definedName name="_S14_TNL_14_QG">#REF!</definedName>
    <definedName name="_S14_TNL_15_AA">#REF!</definedName>
    <definedName name="_S14_TNL_15_AG">#REF!</definedName>
    <definedName name="_S14_TNL_15_QA" localSheetId="25">#REF!</definedName>
    <definedName name="_S14_TNL_15_QA">#REF!</definedName>
    <definedName name="_S14_TNL_15_QG" localSheetId="25">#REF!</definedName>
    <definedName name="_S14_TNL_15_QG">#REF!</definedName>
    <definedName name="_S14_TNL_16_AA">#REF!</definedName>
    <definedName name="_S14_TNL_16_AG">#REF!</definedName>
    <definedName name="_S14_TNL_16_QA" localSheetId="25">#REF!</definedName>
    <definedName name="_S14_TNL_16_QA">#REF!</definedName>
    <definedName name="_S14_TNL_16_QG" localSheetId="25">#REF!</definedName>
    <definedName name="_S14_TNL_16_QG">#REF!</definedName>
    <definedName name="_S14_TNL_17_AA">#REF!</definedName>
    <definedName name="_S14_TNL_17_AG">#REF!</definedName>
    <definedName name="_S14_TNL_17_QA" localSheetId="25">#REF!</definedName>
    <definedName name="_S14_TNL_17_QA">#REF!</definedName>
    <definedName name="_S14_TNL_17_QG" localSheetId="25">#REF!</definedName>
    <definedName name="_S14_TNL_17_QG">#REF!</definedName>
    <definedName name="_S14_TNL_18_AA">#REF!</definedName>
    <definedName name="_S14_TNL_18_AG">#REF!</definedName>
    <definedName name="_S14_TNL_18_QA" localSheetId="25">#REF!</definedName>
    <definedName name="_S14_TNL_18_QA">#REF!</definedName>
    <definedName name="_S14_TNL_18_QG" localSheetId="25">#REF!</definedName>
    <definedName name="_S14_TNL_18_QG">#REF!</definedName>
    <definedName name="_S14_TNL_19_AA">#REF!</definedName>
    <definedName name="_S14_TNL_19_AG">#REF!</definedName>
    <definedName name="_S14_TNL_19_QA" localSheetId="25">#REF!</definedName>
    <definedName name="_S14_TNL_19_QA">#REF!</definedName>
    <definedName name="_S14_TNL_19_QG" localSheetId="25">#REF!</definedName>
    <definedName name="_S14_TNL_19_QG">#REF!</definedName>
    <definedName name="_S14_TNL_20_AA">#REF!</definedName>
    <definedName name="_S14_TNL_20_AG">#REF!</definedName>
    <definedName name="_S14_TNL_20_QA" localSheetId="25">#REF!</definedName>
    <definedName name="_S14_TNL_20_QA">#REF!</definedName>
    <definedName name="_S14_TNL_20_QG" localSheetId="25">#REF!</definedName>
    <definedName name="_S14_TNL_20_QG">#REF!</definedName>
    <definedName name="_S14_TNL_21_AA">#REF!</definedName>
    <definedName name="_S14_TNL_21_AG">#REF!</definedName>
    <definedName name="_S14_TNL_21_QA" localSheetId="25">#REF!</definedName>
    <definedName name="_S14_TNL_21_QA">#REF!</definedName>
    <definedName name="_S14_TNL_21_QG" localSheetId="25">#REF!</definedName>
    <definedName name="_S14_TNL_21_QG">#REF!</definedName>
    <definedName name="_S14_TNL_22_AA">#REF!</definedName>
    <definedName name="_S14_TNL_22_AG">#REF!</definedName>
    <definedName name="_S14_TNL_22_QA" localSheetId="25">#REF!</definedName>
    <definedName name="_S14_TNL_22_QA">#REF!</definedName>
    <definedName name="_S14_TNL_22_QG" localSheetId="25">#REF!</definedName>
    <definedName name="_S14_TNL_22_QG">#REF!</definedName>
    <definedName name="_S14_TNL_23_AA">#REF!</definedName>
    <definedName name="_S14_TNL_23_AG">#REF!</definedName>
    <definedName name="_S14_TNL_23_QA" localSheetId="25">#REF!</definedName>
    <definedName name="_S14_TNL_23_QA">#REF!</definedName>
    <definedName name="_S14_TNL_23_QG" localSheetId="25">#REF!</definedName>
    <definedName name="_S14_TNL_23_QG">#REF!</definedName>
    <definedName name="_S14_TNL_3_AA">#REF!</definedName>
    <definedName name="_S14_TNL_3_AG">#REF!</definedName>
    <definedName name="_S14_TNL_3_QA" localSheetId="25">#REF!</definedName>
    <definedName name="_S14_TNL_3_QA">#REF!</definedName>
    <definedName name="_S14_TNL_3_QG" localSheetId="25">#REF!</definedName>
    <definedName name="_S14_TNL_3_QG">#REF!</definedName>
    <definedName name="_S14_TNL_4_AA">#REF!</definedName>
    <definedName name="_S14_TNL_4_AG">#REF!</definedName>
    <definedName name="_S14_TNL_4_QA" localSheetId="25">#REF!</definedName>
    <definedName name="_S14_TNL_4_QA">#REF!</definedName>
    <definedName name="_S14_TNL_4_QG" localSheetId="25">#REF!</definedName>
    <definedName name="_S14_TNL_4_QG">#REF!</definedName>
    <definedName name="_S14_TNL_5_AA">#REF!</definedName>
    <definedName name="_S14_TNL_5_AG">#REF!</definedName>
    <definedName name="_S14_TNL_5_QA" localSheetId="25">#REF!</definedName>
    <definedName name="_S14_TNL_5_QA">#REF!</definedName>
    <definedName name="_S14_TNL_5_QG" localSheetId="25">#REF!</definedName>
    <definedName name="_S14_TNL_5_QG">#REF!</definedName>
    <definedName name="_S14_TNL_6_AA">#REF!</definedName>
    <definedName name="_S14_TNL_6_AG">#REF!</definedName>
    <definedName name="_S14_TNL_6_QA" localSheetId="25">#REF!</definedName>
    <definedName name="_S14_TNL_6_QA">#REF!</definedName>
    <definedName name="_S14_TNL_6_QG" localSheetId="25">#REF!</definedName>
    <definedName name="_S14_TNL_6_QG">#REF!</definedName>
    <definedName name="_S14_TNL_7_AA">#REF!</definedName>
    <definedName name="_S14_TNL_7_AG">#REF!</definedName>
    <definedName name="_S14_TNL_7_QA" localSheetId="25">#REF!</definedName>
    <definedName name="_S14_TNL_7_QA">#REF!</definedName>
    <definedName name="_S14_TNL_7_QG" localSheetId="25">#REF!</definedName>
    <definedName name="_S14_TNL_7_QG">#REF!</definedName>
    <definedName name="_S14_TNL_8_AA">#REF!</definedName>
    <definedName name="_S14_TNL_8_AG">#REF!</definedName>
    <definedName name="_S14_TNL_8_QA" localSheetId="25">#REF!</definedName>
    <definedName name="_S14_TNL_8_QA">#REF!</definedName>
    <definedName name="_S14_TNL_8_QG" localSheetId="25">#REF!</definedName>
    <definedName name="_S14_TNL_8_QG">#REF!</definedName>
    <definedName name="_S14_TNL_9_AA">#REF!</definedName>
    <definedName name="_S14_TNL_9_AG">#REF!</definedName>
    <definedName name="_S14_TNL_9_QA" localSheetId="25">#REF!</definedName>
    <definedName name="_S14_TNL_9_QA">#REF!</definedName>
    <definedName name="_S14_TNL_9_QG" localSheetId="25">#REF!</definedName>
    <definedName name="_S14_TNL_9_QG">#REF!</definedName>
    <definedName name="_S14_TNL_99_AA">#REF!</definedName>
    <definedName name="_S14_TNL_99_AG">#REF!</definedName>
    <definedName name="_S14_TNL_99_QA" localSheetId="25">#REF!</definedName>
    <definedName name="_S14_TNL_99_QA">#REF!</definedName>
    <definedName name="_S14_TNL_99_QAS" localSheetId="25">#REF!</definedName>
    <definedName name="_S14_TNL_99_QAS">#REF!</definedName>
    <definedName name="_S14_TNL_99_QASG" localSheetId="25">#REF!</definedName>
    <definedName name="_S14_TNL_99_QASG">#REF!</definedName>
    <definedName name="_S14_TNL_99_QG" localSheetId="25">#REF!</definedName>
    <definedName name="_S14_TNL_99_QG">#REF!</definedName>
    <definedName name="_S15_SKA_1_QA" localSheetId="25">#REF!</definedName>
    <definedName name="_S15_SKA_1_QA">#REF!</definedName>
    <definedName name="_S15_SKA_1_QG" localSheetId="25">#REF!</definedName>
    <definedName name="_S15_SKA_1_QG">#REF!</definedName>
    <definedName name="_S15_SKA_10_QA" localSheetId="25">#REF!</definedName>
    <definedName name="_S15_SKA_10_QA">#REF!</definedName>
    <definedName name="_S15_SKA_10_QG" localSheetId="25">#REF!</definedName>
    <definedName name="_S15_SKA_10_QG">#REF!</definedName>
    <definedName name="_S15_SKA_11_QA" localSheetId="25">#REF!</definedName>
    <definedName name="_S15_SKA_11_QA">#REF!</definedName>
    <definedName name="_S15_SKA_11_QG" localSheetId="25">#REF!</definedName>
    <definedName name="_S15_SKA_11_QG">#REF!</definedName>
    <definedName name="_S15_SKA_12_QA" localSheetId="25">#REF!</definedName>
    <definedName name="_S15_SKA_12_QA">#REF!</definedName>
    <definedName name="_S15_SKA_12_QG" localSheetId="25">#REF!</definedName>
    <definedName name="_S15_SKA_12_QG">#REF!</definedName>
    <definedName name="_S15_SKA_13_QA" localSheetId="25">#REF!</definedName>
    <definedName name="_S15_SKA_13_QA">#REF!</definedName>
    <definedName name="_S15_SKA_13_QG" localSheetId="25">#REF!</definedName>
    <definedName name="_S15_SKA_13_QG">#REF!</definedName>
    <definedName name="_S15_SKA_14_QA" localSheetId="25">#REF!</definedName>
    <definedName name="_S15_SKA_14_QA">#REF!</definedName>
    <definedName name="_S15_SKA_14_QG" localSheetId="25">#REF!</definedName>
    <definedName name="_S15_SKA_14_QG">#REF!</definedName>
    <definedName name="_S15_SKA_15_QA" localSheetId="25">#REF!</definedName>
    <definedName name="_S15_SKA_15_QA">#REF!</definedName>
    <definedName name="_S15_SKA_15_QG" localSheetId="25">#REF!</definedName>
    <definedName name="_S15_SKA_15_QG">#REF!</definedName>
    <definedName name="_S15_SKA_16_QA" localSheetId="25">#REF!</definedName>
    <definedName name="_S15_SKA_16_QA">#REF!</definedName>
    <definedName name="_S15_SKA_16_QG" localSheetId="25">#REF!</definedName>
    <definedName name="_S15_SKA_16_QG">#REF!</definedName>
    <definedName name="_S15_SKA_17_QA" localSheetId="25">#REF!</definedName>
    <definedName name="_S15_SKA_17_QA">#REF!</definedName>
    <definedName name="_S15_SKA_17_QG" localSheetId="25">#REF!</definedName>
    <definedName name="_S15_SKA_17_QG">#REF!</definedName>
    <definedName name="_S15_SKA_18_QA" localSheetId="25">#REF!</definedName>
    <definedName name="_S15_SKA_18_QA">#REF!</definedName>
    <definedName name="_S15_SKA_18_QG" localSheetId="25">#REF!</definedName>
    <definedName name="_S15_SKA_18_QG">#REF!</definedName>
    <definedName name="_S15_SKA_19_QA" localSheetId="25">#REF!</definedName>
    <definedName name="_S15_SKA_19_QA">#REF!</definedName>
    <definedName name="_S15_SKA_19_QG" localSheetId="25">#REF!</definedName>
    <definedName name="_S15_SKA_19_QG">#REF!</definedName>
    <definedName name="_S15_SKA_2_QA" localSheetId="25">#REF!</definedName>
    <definedName name="_S15_SKA_2_QA">#REF!</definedName>
    <definedName name="_S15_SKA_2_QG" localSheetId="25">#REF!</definedName>
    <definedName name="_S15_SKA_2_QG">#REF!</definedName>
    <definedName name="_S15_SKA_20_QA" localSheetId="25">#REF!</definedName>
    <definedName name="_S15_SKA_20_QA">#REF!</definedName>
    <definedName name="_S15_SKA_20_QG" localSheetId="25">#REF!</definedName>
    <definedName name="_S15_SKA_20_QG">#REF!</definedName>
    <definedName name="_S15_SKA_21_QA" localSheetId="25">#REF!</definedName>
    <definedName name="_S15_SKA_21_QA">#REF!</definedName>
    <definedName name="_S15_SKA_21_QG" localSheetId="25">#REF!</definedName>
    <definedName name="_S15_SKA_21_QG">#REF!</definedName>
    <definedName name="_S15_SKA_22_QA" localSheetId="25">#REF!</definedName>
    <definedName name="_S15_SKA_22_QA">#REF!</definedName>
    <definedName name="_S15_SKA_22_QG" localSheetId="25">#REF!</definedName>
    <definedName name="_S15_SKA_22_QG">#REF!</definedName>
    <definedName name="_S15_SKA_23_QA" localSheetId="25">#REF!</definedName>
    <definedName name="_S15_SKA_23_QA">#REF!</definedName>
    <definedName name="_S15_SKA_23_QG" localSheetId="25">#REF!</definedName>
    <definedName name="_S15_SKA_23_QG">#REF!</definedName>
    <definedName name="_S15_SKA_3_QA" localSheetId="25">#REF!</definedName>
    <definedName name="_S15_SKA_3_QA">#REF!</definedName>
    <definedName name="_S15_SKA_3_QG" localSheetId="25">#REF!</definedName>
    <definedName name="_S15_SKA_3_QG">#REF!</definedName>
    <definedName name="_S15_SKA_4_QA" localSheetId="25">#REF!</definedName>
    <definedName name="_S15_SKA_4_QA">#REF!</definedName>
    <definedName name="_S15_SKA_4_QG" localSheetId="25">#REF!</definedName>
    <definedName name="_S15_SKA_4_QG">#REF!</definedName>
    <definedName name="_S15_SKA_5_QA" localSheetId="25">#REF!</definedName>
    <definedName name="_S15_SKA_5_QA">#REF!</definedName>
    <definedName name="_S15_SKA_5_QG" localSheetId="25">#REF!</definedName>
    <definedName name="_S15_SKA_5_QG">#REF!</definedName>
    <definedName name="_S15_SKA_6_QA" localSheetId="25">#REF!</definedName>
    <definedName name="_S15_SKA_6_QA">#REF!</definedName>
    <definedName name="_S15_SKA_6_QG" localSheetId="25">#REF!</definedName>
    <definedName name="_S15_SKA_6_QG">#REF!</definedName>
    <definedName name="_S15_SKA_7_QA" localSheetId="25">#REF!</definedName>
    <definedName name="_S15_SKA_7_QA">#REF!</definedName>
    <definedName name="_S15_SKA_7_QG" localSheetId="25">#REF!</definedName>
    <definedName name="_S15_SKA_7_QG">#REF!</definedName>
    <definedName name="_S15_SKA_8_QA" localSheetId="25">#REF!</definedName>
    <definedName name="_S15_SKA_8_QA">#REF!</definedName>
    <definedName name="_S15_SKA_8_QG" localSheetId="25">#REF!</definedName>
    <definedName name="_S15_SKA_8_QG">#REF!</definedName>
    <definedName name="_S15_SKA_9_QA" localSheetId="25">#REF!</definedName>
    <definedName name="_S15_SKA_9_QA">#REF!</definedName>
    <definedName name="_S15_SKA_9_QG" localSheetId="25">#REF!</definedName>
    <definedName name="_S15_SKA_9_QG">#REF!</definedName>
    <definedName name="_S15_SKL_1_QA" localSheetId="25">#REF!</definedName>
    <definedName name="_S15_SKL_1_QA">#REF!</definedName>
    <definedName name="_S15_SKL_1_QG" localSheetId="25">#REF!</definedName>
    <definedName name="_S15_SKL_1_QG">#REF!</definedName>
    <definedName name="_S15_SKL_10_QA" localSheetId="25">#REF!</definedName>
    <definedName name="_S15_SKL_10_QA">#REF!</definedName>
    <definedName name="_S15_SKL_10_QG" localSheetId="25">#REF!</definedName>
    <definedName name="_S15_SKL_10_QG">#REF!</definedName>
    <definedName name="_S15_SKL_11_QA" localSheetId="25">#REF!</definedName>
    <definedName name="_S15_SKL_11_QA">#REF!</definedName>
    <definedName name="_S15_SKL_11_QG" localSheetId="25">#REF!</definedName>
    <definedName name="_S15_SKL_11_QG">#REF!</definedName>
    <definedName name="_S15_SKL_12_QA" localSheetId="25">#REF!</definedName>
    <definedName name="_S15_SKL_12_QA">#REF!</definedName>
    <definedName name="_S15_SKL_12_QG" localSheetId="25">#REF!</definedName>
    <definedName name="_S15_SKL_12_QG">#REF!</definedName>
    <definedName name="_S15_SKL_13_QA" localSheetId="25">#REF!</definedName>
    <definedName name="_S15_SKL_13_QA">#REF!</definedName>
    <definedName name="_S15_SKL_13_QG" localSheetId="25">#REF!</definedName>
    <definedName name="_S15_SKL_13_QG">#REF!</definedName>
    <definedName name="_S15_SKL_14_QA" localSheetId="25">#REF!</definedName>
    <definedName name="_S15_SKL_14_QA">#REF!</definedName>
    <definedName name="_S15_SKL_14_QG" localSheetId="25">#REF!</definedName>
    <definedName name="_S15_SKL_14_QG">#REF!</definedName>
    <definedName name="_S15_SKL_15_QA" localSheetId="25">#REF!</definedName>
    <definedName name="_S15_SKL_15_QA">#REF!</definedName>
    <definedName name="_S15_SKL_15_QG" localSheetId="25">#REF!</definedName>
    <definedName name="_S15_SKL_15_QG">#REF!</definedName>
    <definedName name="_S15_SKL_16_QA" localSheetId="25">#REF!</definedName>
    <definedName name="_S15_SKL_16_QA">#REF!</definedName>
    <definedName name="_S15_SKL_16_QG" localSheetId="25">#REF!</definedName>
    <definedName name="_S15_SKL_16_QG">#REF!</definedName>
    <definedName name="_S15_SKL_17_QA" localSheetId="25">#REF!</definedName>
    <definedName name="_S15_SKL_17_QA">#REF!</definedName>
    <definedName name="_S15_SKL_17_QG" localSheetId="25">#REF!</definedName>
    <definedName name="_S15_SKL_17_QG">#REF!</definedName>
    <definedName name="_S15_SKL_18_QA" localSheetId="25">#REF!</definedName>
    <definedName name="_S15_SKL_18_QA">#REF!</definedName>
    <definedName name="_S15_SKL_18_QG" localSheetId="25">#REF!</definedName>
    <definedName name="_S15_SKL_18_QG">#REF!</definedName>
    <definedName name="_S15_SKL_19_QA" localSheetId="25">#REF!</definedName>
    <definedName name="_S15_SKL_19_QA">#REF!</definedName>
    <definedName name="_S15_SKL_19_QG" localSheetId="25">#REF!</definedName>
    <definedName name="_S15_SKL_19_QG">#REF!</definedName>
    <definedName name="_S15_SKL_20_QA" localSheetId="25">#REF!</definedName>
    <definedName name="_S15_SKL_20_QA">#REF!</definedName>
    <definedName name="_S15_SKL_20_QG" localSheetId="25">#REF!</definedName>
    <definedName name="_S15_SKL_20_QG">#REF!</definedName>
    <definedName name="_S15_SKL_21_QA" localSheetId="25">#REF!</definedName>
    <definedName name="_S15_SKL_21_QA">#REF!</definedName>
    <definedName name="_S15_SKL_21_QG" localSheetId="25">#REF!</definedName>
    <definedName name="_S15_SKL_21_QG">#REF!</definedName>
    <definedName name="_S15_SKL_22_QA" localSheetId="25">#REF!</definedName>
    <definedName name="_S15_SKL_22_QA">#REF!</definedName>
    <definedName name="_S15_SKL_22_QG" localSheetId="25">#REF!</definedName>
    <definedName name="_S15_SKL_22_QG">#REF!</definedName>
    <definedName name="_S15_SKL_23_QA" localSheetId="25">#REF!</definedName>
    <definedName name="_S15_SKL_23_QA">#REF!</definedName>
    <definedName name="_S15_SKL_23_QG" localSheetId="25">#REF!</definedName>
    <definedName name="_S15_SKL_23_QG">#REF!</definedName>
    <definedName name="_S15_SKL_3_QA" localSheetId="25">#REF!</definedName>
    <definedName name="_S15_SKL_3_QA">#REF!</definedName>
    <definedName name="_S15_SKL_3_QG" localSheetId="25">#REF!</definedName>
    <definedName name="_S15_SKL_3_QG">#REF!</definedName>
    <definedName name="_S15_SKL_4_QA" localSheetId="25">#REF!</definedName>
    <definedName name="_S15_SKL_4_QA">#REF!</definedName>
    <definedName name="_S15_SKL_4_QG" localSheetId="25">#REF!</definedName>
    <definedName name="_S15_SKL_4_QG">#REF!</definedName>
    <definedName name="_S15_SKL_5_QA" localSheetId="25">#REF!</definedName>
    <definedName name="_S15_SKL_5_QA">#REF!</definedName>
    <definedName name="_S15_SKL_5_QG" localSheetId="25">#REF!</definedName>
    <definedName name="_S15_SKL_5_QG">#REF!</definedName>
    <definedName name="_S15_SKL_6_QA" localSheetId="25">#REF!</definedName>
    <definedName name="_S15_SKL_6_QA">#REF!</definedName>
    <definedName name="_S15_SKL_6_QG" localSheetId="25">#REF!</definedName>
    <definedName name="_S15_SKL_6_QG">#REF!</definedName>
    <definedName name="_S15_SKL_7_QA" localSheetId="25">#REF!</definedName>
    <definedName name="_S15_SKL_7_QA">#REF!</definedName>
    <definedName name="_S15_SKL_7_QG" localSheetId="25">#REF!</definedName>
    <definedName name="_S15_SKL_7_QG">#REF!</definedName>
    <definedName name="_S15_SKL_8_QA" localSheetId="25">#REF!</definedName>
    <definedName name="_S15_SKL_8_QA">#REF!</definedName>
    <definedName name="_S15_SKL_8_QG" localSheetId="25">#REF!</definedName>
    <definedName name="_S15_SKL_8_QG">#REF!</definedName>
    <definedName name="_S15_SKL_9_QA" localSheetId="25">#REF!</definedName>
    <definedName name="_S15_SKL_9_QA">#REF!</definedName>
    <definedName name="_S15_SKL_9_QG" localSheetId="25">#REF!</definedName>
    <definedName name="_S15_SKL_9_QG">#REF!</definedName>
    <definedName name="_S15_SKL_99_QA" localSheetId="25">#REF!</definedName>
    <definedName name="_S15_SKL_99_QA">#REF!</definedName>
    <definedName name="_S15_SKL_99_QG" localSheetId="25">#REF!</definedName>
    <definedName name="_S15_SKL_99_QG">#REF!</definedName>
    <definedName name="_S15_SNA_1_QA" localSheetId="25">#REF!</definedName>
    <definedName name="_S15_SNA_1_QA">#REF!</definedName>
    <definedName name="_S15_SNA_1_QG" localSheetId="25">#REF!</definedName>
    <definedName name="_S15_SNA_1_QG">#REF!</definedName>
    <definedName name="_S15_SNA_10_QA" localSheetId="25">#REF!</definedName>
    <definedName name="_S15_SNA_10_QA">#REF!</definedName>
    <definedName name="_S15_SNA_10_QG" localSheetId="25">#REF!</definedName>
    <definedName name="_S15_SNA_10_QG">#REF!</definedName>
    <definedName name="_S15_SNA_11_QA" localSheetId="25">#REF!</definedName>
    <definedName name="_S15_SNA_11_QA">#REF!</definedName>
    <definedName name="_S15_SNA_11_QG" localSheetId="25">#REF!</definedName>
    <definedName name="_S15_SNA_11_QG">#REF!</definedName>
    <definedName name="_S15_SNA_12_QA" localSheetId="25">#REF!</definedName>
    <definedName name="_S15_SNA_12_QA">#REF!</definedName>
    <definedName name="_S15_SNA_12_QG" localSheetId="25">#REF!</definedName>
    <definedName name="_S15_SNA_12_QG">#REF!</definedName>
    <definedName name="_S15_SNA_13_QA" localSheetId="25">#REF!</definedName>
    <definedName name="_S15_SNA_13_QA">#REF!</definedName>
    <definedName name="_S15_SNA_13_QG" localSheetId="25">#REF!</definedName>
    <definedName name="_S15_SNA_13_QG">#REF!</definedName>
    <definedName name="_S15_SNA_14_QA" localSheetId="25">#REF!</definedName>
    <definedName name="_S15_SNA_14_QA">#REF!</definedName>
    <definedName name="_S15_SNA_14_QG" localSheetId="25">#REF!</definedName>
    <definedName name="_S15_SNA_14_QG">#REF!</definedName>
    <definedName name="_S15_SNA_15_QA" localSheetId="25">#REF!</definedName>
    <definedName name="_S15_SNA_15_QA">#REF!</definedName>
    <definedName name="_S15_SNA_15_QG" localSheetId="25">#REF!</definedName>
    <definedName name="_S15_SNA_15_QG">#REF!</definedName>
    <definedName name="_S15_SNA_16_QA" localSheetId="25">#REF!</definedName>
    <definedName name="_S15_SNA_16_QA">#REF!</definedName>
    <definedName name="_S15_SNA_16_QG" localSheetId="25">#REF!</definedName>
    <definedName name="_S15_SNA_16_QG">#REF!</definedName>
    <definedName name="_S15_SNA_17_QA" localSheetId="25">#REF!</definedName>
    <definedName name="_S15_SNA_17_QA">#REF!</definedName>
    <definedName name="_S15_SNA_17_QG" localSheetId="25">#REF!</definedName>
    <definedName name="_S15_SNA_17_QG">#REF!</definedName>
    <definedName name="_S15_SNA_18_QA" localSheetId="25">#REF!</definedName>
    <definedName name="_S15_SNA_18_QA">#REF!</definedName>
    <definedName name="_S15_SNA_18_QG" localSheetId="25">#REF!</definedName>
    <definedName name="_S15_SNA_18_QG">#REF!</definedName>
    <definedName name="_S15_SNA_19_QA" localSheetId="25">#REF!</definedName>
    <definedName name="_S15_SNA_19_QA">#REF!</definedName>
    <definedName name="_S15_SNA_19_QG" localSheetId="25">#REF!</definedName>
    <definedName name="_S15_SNA_19_QG">#REF!</definedName>
    <definedName name="_S15_SNA_2_QA" localSheetId="25">#REF!</definedName>
    <definedName name="_S15_SNA_2_QA">#REF!</definedName>
    <definedName name="_S15_SNA_2_QG" localSheetId="25">#REF!</definedName>
    <definedName name="_S15_SNA_2_QG">#REF!</definedName>
    <definedName name="_S15_SNA_20_QA" localSheetId="25">#REF!</definedName>
    <definedName name="_S15_SNA_20_QA">#REF!</definedName>
    <definedName name="_S15_SNA_20_QG" localSheetId="25">#REF!</definedName>
    <definedName name="_S15_SNA_20_QG">#REF!</definedName>
    <definedName name="_S15_SNA_21_QA" localSheetId="25">#REF!</definedName>
    <definedName name="_S15_SNA_21_QA">#REF!</definedName>
    <definedName name="_S15_SNA_21_QG" localSheetId="25">#REF!</definedName>
    <definedName name="_S15_SNA_21_QG">#REF!</definedName>
    <definedName name="_S15_SNA_22_QA" localSheetId="25">#REF!</definedName>
    <definedName name="_S15_SNA_22_QA">#REF!</definedName>
    <definedName name="_S15_SNA_22_QG" localSheetId="25">#REF!</definedName>
    <definedName name="_S15_SNA_22_QG">#REF!</definedName>
    <definedName name="_S15_SNA_23_QA" localSheetId="25">#REF!</definedName>
    <definedName name="_S15_SNA_23_QA">#REF!</definedName>
    <definedName name="_S15_SNA_23_QG" localSheetId="25">#REF!</definedName>
    <definedName name="_S15_SNA_23_QG">#REF!</definedName>
    <definedName name="_S15_SNA_3_QA" localSheetId="25">#REF!</definedName>
    <definedName name="_S15_SNA_3_QA">#REF!</definedName>
    <definedName name="_S15_SNA_3_QG" localSheetId="25">#REF!</definedName>
    <definedName name="_S15_SNA_3_QG">#REF!</definedName>
    <definedName name="_S15_SNA_4_QA" localSheetId="25">#REF!</definedName>
    <definedName name="_S15_SNA_4_QA">#REF!</definedName>
    <definedName name="_S15_SNA_4_QG" localSheetId="25">#REF!</definedName>
    <definedName name="_S15_SNA_4_QG">#REF!</definedName>
    <definedName name="_S15_SNA_5_QA" localSheetId="25">#REF!</definedName>
    <definedName name="_S15_SNA_5_QA">#REF!</definedName>
    <definedName name="_S15_SNA_5_QG" localSheetId="25">#REF!</definedName>
    <definedName name="_S15_SNA_5_QG">#REF!</definedName>
    <definedName name="_S15_SNA_6_QA" localSheetId="25">#REF!</definedName>
    <definedName name="_S15_SNA_6_QA">#REF!</definedName>
    <definedName name="_S15_SNA_6_QG" localSheetId="25">#REF!</definedName>
    <definedName name="_S15_SNA_6_QG">#REF!</definedName>
    <definedName name="_S15_SNA_7_QA" localSheetId="25">#REF!</definedName>
    <definedName name="_S15_SNA_7_QA">#REF!</definedName>
    <definedName name="_S15_SNA_7_QG" localSheetId="25">#REF!</definedName>
    <definedName name="_S15_SNA_7_QG">#REF!</definedName>
    <definedName name="_S15_SNA_8_QA" localSheetId="25">#REF!</definedName>
    <definedName name="_S15_SNA_8_QA">#REF!</definedName>
    <definedName name="_S15_SNA_8_QG" localSheetId="25">#REF!</definedName>
    <definedName name="_S15_SNA_8_QG">#REF!</definedName>
    <definedName name="_S15_SNA_9_QA" localSheetId="25">#REF!</definedName>
    <definedName name="_S15_SNA_9_QA">#REF!</definedName>
    <definedName name="_S15_SNA_9_QG" localSheetId="25">#REF!</definedName>
    <definedName name="_S15_SNA_9_QG">#REF!</definedName>
    <definedName name="_S15_SNL_1_QA" localSheetId="25">#REF!</definedName>
    <definedName name="_S15_SNL_1_QA">#REF!</definedName>
    <definedName name="_S15_SNL_1_QG" localSheetId="25">#REF!</definedName>
    <definedName name="_S15_SNL_1_QG">#REF!</definedName>
    <definedName name="_S15_SNL_10_QA" localSheetId="25">#REF!</definedName>
    <definedName name="_S15_SNL_10_QA">#REF!</definedName>
    <definedName name="_S15_SNL_10_QG" localSheetId="25">#REF!</definedName>
    <definedName name="_S15_SNL_10_QG">#REF!</definedName>
    <definedName name="_S15_SNL_11_QA" localSheetId="25">#REF!</definedName>
    <definedName name="_S15_SNL_11_QA">#REF!</definedName>
    <definedName name="_S15_SNL_11_QG" localSheetId="25">#REF!</definedName>
    <definedName name="_S15_SNL_11_QG">#REF!</definedName>
    <definedName name="_S15_SNL_12_QA" localSheetId="25">#REF!</definedName>
    <definedName name="_S15_SNL_12_QA">#REF!</definedName>
    <definedName name="_S15_SNL_12_QG" localSheetId="25">#REF!</definedName>
    <definedName name="_S15_SNL_12_QG">#REF!</definedName>
    <definedName name="_S15_SNL_13_QA" localSheetId="25">#REF!</definedName>
    <definedName name="_S15_SNL_13_QA">#REF!</definedName>
    <definedName name="_S15_SNL_13_QG" localSheetId="25">#REF!</definedName>
    <definedName name="_S15_SNL_13_QG">#REF!</definedName>
    <definedName name="_S15_SNL_14_QA" localSheetId="25">#REF!</definedName>
    <definedName name="_S15_SNL_14_QA">#REF!</definedName>
    <definedName name="_S15_SNL_14_QG" localSheetId="25">#REF!</definedName>
    <definedName name="_S15_SNL_14_QG">#REF!</definedName>
    <definedName name="_S15_SNL_15_QA" localSheetId="25">#REF!</definedName>
    <definedName name="_S15_SNL_15_QA">#REF!</definedName>
    <definedName name="_S15_SNL_15_QG" localSheetId="25">#REF!</definedName>
    <definedName name="_S15_SNL_15_QG">#REF!</definedName>
    <definedName name="_S15_SNL_16_QA" localSheetId="25">#REF!</definedName>
    <definedName name="_S15_SNL_16_QA">#REF!</definedName>
    <definedName name="_S15_SNL_16_QG" localSheetId="25">#REF!</definedName>
    <definedName name="_S15_SNL_16_QG">#REF!</definedName>
    <definedName name="_S15_SNL_17_QA" localSheetId="25">#REF!</definedName>
    <definedName name="_S15_SNL_17_QA">#REF!</definedName>
    <definedName name="_S15_SNL_17_QG" localSheetId="25">#REF!</definedName>
    <definedName name="_S15_SNL_17_QG">#REF!</definedName>
    <definedName name="_S15_SNL_18_QA" localSheetId="25">#REF!</definedName>
    <definedName name="_S15_SNL_18_QA">#REF!</definedName>
    <definedName name="_S15_SNL_18_QG" localSheetId="25">#REF!</definedName>
    <definedName name="_S15_SNL_18_QG">#REF!</definedName>
    <definedName name="_S15_SNL_19_QA" localSheetId="25">#REF!</definedName>
    <definedName name="_S15_SNL_19_QA">#REF!</definedName>
    <definedName name="_S15_SNL_19_QG" localSheetId="25">#REF!</definedName>
    <definedName name="_S15_SNL_19_QG">#REF!</definedName>
    <definedName name="_S15_SNL_20_QA" localSheetId="25">#REF!</definedName>
    <definedName name="_S15_SNL_20_QA">#REF!</definedName>
    <definedName name="_S15_SNL_20_QG" localSheetId="25">#REF!</definedName>
    <definedName name="_S15_SNL_20_QG">#REF!</definedName>
    <definedName name="_S15_SNL_21_QA" localSheetId="25">#REF!</definedName>
    <definedName name="_S15_SNL_21_QA">#REF!</definedName>
    <definedName name="_S15_SNL_21_QG" localSheetId="25">#REF!</definedName>
    <definedName name="_S15_SNL_21_QG">#REF!</definedName>
    <definedName name="_S15_SNL_22_QA" localSheetId="25">#REF!</definedName>
    <definedName name="_S15_SNL_22_QA">#REF!</definedName>
    <definedName name="_S15_SNL_22_QG" localSheetId="25">#REF!</definedName>
    <definedName name="_S15_SNL_22_QG">#REF!</definedName>
    <definedName name="_S15_SNL_23_QA" localSheetId="25">#REF!</definedName>
    <definedName name="_S15_SNL_23_QA">#REF!</definedName>
    <definedName name="_S15_SNL_23_QG" localSheetId="25">#REF!</definedName>
    <definedName name="_S15_SNL_23_QG">#REF!</definedName>
    <definedName name="_S15_SNL_3_QA" localSheetId="25">#REF!</definedName>
    <definedName name="_S15_SNL_3_QA">#REF!</definedName>
    <definedName name="_S15_SNL_3_QG" localSheetId="25">#REF!</definedName>
    <definedName name="_S15_SNL_3_QG">#REF!</definedName>
    <definedName name="_S15_SNL_4_QA" localSheetId="25">#REF!</definedName>
    <definedName name="_S15_SNL_4_QA">#REF!</definedName>
    <definedName name="_S15_SNL_4_QG" localSheetId="25">#REF!</definedName>
    <definedName name="_S15_SNL_4_QG">#REF!</definedName>
    <definedName name="_S15_SNL_5_QA" localSheetId="25">#REF!</definedName>
    <definedName name="_S15_SNL_5_QA">#REF!</definedName>
    <definedName name="_S15_SNL_5_QG" localSheetId="25">#REF!</definedName>
    <definedName name="_S15_SNL_5_QG">#REF!</definedName>
    <definedName name="_S15_SNL_6_QA" localSheetId="25">#REF!</definedName>
    <definedName name="_S15_SNL_6_QA">#REF!</definedName>
    <definedName name="_S15_SNL_6_QG" localSheetId="25">#REF!</definedName>
    <definedName name="_S15_SNL_6_QG">#REF!</definedName>
    <definedName name="_S15_SNL_7_QA" localSheetId="25">#REF!</definedName>
    <definedName name="_S15_SNL_7_QA">#REF!</definedName>
    <definedName name="_S15_SNL_7_QG" localSheetId="25">#REF!</definedName>
    <definedName name="_S15_SNL_7_QG">#REF!</definedName>
    <definedName name="_S15_SNL_8_QA" localSheetId="25">#REF!</definedName>
    <definedName name="_S15_SNL_8_QA">#REF!</definedName>
    <definedName name="_S15_SNL_8_QG" localSheetId="25">#REF!</definedName>
    <definedName name="_S15_SNL_8_QG">#REF!</definedName>
    <definedName name="_S15_SNL_9_QA" localSheetId="25">#REF!</definedName>
    <definedName name="_S15_SNL_9_QA">#REF!</definedName>
    <definedName name="_S15_SNL_9_QG" localSheetId="25">#REF!</definedName>
    <definedName name="_S15_SNL_9_QG">#REF!</definedName>
    <definedName name="_S15_SNL_99_QA" localSheetId="25">#REF!</definedName>
    <definedName name="_S15_SNL_99_QA">#REF!</definedName>
    <definedName name="_S15_SNL_99_QG" localSheetId="25">#REF!</definedName>
    <definedName name="_S15_SNL_99_QG">#REF!</definedName>
    <definedName name="_S15_TKA_1_AA">#REF!</definedName>
    <definedName name="_S15_TKA_1_AG">#REF!</definedName>
    <definedName name="_S15_TKA_1_QA" localSheetId="25">#REF!</definedName>
    <definedName name="_S15_TKA_1_QA">#REF!</definedName>
    <definedName name="_S15_TKA_1_QG" localSheetId="25">#REF!</definedName>
    <definedName name="_S15_TKA_1_QG">#REF!</definedName>
    <definedName name="_S15_TKA_10_AA">#REF!</definedName>
    <definedName name="_S15_TKA_10_AG">#REF!</definedName>
    <definedName name="_S15_TKA_10_QA" localSheetId="25">#REF!</definedName>
    <definedName name="_S15_TKA_10_QA">#REF!</definedName>
    <definedName name="_S15_TKA_10_QG" localSheetId="25">#REF!</definedName>
    <definedName name="_S15_TKA_10_QG">#REF!</definedName>
    <definedName name="_S15_TKA_11_AA">#REF!</definedName>
    <definedName name="_S15_TKA_11_AG">#REF!</definedName>
    <definedName name="_S15_TKA_11_QA" localSheetId="25">#REF!</definedName>
    <definedName name="_S15_TKA_11_QA">#REF!</definedName>
    <definedName name="_S15_TKA_11_QG" localSheetId="25">#REF!</definedName>
    <definedName name="_S15_TKA_11_QG">#REF!</definedName>
    <definedName name="_S15_TKA_12_AA">#REF!</definedName>
    <definedName name="_S15_TKA_12_AG">#REF!</definedName>
    <definedName name="_S15_TKA_12_QA" localSheetId="25">#REF!</definedName>
    <definedName name="_S15_TKA_12_QA">#REF!</definedName>
    <definedName name="_S15_TKA_12_QG" localSheetId="25">#REF!</definedName>
    <definedName name="_S15_TKA_12_QG">#REF!</definedName>
    <definedName name="_S15_TKA_13_AA">#REF!</definedName>
    <definedName name="_S15_TKA_13_AG">#REF!</definedName>
    <definedName name="_S15_TKA_13_QA" localSheetId="25">#REF!</definedName>
    <definedName name="_S15_TKA_13_QA">#REF!</definedName>
    <definedName name="_S15_TKA_13_QG" localSheetId="25">#REF!</definedName>
    <definedName name="_S15_TKA_13_QG">#REF!</definedName>
    <definedName name="_S15_TKA_14_AA">#REF!</definedName>
    <definedName name="_S15_TKA_14_AG">#REF!</definedName>
    <definedName name="_S15_TKA_14_QA" localSheetId="25">#REF!</definedName>
    <definedName name="_S15_TKA_14_QA">#REF!</definedName>
    <definedName name="_S15_TKA_14_QG" localSheetId="25">#REF!</definedName>
    <definedName name="_S15_TKA_14_QG">#REF!</definedName>
    <definedName name="_S15_TKA_15_AA">#REF!</definedName>
    <definedName name="_S15_TKA_15_AG">#REF!</definedName>
    <definedName name="_S15_TKA_15_QA" localSheetId="25">#REF!</definedName>
    <definedName name="_S15_TKA_15_QA">#REF!</definedName>
    <definedName name="_S15_TKA_15_QG" localSheetId="25">#REF!</definedName>
    <definedName name="_S15_TKA_15_QG">#REF!</definedName>
    <definedName name="_S15_TKA_16_AA">#REF!</definedName>
    <definedName name="_S15_TKA_16_AG">#REF!</definedName>
    <definedName name="_S15_TKA_16_QA" localSheetId="25">#REF!</definedName>
    <definedName name="_S15_TKA_16_QA">#REF!</definedName>
    <definedName name="_S15_TKA_16_QG" localSheetId="25">#REF!</definedName>
    <definedName name="_S15_TKA_16_QG">#REF!</definedName>
    <definedName name="_S15_TKA_17_AA">#REF!</definedName>
    <definedName name="_S15_TKA_17_AG">#REF!</definedName>
    <definedName name="_S15_TKA_17_QA" localSheetId="25">#REF!</definedName>
    <definedName name="_S15_TKA_17_QA">#REF!</definedName>
    <definedName name="_S15_TKA_17_QG" localSheetId="25">#REF!</definedName>
    <definedName name="_S15_TKA_17_QG">#REF!</definedName>
    <definedName name="_S15_TKA_18_AA">#REF!</definedName>
    <definedName name="_S15_TKA_18_AG">#REF!</definedName>
    <definedName name="_S15_TKA_18_QA" localSheetId="25">#REF!</definedName>
    <definedName name="_S15_TKA_18_QA">#REF!</definedName>
    <definedName name="_S15_TKA_18_QG" localSheetId="25">#REF!</definedName>
    <definedName name="_S15_TKA_18_QG">#REF!</definedName>
    <definedName name="_S15_TKA_19_AA">#REF!</definedName>
    <definedName name="_S15_TKA_19_AG">#REF!</definedName>
    <definedName name="_S15_TKA_19_QA" localSheetId="25">#REF!</definedName>
    <definedName name="_S15_TKA_19_QA">#REF!</definedName>
    <definedName name="_S15_TKA_19_QG" localSheetId="25">#REF!</definedName>
    <definedName name="_S15_TKA_19_QG">#REF!</definedName>
    <definedName name="_S15_TKA_2_AA">#REF!</definedName>
    <definedName name="_S15_TKA_2_AG">#REF!</definedName>
    <definedName name="_S15_TKA_2_QA" localSheetId="25">#REF!</definedName>
    <definedName name="_S15_TKA_2_QA">#REF!</definedName>
    <definedName name="_S15_TKA_2_QG" localSheetId="25">#REF!</definedName>
    <definedName name="_S15_TKA_2_QG">#REF!</definedName>
    <definedName name="_S15_TKA_20_AA">#REF!</definedName>
    <definedName name="_S15_TKA_20_AG">#REF!</definedName>
    <definedName name="_S15_TKA_20_QA" localSheetId="25">#REF!</definedName>
    <definedName name="_S15_TKA_20_QA">#REF!</definedName>
    <definedName name="_S15_TKA_20_QG" localSheetId="25">#REF!</definedName>
    <definedName name="_S15_TKA_20_QG">#REF!</definedName>
    <definedName name="_S15_TKA_21_AA">#REF!</definedName>
    <definedName name="_S15_TKA_21_AG">#REF!</definedName>
    <definedName name="_S15_TKA_21_QA" localSheetId="25">#REF!</definedName>
    <definedName name="_S15_TKA_21_QA">#REF!</definedName>
    <definedName name="_S15_TKA_21_QG" localSheetId="25">#REF!</definedName>
    <definedName name="_S15_TKA_21_QG">#REF!</definedName>
    <definedName name="_S15_TKA_22_AA">#REF!</definedName>
    <definedName name="_S15_TKA_22_AG">#REF!</definedName>
    <definedName name="_S15_TKA_22_QA" localSheetId="25">#REF!</definedName>
    <definedName name="_S15_TKA_22_QA">#REF!</definedName>
    <definedName name="_S15_TKA_22_QG" localSheetId="25">#REF!</definedName>
    <definedName name="_S15_TKA_22_QG">#REF!</definedName>
    <definedName name="_S15_TKA_23_AA">#REF!</definedName>
    <definedName name="_S15_TKA_23_AG">#REF!</definedName>
    <definedName name="_S15_TKA_23_QA" localSheetId="25">#REF!</definedName>
    <definedName name="_S15_TKA_23_QA">#REF!</definedName>
    <definedName name="_S15_TKA_23_QG" localSheetId="25">#REF!</definedName>
    <definedName name="_S15_TKA_23_QG">#REF!</definedName>
    <definedName name="_S15_TKA_3_AA">#REF!</definedName>
    <definedName name="_S15_TKA_3_AG">#REF!</definedName>
    <definedName name="_S15_TKA_3_QA" localSheetId="25">#REF!</definedName>
    <definedName name="_S15_TKA_3_QA">#REF!</definedName>
    <definedName name="_S15_TKA_3_QG" localSheetId="25">#REF!</definedName>
    <definedName name="_S15_TKA_3_QG">#REF!</definedName>
    <definedName name="_S15_TKA_4_AA">#REF!</definedName>
    <definedName name="_S15_TKA_4_AG">#REF!</definedName>
    <definedName name="_S15_TKA_4_QA" localSheetId="25">#REF!</definedName>
    <definedName name="_S15_TKA_4_QA">#REF!</definedName>
    <definedName name="_S15_TKA_4_QG" localSheetId="25">#REF!</definedName>
    <definedName name="_S15_TKA_4_QG">#REF!</definedName>
    <definedName name="_S15_TKA_5_AA">#REF!</definedName>
    <definedName name="_S15_TKA_5_AG">#REF!</definedName>
    <definedName name="_S15_TKA_5_QA" localSheetId="25">#REF!</definedName>
    <definedName name="_S15_TKA_5_QA">#REF!</definedName>
    <definedName name="_S15_TKA_5_QG" localSheetId="25">#REF!</definedName>
    <definedName name="_S15_TKA_5_QG">#REF!</definedName>
    <definedName name="_S15_TKA_6_AA">#REF!</definedName>
    <definedName name="_S15_TKA_6_AG">#REF!</definedName>
    <definedName name="_S15_TKA_6_QA" localSheetId="25">#REF!</definedName>
    <definedName name="_S15_TKA_6_QA">#REF!</definedName>
    <definedName name="_S15_TKA_6_QG" localSheetId="25">#REF!</definedName>
    <definedName name="_S15_TKA_6_QG">#REF!</definedName>
    <definedName name="_S15_TKA_7_AA">#REF!</definedName>
    <definedName name="_S15_TKA_7_AG">#REF!</definedName>
    <definedName name="_S15_TKA_7_QA" localSheetId="25">#REF!</definedName>
    <definedName name="_S15_TKA_7_QA">#REF!</definedName>
    <definedName name="_S15_TKA_7_QG" localSheetId="25">#REF!</definedName>
    <definedName name="_S15_TKA_7_QG">#REF!</definedName>
    <definedName name="_S15_TKA_8_AA">#REF!</definedName>
    <definedName name="_S15_TKA_8_AG">#REF!</definedName>
    <definedName name="_S15_TKA_8_QA" localSheetId="25">#REF!</definedName>
    <definedName name="_S15_TKA_8_QA">#REF!</definedName>
    <definedName name="_S15_TKA_8_QG" localSheetId="25">#REF!</definedName>
    <definedName name="_S15_TKA_8_QG">#REF!</definedName>
    <definedName name="_S15_TKA_9_AA">#REF!</definedName>
    <definedName name="_S15_TKA_9_AG">#REF!</definedName>
    <definedName name="_S15_TKA_9_QA" localSheetId="25">#REF!</definedName>
    <definedName name="_S15_TKA_9_QA">#REF!</definedName>
    <definedName name="_S15_TKA_9_QG" localSheetId="25">#REF!</definedName>
    <definedName name="_S15_TKA_9_QG">#REF!</definedName>
    <definedName name="_S15_TKL_1_AA">#REF!</definedName>
    <definedName name="_S15_TKL_1_AG">#REF!</definedName>
    <definedName name="_S15_TKL_1_QA" localSheetId="25">#REF!</definedName>
    <definedName name="_S15_TKL_1_QA">#REF!</definedName>
    <definedName name="_S15_TKL_1_QG" localSheetId="25">#REF!</definedName>
    <definedName name="_S15_TKL_1_QG">#REF!</definedName>
    <definedName name="_S15_TKL_10_AA">#REF!</definedName>
    <definedName name="_S15_TKL_10_AG">#REF!</definedName>
    <definedName name="_S15_TKL_10_QA" localSheetId="25">#REF!</definedName>
    <definedName name="_S15_TKL_10_QA">#REF!</definedName>
    <definedName name="_S15_TKL_10_QG" localSheetId="25">#REF!</definedName>
    <definedName name="_S15_TKL_10_QG">#REF!</definedName>
    <definedName name="_S15_TKL_11_AA">#REF!</definedName>
    <definedName name="_S15_TKL_11_AG">#REF!</definedName>
    <definedName name="_S15_TKL_11_QA" localSheetId="25">#REF!</definedName>
    <definedName name="_S15_TKL_11_QA">#REF!</definedName>
    <definedName name="_S15_TKL_11_QG" localSheetId="25">#REF!</definedName>
    <definedName name="_S15_TKL_11_QG">#REF!</definedName>
    <definedName name="_S15_TKL_12_AA">#REF!</definedName>
    <definedName name="_S15_TKL_12_AG">#REF!</definedName>
    <definedName name="_S15_TKL_12_QA" localSheetId="25">#REF!</definedName>
    <definedName name="_S15_TKL_12_QA">#REF!</definedName>
    <definedName name="_S15_TKL_12_QG" localSheetId="25">#REF!</definedName>
    <definedName name="_S15_TKL_12_QG">#REF!</definedName>
    <definedName name="_S15_TKL_13_AA">#REF!</definedName>
    <definedName name="_S15_TKL_13_AG">#REF!</definedName>
    <definedName name="_S15_TKL_13_QA" localSheetId="25">#REF!</definedName>
    <definedName name="_S15_TKL_13_QA">#REF!</definedName>
    <definedName name="_S15_TKL_13_QG" localSheetId="25">#REF!</definedName>
    <definedName name="_S15_TKL_13_QG">#REF!</definedName>
    <definedName name="_S15_TKL_14_AA">#REF!</definedName>
    <definedName name="_S15_TKL_14_AG">#REF!</definedName>
    <definedName name="_S15_TKL_14_QA" localSheetId="25">#REF!</definedName>
    <definedName name="_S15_TKL_14_QA">#REF!</definedName>
    <definedName name="_S15_TKL_14_QG" localSheetId="25">#REF!</definedName>
    <definedName name="_S15_TKL_14_QG">#REF!</definedName>
    <definedName name="_S15_TKL_15_AA">#REF!</definedName>
    <definedName name="_S15_TKL_15_AG">#REF!</definedName>
    <definedName name="_S15_TKL_15_QA" localSheetId="25">#REF!</definedName>
    <definedName name="_S15_TKL_15_QA">#REF!</definedName>
    <definedName name="_S15_TKL_15_QG" localSheetId="25">#REF!</definedName>
    <definedName name="_S15_TKL_15_QG">#REF!</definedName>
    <definedName name="_S15_TKL_16_AA">#REF!</definedName>
    <definedName name="_S15_TKL_16_AG">#REF!</definedName>
    <definedName name="_S15_TKL_16_QA" localSheetId="25">#REF!</definedName>
    <definedName name="_S15_TKL_16_QA">#REF!</definedName>
    <definedName name="_S15_TKL_16_QG" localSheetId="25">#REF!</definedName>
    <definedName name="_S15_TKL_16_QG">#REF!</definedName>
    <definedName name="_S15_TKL_17_AA">#REF!</definedName>
    <definedName name="_S15_TKL_17_AG">#REF!</definedName>
    <definedName name="_S15_TKL_17_QA" localSheetId="25">#REF!</definedName>
    <definedName name="_S15_TKL_17_QA">#REF!</definedName>
    <definedName name="_S15_TKL_17_QG" localSheetId="25">#REF!</definedName>
    <definedName name="_S15_TKL_17_QG">#REF!</definedName>
    <definedName name="_S15_TKL_18_AA">#REF!</definedName>
    <definedName name="_S15_TKL_18_AG">#REF!</definedName>
    <definedName name="_S15_TKL_18_QA" localSheetId="25">#REF!</definedName>
    <definedName name="_S15_TKL_18_QA">#REF!</definedName>
    <definedName name="_S15_TKL_18_QG" localSheetId="25">#REF!</definedName>
    <definedName name="_S15_TKL_18_QG">#REF!</definedName>
    <definedName name="_S15_TKL_19_AA">#REF!</definedName>
    <definedName name="_S15_TKL_19_AG">#REF!</definedName>
    <definedName name="_S15_TKL_19_QA" localSheetId="25">#REF!</definedName>
    <definedName name="_S15_TKL_19_QA">#REF!</definedName>
    <definedName name="_S15_TKL_19_QG" localSheetId="25">#REF!</definedName>
    <definedName name="_S15_TKL_19_QG">#REF!</definedName>
    <definedName name="_S15_TKL_20_AA">#REF!</definedName>
    <definedName name="_S15_TKL_20_AG">#REF!</definedName>
    <definedName name="_S15_TKL_20_QA" localSheetId="25">#REF!</definedName>
    <definedName name="_S15_TKL_20_QA">#REF!</definedName>
    <definedName name="_S15_TKL_20_QG" localSheetId="25">#REF!</definedName>
    <definedName name="_S15_TKL_20_QG">#REF!</definedName>
    <definedName name="_S15_TKL_21_AA">#REF!</definedName>
    <definedName name="_S15_TKL_21_AG">#REF!</definedName>
    <definedName name="_S15_TKL_21_QA" localSheetId="25">#REF!</definedName>
    <definedName name="_S15_TKL_21_QA">#REF!</definedName>
    <definedName name="_S15_TKL_21_QG" localSheetId="25">#REF!</definedName>
    <definedName name="_S15_TKL_21_QG">#REF!</definedName>
    <definedName name="_S15_TKL_22_AA">#REF!</definedName>
    <definedName name="_S15_TKL_22_AG">#REF!</definedName>
    <definedName name="_S15_TKL_22_QA" localSheetId="25">#REF!</definedName>
    <definedName name="_S15_TKL_22_QA">#REF!</definedName>
    <definedName name="_S15_TKL_22_QG" localSheetId="25">#REF!</definedName>
    <definedName name="_S15_TKL_22_QG">#REF!</definedName>
    <definedName name="_S15_TKL_23_AA">#REF!</definedName>
    <definedName name="_S15_TKL_23_AG">#REF!</definedName>
    <definedName name="_S15_TKL_23_QA" localSheetId="25">#REF!</definedName>
    <definedName name="_S15_TKL_23_QA">#REF!</definedName>
    <definedName name="_S15_TKL_23_QG" localSheetId="25">#REF!</definedName>
    <definedName name="_S15_TKL_23_QG">#REF!</definedName>
    <definedName name="_S15_TKL_3_AA">#REF!</definedName>
    <definedName name="_S15_TKL_3_AG">#REF!</definedName>
    <definedName name="_S15_TKL_3_QA" localSheetId="25">#REF!</definedName>
    <definedName name="_S15_TKL_3_QA">#REF!</definedName>
    <definedName name="_S15_TKL_3_QG" localSheetId="25">#REF!</definedName>
    <definedName name="_S15_TKL_3_QG">#REF!</definedName>
    <definedName name="_S15_TKL_4_AA">#REF!</definedName>
    <definedName name="_S15_TKL_4_AG">#REF!</definedName>
    <definedName name="_S15_TKL_4_QA" localSheetId="25">#REF!</definedName>
    <definedName name="_S15_TKL_4_QA">#REF!</definedName>
    <definedName name="_S15_TKL_4_QG" localSheetId="25">#REF!</definedName>
    <definedName name="_S15_TKL_4_QG">#REF!</definedName>
    <definedName name="_S15_TKL_5_AA">#REF!</definedName>
    <definedName name="_S15_TKL_5_AG">#REF!</definedName>
    <definedName name="_S15_TKL_5_QA" localSheetId="25">#REF!</definedName>
    <definedName name="_S15_TKL_5_QA">#REF!</definedName>
    <definedName name="_S15_TKL_5_QG" localSheetId="25">#REF!</definedName>
    <definedName name="_S15_TKL_5_QG">#REF!</definedName>
    <definedName name="_S15_TKL_6_AA">#REF!</definedName>
    <definedName name="_S15_TKL_6_AG">#REF!</definedName>
    <definedName name="_S15_TKL_6_QA" localSheetId="25">#REF!</definedName>
    <definedName name="_S15_TKL_6_QA">#REF!</definedName>
    <definedName name="_S15_TKL_6_QG" localSheetId="25">#REF!</definedName>
    <definedName name="_S15_TKL_6_QG">#REF!</definedName>
    <definedName name="_S15_TKL_7_AA">#REF!</definedName>
    <definedName name="_S15_TKL_7_AG">#REF!</definedName>
    <definedName name="_S15_TKL_7_QA" localSheetId="25">#REF!</definedName>
    <definedName name="_S15_TKL_7_QA">#REF!</definedName>
    <definedName name="_S15_TKL_7_QG" localSheetId="25">#REF!</definedName>
    <definedName name="_S15_TKL_7_QG">#REF!</definedName>
    <definedName name="_S15_TKL_8_AA">#REF!</definedName>
    <definedName name="_S15_TKL_8_AG">#REF!</definedName>
    <definedName name="_S15_TKL_8_QA" localSheetId="25">#REF!</definedName>
    <definedName name="_S15_TKL_8_QA">#REF!</definedName>
    <definedName name="_S15_TKL_8_QG" localSheetId="25">#REF!</definedName>
    <definedName name="_S15_TKL_8_QG">#REF!</definedName>
    <definedName name="_S15_TKL_9_AA">#REF!</definedName>
    <definedName name="_S15_TKL_9_AG">#REF!</definedName>
    <definedName name="_S15_TKL_9_QA" localSheetId="25">#REF!</definedName>
    <definedName name="_S15_TKL_9_QA">#REF!</definedName>
    <definedName name="_S15_TKL_9_QG" localSheetId="25">#REF!</definedName>
    <definedName name="_S15_TKL_9_QG">#REF!</definedName>
    <definedName name="_S15_TKL_99_AA">#REF!</definedName>
    <definedName name="_S15_TKL_99_AG">#REF!</definedName>
    <definedName name="_S15_TKL_99_QA" localSheetId="25">#REF!</definedName>
    <definedName name="_S15_TKL_99_QA">#REF!</definedName>
    <definedName name="_S15_TKL_99_QG" localSheetId="25">#REF!</definedName>
    <definedName name="_S15_TKL_99_QG">#REF!</definedName>
    <definedName name="_S15_TNA_1_AA">#REF!</definedName>
    <definedName name="_S15_TNA_1_AG">#REF!</definedName>
    <definedName name="_S15_TNA_1_QA" localSheetId="25">#REF!</definedName>
    <definedName name="_S15_TNA_1_QA">#REF!</definedName>
    <definedName name="_S15_TNA_1_QG" localSheetId="25">#REF!</definedName>
    <definedName name="_S15_TNA_1_QG">#REF!</definedName>
    <definedName name="_S15_TNA_10_AA">#REF!</definedName>
    <definedName name="_S15_TNA_10_AG">#REF!</definedName>
    <definedName name="_S15_TNA_10_QA" localSheetId="25">#REF!</definedName>
    <definedName name="_S15_TNA_10_QA">#REF!</definedName>
    <definedName name="_S15_TNA_10_QG" localSheetId="25">#REF!</definedName>
    <definedName name="_S15_TNA_10_QG">#REF!</definedName>
    <definedName name="_S15_TNA_11_AA">#REF!</definedName>
    <definedName name="_S15_TNA_11_AG">#REF!</definedName>
    <definedName name="_S15_TNA_11_QA" localSheetId="25">#REF!</definedName>
    <definedName name="_S15_TNA_11_QA">#REF!</definedName>
    <definedName name="_S15_TNA_11_QG" localSheetId="25">#REF!</definedName>
    <definedName name="_S15_TNA_11_QG">#REF!</definedName>
    <definedName name="_S15_TNA_12_AA">#REF!</definedName>
    <definedName name="_S15_TNA_12_AG">#REF!</definedName>
    <definedName name="_S15_TNA_12_QA" localSheetId="25">#REF!</definedName>
    <definedName name="_S15_TNA_12_QA">#REF!</definedName>
    <definedName name="_S15_TNA_12_QG" localSheetId="25">#REF!</definedName>
    <definedName name="_S15_TNA_12_QG">#REF!</definedName>
    <definedName name="_S15_TNA_13_AA">#REF!</definedName>
    <definedName name="_S15_TNA_13_AG">#REF!</definedName>
    <definedName name="_S15_TNA_13_QA" localSheetId="25">#REF!</definedName>
    <definedName name="_S15_TNA_13_QA">#REF!</definedName>
    <definedName name="_S15_TNA_13_QG" localSheetId="25">#REF!</definedName>
    <definedName name="_S15_TNA_13_QG">#REF!</definedName>
    <definedName name="_S15_TNA_14_AA">#REF!</definedName>
    <definedName name="_S15_TNA_14_AG">#REF!</definedName>
    <definedName name="_S15_TNA_14_QA" localSheetId="25">#REF!</definedName>
    <definedName name="_S15_TNA_14_QA">#REF!</definedName>
    <definedName name="_S15_TNA_14_QG" localSheetId="25">#REF!</definedName>
    <definedName name="_S15_TNA_14_QG">#REF!</definedName>
    <definedName name="_S15_TNA_15_AA">#REF!</definedName>
    <definedName name="_S15_TNA_15_AG">#REF!</definedName>
    <definedName name="_S15_TNA_15_QA" localSheetId="25">#REF!</definedName>
    <definedName name="_S15_TNA_15_QA">#REF!</definedName>
    <definedName name="_S15_TNA_15_QG" localSheetId="25">#REF!</definedName>
    <definedName name="_S15_TNA_15_QG">#REF!</definedName>
    <definedName name="_S15_TNA_16_AA">#REF!</definedName>
    <definedName name="_S15_TNA_16_AG">#REF!</definedName>
    <definedName name="_S15_TNA_16_QA" localSheetId="25">#REF!</definedName>
    <definedName name="_S15_TNA_16_QA">#REF!</definedName>
    <definedName name="_S15_TNA_16_QG" localSheetId="25">#REF!</definedName>
    <definedName name="_S15_TNA_16_QG">#REF!</definedName>
    <definedName name="_S15_TNA_17_AA">#REF!</definedName>
    <definedName name="_S15_TNA_17_AG">#REF!</definedName>
    <definedName name="_S15_TNA_17_QA" localSheetId="25">#REF!</definedName>
    <definedName name="_S15_TNA_17_QA">#REF!</definedName>
    <definedName name="_S15_TNA_17_QG" localSheetId="25">#REF!</definedName>
    <definedName name="_S15_TNA_17_QG">#REF!</definedName>
    <definedName name="_S15_TNA_18_AA">#REF!</definedName>
    <definedName name="_S15_TNA_18_AG">#REF!</definedName>
    <definedName name="_S15_TNA_18_QA" localSheetId="25">#REF!</definedName>
    <definedName name="_S15_TNA_18_QA">#REF!</definedName>
    <definedName name="_S15_TNA_18_QG" localSheetId="25">#REF!</definedName>
    <definedName name="_S15_TNA_18_QG">#REF!</definedName>
    <definedName name="_S15_TNA_19_AA">#REF!</definedName>
    <definedName name="_S15_TNA_19_AG">#REF!</definedName>
    <definedName name="_S15_TNA_19_QA" localSheetId="25">#REF!</definedName>
    <definedName name="_S15_TNA_19_QA">#REF!</definedName>
    <definedName name="_S15_TNA_19_QG" localSheetId="25">#REF!</definedName>
    <definedName name="_S15_TNA_19_QG">#REF!</definedName>
    <definedName name="_S15_TNA_2_AA">#REF!</definedName>
    <definedName name="_S15_TNA_2_AG">#REF!</definedName>
    <definedName name="_S15_TNA_2_QA" localSheetId="25">#REF!</definedName>
    <definedName name="_S15_TNA_2_QA">#REF!</definedName>
    <definedName name="_S15_TNA_2_QG" localSheetId="25">#REF!</definedName>
    <definedName name="_S15_TNA_2_QG">#REF!</definedName>
    <definedName name="_S15_TNA_20_AA">#REF!</definedName>
    <definedName name="_S15_TNA_20_AG">#REF!</definedName>
    <definedName name="_S15_TNA_20_QA" localSheetId="25">#REF!</definedName>
    <definedName name="_S15_TNA_20_QA">#REF!</definedName>
    <definedName name="_S15_TNA_20_QG" localSheetId="25">#REF!</definedName>
    <definedName name="_S15_TNA_20_QG">#REF!</definedName>
    <definedName name="_S15_TNA_21_AA">#REF!</definedName>
    <definedName name="_S15_TNA_21_AG">#REF!</definedName>
    <definedName name="_S15_TNA_21_QA" localSheetId="25">#REF!</definedName>
    <definedName name="_S15_TNA_21_QA">#REF!</definedName>
    <definedName name="_S15_TNA_21_QG" localSheetId="25">#REF!</definedName>
    <definedName name="_S15_TNA_21_QG">#REF!</definedName>
    <definedName name="_S15_TNA_22_AA">#REF!</definedName>
    <definedName name="_S15_TNA_22_AG">#REF!</definedName>
    <definedName name="_S15_TNA_22_QA" localSheetId="25">#REF!</definedName>
    <definedName name="_S15_TNA_22_QA">#REF!</definedName>
    <definedName name="_S15_TNA_22_QG" localSheetId="25">#REF!</definedName>
    <definedName name="_S15_TNA_22_QG">#REF!</definedName>
    <definedName name="_S15_TNA_23_AA">#REF!</definedName>
    <definedName name="_S15_TNA_23_AG">#REF!</definedName>
    <definedName name="_S15_TNA_23_QA" localSheetId="25">#REF!</definedName>
    <definedName name="_S15_TNA_23_QA">#REF!</definedName>
    <definedName name="_S15_TNA_23_QG" localSheetId="25">#REF!</definedName>
    <definedName name="_S15_TNA_23_QG">#REF!</definedName>
    <definedName name="_S15_TNA_3_AA">#REF!</definedName>
    <definedName name="_S15_TNA_3_AG">#REF!</definedName>
    <definedName name="_S15_TNA_3_QA" localSheetId="25">#REF!</definedName>
    <definedName name="_S15_TNA_3_QA">#REF!</definedName>
    <definedName name="_S15_TNA_3_QG" localSheetId="25">#REF!</definedName>
    <definedName name="_S15_TNA_3_QG">#REF!</definedName>
    <definedName name="_S15_TNA_4_AA">#REF!</definedName>
    <definedName name="_S15_TNA_4_AG">#REF!</definedName>
    <definedName name="_S15_TNA_4_QA" localSheetId="25">#REF!</definedName>
    <definedName name="_S15_TNA_4_QA">#REF!</definedName>
    <definedName name="_S15_TNA_4_QG" localSheetId="25">#REF!</definedName>
    <definedName name="_S15_TNA_4_QG">#REF!</definedName>
    <definedName name="_S15_TNA_5_AA">#REF!</definedName>
    <definedName name="_S15_TNA_5_AG">#REF!</definedName>
    <definedName name="_S15_TNA_5_QA" localSheetId="25">#REF!</definedName>
    <definedName name="_S15_TNA_5_QA">#REF!</definedName>
    <definedName name="_S15_TNA_5_QG" localSheetId="25">#REF!</definedName>
    <definedName name="_S15_TNA_5_QG">#REF!</definedName>
    <definedName name="_S15_TNA_6_AA">#REF!</definedName>
    <definedName name="_S15_TNA_6_AG">#REF!</definedName>
    <definedName name="_S15_TNA_6_QA" localSheetId="25">#REF!</definedName>
    <definedName name="_S15_TNA_6_QA">#REF!</definedName>
    <definedName name="_S15_TNA_6_QG" localSheetId="25">#REF!</definedName>
    <definedName name="_S15_TNA_6_QG">#REF!</definedName>
    <definedName name="_S15_TNA_7_AA">#REF!</definedName>
    <definedName name="_S15_TNA_7_AG">#REF!</definedName>
    <definedName name="_S15_TNA_7_QA" localSheetId="25">#REF!</definedName>
    <definedName name="_S15_TNA_7_QA">#REF!</definedName>
    <definedName name="_S15_TNA_7_QG" localSheetId="25">#REF!</definedName>
    <definedName name="_S15_TNA_7_QG">#REF!</definedName>
    <definedName name="_S15_TNA_8_AA">#REF!</definedName>
    <definedName name="_S15_TNA_8_AG">#REF!</definedName>
    <definedName name="_S15_TNA_8_QA" localSheetId="25">#REF!</definedName>
    <definedName name="_S15_TNA_8_QA">#REF!</definedName>
    <definedName name="_S15_TNA_8_QG" localSheetId="25">#REF!</definedName>
    <definedName name="_S15_TNA_8_QG">#REF!</definedName>
    <definedName name="_S15_TNA_9_AA">#REF!</definedName>
    <definedName name="_S15_TNA_9_AG">#REF!</definedName>
    <definedName name="_S15_TNA_9_QA" localSheetId="25">#REF!</definedName>
    <definedName name="_S15_TNA_9_QA">#REF!</definedName>
    <definedName name="_S15_TNA_9_QG" localSheetId="25">#REF!</definedName>
    <definedName name="_S15_TNA_9_QG">#REF!</definedName>
    <definedName name="_S15_TNL_1_AA">#REF!</definedName>
    <definedName name="_S15_TNL_1_AG">#REF!</definedName>
    <definedName name="_S15_TNL_1_QA" localSheetId="25">#REF!</definedName>
    <definedName name="_S15_TNL_1_QA">#REF!</definedName>
    <definedName name="_S15_TNL_1_QG" localSheetId="25">#REF!</definedName>
    <definedName name="_S15_TNL_1_QG">#REF!</definedName>
    <definedName name="_S15_TNL_10_AA">#REF!</definedName>
    <definedName name="_S15_TNL_10_AG">#REF!</definedName>
    <definedName name="_S15_TNL_10_QA" localSheetId="25">#REF!</definedName>
    <definedName name="_S15_TNL_10_QA">#REF!</definedName>
    <definedName name="_S15_TNL_10_QG" localSheetId="25">#REF!</definedName>
    <definedName name="_S15_TNL_10_QG">#REF!</definedName>
    <definedName name="_S15_TNL_11_AA">#REF!</definedName>
    <definedName name="_S15_TNL_11_AG">#REF!</definedName>
    <definedName name="_S15_TNL_11_QA" localSheetId="25">#REF!</definedName>
    <definedName name="_S15_TNL_11_QA">#REF!</definedName>
    <definedName name="_S15_TNL_11_QG" localSheetId="25">#REF!</definedName>
    <definedName name="_S15_TNL_11_QG">#REF!</definedName>
    <definedName name="_S15_TNL_12_AA">#REF!</definedName>
    <definedName name="_S15_TNL_12_AG">#REF!</definedName>
    <definedName name="_S15_TNL_12_QA" localSheetId="25">#REF!</definedName>
    <definedName name="_S15_TNL_12_QA">#REF!</definedName>
    <definedName name="_S15_TNL_12_QG" localSheetId="25">#REF!</definedName>
    <definedName name="_S15_TNL_12_QG">#REF!</definedName>
    <definedName name="_S15_TNL_13_AA">#REF!</definedName>
    <definedName name="_S15_TNL_13_AG">#REF!</definedName>
    <definedName name="_S15_TNL_13_QA" localSheetId="25">#REF!</definedName>
    <definedName name="_S15_TNL_13_QA">#REF!</definedName>
    <definedName name="_S15_TNL_13_QG" localSheetId="25">#REF!</definedName>
    <definedName name="_S15_TNL_13_QG">#REF!</definedName>
    <definedName name="_S15_TNL_14_AA">#REF!</definedName>
    <definedName name="_S15_TNL_14_AG">#REF!</definedName>
    <definedName name="_S15_TNL_14_QA" localSheetId="25">#REF!</definedName>
    <definedName name="_S15_TNL_14_QA">#REF!</definedName>
    <definedName name="_S15_TNL_14_QG" localSheetId="25">#REF!</definedName>
    <definedName name="_S15_TNL_14_QG">#REF!</definedName>
    <definedName name="_S15_TNL_15_AA">#REF!</definedName>
    <definedName name="_S15_TNL_15_AG">#REF!</definedName>
    <definedName name="_S15_TNL_15_QA" localSheetId="25">#REF!</definedName>
    <definedName name="_S15_TNL_15_QA">#REF!</definedName>
    <definedName name="_S15_TNL_15_QG" localSheetId="25">#REF!</definedName>
    <definedName name="_S15_TNL_15_QG">#REF!</definedName>
    <definedName name="_S15_TNL_16_AA">#REF!</definedName>
    <definedName name="_S15_TNL_16_AG">#REF!</definedName>
    <definedName name="_S15_TNL_16_QA" localSheetId="25">#REF!</definedName>
    <definedName name="_S15_TNL_16_QA">#REF!</definedName>
    <definedName name="_S15_TNL_16_QG" localSheetId="25">#REF!</definedName>
    <definedName name="_S15_TNL_16_QG">#REF!</definedName>
    <definedName name="_S15_TNL_17_AA">#REF!</definedName>
    <definedName name="_S15_TNL_17_AG">#REF!</definedName>
    <definedName name="_S15_TNL_17_QA" localSheetId="25">#REF!</definedName>
    <definedName name="_S15_TNL_17_QA">#REF!</definedName>
    <definedName name="_S15_TNL_17_QG" localSheetId="25">#REF!</definedName>
    <definedName name="_S15_TNL_17_QG">#REF!</definedName>
    <definedName name="_S15_TNL_18_AA">#REF!</definedName>
    <definedName name="_S15_TNL_18_AG">#REF!</definedName>
    <definedName name="_S15_TNL_18_QA" localSheetId="25">#REF!</definedName>
    <definedName name="_S15_TNL_18_QA">#REF!</definedName>
    <definedName name="_S15_TNL_18_QG" localSheetId="25">#REF!</definedName>
    <definedName name="_S15_TNL_18_QG">#REF!</definedName>
    <definedName name="_S15_TNL_19_AA">#REF!</definedName>
    <definedName name="_S15_TNL_19_AG">#REF!</definedName>
    <definedName name="_S15_TNL_19_QA" localSheetId="25">#REF!</definedName>
    <definedName name="_S15_TNL_19_QA">#REF!</definedName>
    <definedName name="_S15_TNL_19_QG" localSheetId="25">#REF!</definedName>
    <definedName name="_S15_TNL_19_QG">#REF!</definedName>
    <definedName name="_S15_TNL_20_AA">#REF!</definedName>
    <definedName name="_S15_TNL_20_AG">#REF!</definedName>
    <definedName name="_S15_TNL_20_QA" localSheetId="25">#REF!</definedName>
    <definedName name="_S15_TNL_20_QA">#REF!</definedName>
    <definedName name="_S15_TNL_20_QG" localSheetId="25">#REF!</definedName>
    <definedName name="_S15_TNL_20_QG">#REF!</definedName>
    <definedName name="_S15_TNL_21_AA">#REF!</definedName>
    <definedName name="_S15_TNL_21_AG">#REF!</definedName>
    <definedName name="_S15_TNL_21_QA" localSheetId="25">#REF!</definedName>
    <definedName name="_S15_TNL_21_QA">#REF!</definedName>
    <definedName name="_S15_TNL_21_QG" localSheetId="25">#REF!</definedName>
    <definedName name="_S15_TNL_21_QG">#REF!</definedName>
    <definedName name="_S15_TNL_22_AA">#REF!</definedName>
    <definedName name="_S15_TNL_22_AG">#REF!</definedName>
    <definedName name="_S15_TNL_22_QA" localSheetId="25">#REF!</definedName>
    <definedName name="_S15_TNL_22_QA">#REF!</definedName>
    <definedName name="_S15_TNL_22_QG" localSheetId="25">#REF!</definedName>
    <definedName name="_S15_TNL_22_QG">#REF!</definedName>
    <definedName name="_S15_TNL_23_AA">#REF!</definedName>
    <definedName name="_S15_TNL_23_AG">#REF!</definedName>
    <definedName name="_S15_TNL_23_QA" localSheetId="25">#REF!</definedName>
    <definedName name="_S15_TNL_23_QA">#REF!</definedName>
    <definedName name="_S15_TNL_23_QG" localSheetId="25">#REF!</definedName>
    <definedName name="_S15_TNL_23_QG">#REF!</definedName>
    <definedName name="_S15_TNL_3_AA">#REF!</definedName>
    <definedName name="_S15_TNL_3_AG">#REF!</definedName>
    <definedName name="_S15_TNL_3_QA" localSheetId="25">#REF!</definedName>
    <definedName name="_S15_TNL_3_QA">#REF!</definedName>
    <definedName name="_S15_TNL_3_QG" localSheetId="25">#REF!</definedName>
    <definedName name="_S15_TNL_3_QG">#REF!</definedName>
    <definedName name="_S15_TNL_4_AA">#REF!</definedName>
    <definedName name="_S15_TNL_4_AG">#REF!</definedName>
    <definedName name="_S15_TNL_4_QA" localSheetId="25">#REF!</definedName>
    <definedName name="_S15_TNL_4_QA">#REF!</definedName>
    <definedName name="_S15_TNL_4_QG" localSheetId="25">#REF!</definedName>
    <definedName name="_S15_TNL_4_QG">#REF!</definedName>
    <definedName name="_S15_TNL_5_AA">#REF!</definedName>
    <definedName name="_S15_TNL_5_AG">#REF!</definedName>
    <definedName name="_S15_TNL_5_QA" localSheetId="25">#REF!</definedName>
    <definedName name="_S15_TNL_5_QA">#REF!</definedName>
    <definedName name="_S15_TNL_5_QG" localSheetId="25">#REF!</definedName>
    <definedName name="_S15_TNL_5_QG">#REF!</definedName>
    <definedName name="_S15_TNL_6_AA">#REF!</definedName>
    <definedName name="_S15_TNL_6_AG">#REF!</definedName>
    <definedName name="_S15_TNL_6_QA" localSheetId="25">#REF!</definedName>
    <definedName name="_S15_TNL_6_QA">#REF!</definedName>
    <definedName name="_S15_TNL_6_QG" localSheetId="25">#REF!</definedName>
    <definedName name="_S15_TNL_6_QG">#REF!</definedName>
    <definedName name="_S15_TNL_7_AA">#REF!</definedName>
    <definedName name="_S15_TNL_7_AG">#REF!</definedName>
    <definedName name="_S15_TNL_7_QA" localSheetId="25">#REF!</definedName>
    <definedName name="_S15_TNL_7_QA">#REF!</definedName>
    <definedName name="_S15_TNL_7_QG" localSheetId="25">#REF!</definedName>
    <definedName name="_S15_TNL_7_QG">#REF!</definedName>
    <definedName name="_S15_TNL_8_AA">#REF!</definedName>
    <definedName name="_S15_TNL_8_AG">#REF!</definedName>
    <definedName name="_S15_TNL_8_QA" localSheetId="25">#REF!</definedName>
    <definedName name="_S15_TNL_8_QA">#REF!</definedName>
    <definedName name="_S15_TNL_8_QG" localSheetId="25">#REF!</definedName>
    <definedName name="_S15_TNL_8_QG">#REF!</definedName>
    <definedName name="_S15_TNL_9_AA">#REF!</definedName>
    <definedName name="_S15_TNL_9_AG">#REF!</definedName>
    <definedName name="_S15_TNL_9_QA" localSheetId="25">#REF!</definedName>
    <definedName name="_S15_TNL_9_QA">#REF!</definedName>
    <definedName name="_S15_TNL_9_QG" localSheetId="25">#REF!</definedName>
    <definedName name="_S15_TNL_9_QG">#REF!</definedName>
    <definedName name="_S15_TNL_99_AA">#REF!</definedName>
    <definedName name="_S15_TNL_99_AG">#REF!</definedName>
    <definedName name="_S15_TNL_99_QA" localSheetId="25">#REF!</definedName>
    <definedName name="_S15_TNL_99_QA">#REF!</definedName>
    <definedName name="_S15_TNL_99_QG" localSheetId="25">#REF!</definedName>
    <definedName name="_S15_TNL_99_QG">#REF!</definedName>
    <definedName name="_S2_SKA_1_QA" localSheetId="25">#REF!</definedName>
    <definedName name="_S2_SKA_1_QA">#REF!</definedName>
    <definedName name="_S2_SKA_1_QG" localSheetId="25">#REF!</definedName>
    <definedName name="_S2_SKA_1_QG">#REF!</definedName>
    <definedName name="_S2_SKA_10_QA" localSheetId="25">#REF!</definedName>
    <definedName name="_S2_SKA_10_QA">#REF!</definedName>
    <definedName name="_S2_SKA_10_QG" localSheetId="25">#REF!</definedName>
    <definedName name="_S2_SKA_10_QG">#REF!</definedName>
    <definedName name="_S2_SKA_11_QA" localSheetId="25">#REF!</definedName>
    <definedName name="_S2_SKA_11_QA">#REF!</definedName>
    <definedName name="_S2_SKA_11_QG" localSheetId="25">#REF!</definedName>
    <definedName name="_S2_SKA_11_QG">#REF!</definedName>
    <definedName name="_S2_SKA_12_QA" localSheetId="25">#REF!</definedName>
    <definedName name="_S2_SKA_12_QA">#REF!</definedName>
    <definedName name="_S2_SKA_12_QG" localSheetId="25">#REF!</definedName>
    <definedName name="_S2_SKA_12_QG">#REF!</definedName>
    <definedName name="_S2_SKA_13_QA" localSheetId="25">#REF!</definedName>
    <definedName name="_S2_SKA_13_QA">#REF!</definedName>
    <definedName name="_S2_SKA_13_QG" localSheetId="25">#REF!</definedName>
    <definedName name="_S2_SKA_13_QG">#REF!</definedName>
    <definedName name="_S2_SKA_14_QA" localSheetId="25">#REF!</definedName>
    <definedName name="_S2_SKA_14_QA">#REF!</definedName>
    <definedName name="_S2_SKA_14_QG" localSheetId="25">#REF!</definedName>
    <definedName name="_S2_SKA_14_QG">#REF!</definedName>
    <definedName name="_S2_SKA_15_QA" localSheetId="25">#REF!</definedName>
    <definedName name="_S2_SKA_15_QA">#REF!</definedName>
    <definedName name="_S2_SKA_15_QG" localSheetId="25">#REF!</definedName>
    <definedName name="_S2_SKA_15_QG">#REF!</definedName>
    <definedName name="_S2_SKA_16_QA" localSheetId="25">#REF!</definedName>
    <definedName name="_S2_SKA_16_QA">#REF!</definedName>
    <definedName name="_S2_SKA_16_QG" localSheetId="25">#REF!</definedName>
    <definedName name="_S2_SKA_16_QG">#REF!</definedName>
    <definedName name="_S2_SKA_17_QA" localSheetId="25">#REF!</definedName>
    <definedName name="_S2_SKA_17_QA">#REF!</definedName>
    <definedName name="_S2_SKA_17_QG" localSheetId="25">#REF!</definedName>
    <definedName name="_S2_SKA_17_QG">#REF!</definedName>
    <definedName name="_S2_SKA_18_QA" localSheetId="25">#REF!</definedName>
    <definedName name="_S2_SKA_18_QA">#REF!</definedName>
    <definedName name="_S2_SKA_18_QG" localSheetId="25">#REF!</definedName>
    <definedName name="_S2_SKA_18_QG">#REF!</definedName>
    <definedName name="_S2_SKA_19_QA" localSheetId="25">#REF!</definedName>
    <definedName name="_S2_SKA_19_QA">#REF!</definedName>
    <definedName name="_S2_SKA_19_QG" localSheetId="25">#REF!</definedName>
    <definedName name="_S2_SKA_19_QG">#REF!</definedName>
    <definedName name="_S2_SKA_2_QA" localSheetId="25">#REF!</definedName>
    <definedName name="_S2_SKA_2_QA">#REF!</definedName>
    <definedName name="_S2_SKA_2_QG" localSheetId="25">#REF!</definedName>
    <definedName name="_S2_SKA_2_QG">#REF!</definedName>
    <definedName name="_S2_SKA_20_QA" localSheetId="25">#REF!</definedName>
    <definedName name="_S2_SKA_20_QA">#REF!</definedName>
    <definedName name="_S2_SKA_20_QG" localSheetId="25">#REF!</definedName>
    <definedName name="_S2_SKA_20_QG">#REF!</definedName>
    <definedName name="_S2_SKA_21_QA" localSheetId="25">#REF!</definedName>
    <definedName name="_S2_SKA_21_QA">#REF!</definedName>
    <definedName name="_S2_SKA_21_QG" localSheetId="25">#REF!</definedName>
    <definedName name="_S2_SKA_21_QG">#REF!</definedName>
    <definedName name="_S2_SKA_22_QA" localSheetId="25">#REF!</definedName>
    <definedName name="_S2_SKA_22_QA">#REF!</definedName>
    <definedName name="_S2_SKA_22_QG" localSheetId="25">#REF!</definedName>
    <definedName name="_S2_SKA_22_QG">#REF!</definedName>
    <definedName name="_S2_SKA_23_QA" localSheetId="25">#REF!</definedName>
    <definedName name="_S2_SKA_23_QA">#REF!</definedName>
    <definedName name="_S2_SKA_23_QG" localSheetId="25">#REF!</definedName>
    <definedName name="_S2_SKA_23_QG">#REF!</definedName>
    <definedName name="_S2_SKA_3_QA" localSheetId="25">#REF!</definedName>
    <definedName name="_S2_SKA_3_QA">#REF!</definedName>
    <definedName name="_S2_SKA_3_QG" localSheetId="25">#REF!</definedName>
    <definedName name="_S2_SKA_3_QG">#REF!</definedName>
    <definedName name="_S2_SKA_4_QA" localSheetId="25">#REF!</definedName>
    <definedName name="_S2_SKA_4_QA">#REF!</definedName>
    <definedName name="_S2_SKA_4_QG" localSheetId="25">#REF!</definedName>
    <definedName name="_S2_SKA_4_QG">#REF!</definedName>
    <definedName name="_S2_SKA_5_QA" localSheetId="25">#REF!</definedName>
    <definedName name="_S2_SKA_5_QA">#REF!</definedName>
    <definedName name="_S2_SKA_5_QG" localSheetId="25">#REF!</definedName>
    <definedName name="_S2_SKA_5_QG">#REF!</definedName>
    <definedName name="_S2_SKA_6_QA" localSheetId="25">#REF!</definedName>
    <definedName name="_S2_SKA_6_QA">#REF!</definedName>
    <definedName name="_S2_SKA_6_QG" localSheetId="25">#REF!</definedName>
    <definedName name="_S2_SKA_6_QG">#REF!</definedName>
    <definedName name="_S2_SKA_7_QA" localSheetId="25">#REF!</definedName>
    <definedName name="_S2_SKA_7_QA">#REF!</definedName>
    <definedName name="_S2_SKA_7_QG" localSheetId="25">#REF!</definedName>
    <definedName name="_S2_SKA_7_QG">#REF!</definedName>
    <definedName name="_S2_SKA_8_QA" localSheetId="25">#REF!</definedName>
    <definedName name="_S2_SKA_8_QA">#REF!</definedName>
    <definedName name="_S2_SKA_8_QG" localSheetId="25">#REF!</definedName>
    <definedName name="_S2_SKA_8_QG">#REF!</definedName>
    <definedName name="_S2_SKA_9_QA" localSheetId="25">#REF!</definedName>
    <definedName name="_S2_SKA_9_QA">#REF!</definedName>
    <definedName name="_S2_SKA_9_QG" localSheetId="25">#REF!</definedName>
    <definedName name="_S2_SKA_9_QG">#REF!</definedName>
    <definedName name="_S2_SKL_1_QA" localSheetId="25">#REF!</definedName>
    <definedName name="_S2_SKL_1_QA">#REF!</definedName>
    <definedName name="_S2_SKL_1_QG" localSheetId="25">#REF!</definedName>
    <definedName name="_S2_SKL_1_QG">#REF!</definedName>
    <definedName name="_S2_SKL_10_QA" localSheetId="25">#REF!</definedName>
    <definedName name="_S2_SKL_10_QA">#REF!</definedName>
    <definedName name="_S2_SKL_10_QG" localSheetId="25">#REF!</definedName>
    <definedName name="_S2_SKL_10_QG">#REF!</definedName>
    <definedName name="_S2_SKL_11_QA" localSheetId="25">#REF!</definedName>
    <definedName name="_S2_SKL_11_QA">#REF!</definedName>
    <definedName name="_S2_SKL_11_QG" localSheetId="25">#REF!</definedName>
    <definedName name="_S2_SKL_11_QG">#REF!</definedName>
    <definedName name="_S2_SKL_12_QA" localSheetId="25">#REF!</definedName>
    <definedName name="_S2_SKL_12_QA">#REF!</definedName>
    <definedName name="_S2_SKL_12_QG" localSheetId="25">#REF!</definedName>
    <definedName name="_S2_SKL_12_QG">#REF!</definedName>
    <definedName name="_S2_SKL_13_QA" localSheetId="25">#REF!</definedName>
    <definedName name="_S2_SKL_13_QA">#REF!</definedName>
    <definedName name="_S2_SKL_13_QG" localSheetId="25">#REF!</definedName>
    <definedName name="_S2_SKL_13_QG">#REF!</definedName>
    <definedName name="_S2_SKL_14_QA" localSheetId="25">#REF!</definedName>
    <definedName name="_S2_SKL_14_QA">#REF!</definedName>
    <definedName name="_S2_SKL_14_QG" localSheetId="25">#REF!</definedName>
    <definedName name="_S2_SKL_14_QG">#REF!</definedName>
    <definedName name="_S2_SKL_15_QA" localSheetId="25">#REF!</definedName>
    <definedName name="_S2_SKL_15_QA">#REF!</definedName>
    <definedName name="_S2_SKL_15_QG" localSheetId="25">#REF!</definedName>
    <definedName name="_S2_SKL_15_QG">#REF!</definedName>
    <definedName name="_S2_SKL_16_QA" localSheetId="25">#REF!</definedName>
    <definedName name="_S2_SKL_16_QA">#REF!</definedName>
    <definedName name="_S2_SKL_16_QG" localSheetId="25">#REF!</definedName>
    <definedName name="_S2_SKL_16_QG">#REF!</definedName>
    <definedName name="_S2_SKL_17_QA" localSheetId="25">#REF!</definedName>
    <definedName name="_S2_SKL_17_QA">#REF!</definedName>
    <definedName name="_S2_SKL_17_QG" localSheetId="25">#REF!</definedName>
    <definedName name="_S2_SKL_17_QG">#REF!</definedName>
    <definedName name="_S2_SKL_18_QA" localSheetId="25">#REF!</definedName>
    <definedName name="_S2_SKL_18_QA">#REF!</definedName>
    <definedName name="_S2_SKL_18_QG" localSheetId="25">#REF!</definedName>
    <definedName name="_S2_SKL_18_QG">#REF!</definedName>
    <definedName name="_S2_SKL_19_QA" localSheetId="25">#REF!</definedName>
    <definedName name="_S2_SKL_19_QA">#REF!</definedName>
    <definedName name="_S2_SKL_19_QG" localSheetId="25">#REF!</definedName>
    <definedName name="_S2_SKL_19_QG">#REF!</definedName>
    <definedName name="_S2_SKL_20_QA" localSheetId="25">#REF!</definedName>
    <definedName name="_S2_SKL_20_QA">#REF!</definedName>
    <definedName name="_S2_SKL_20_QG" localSheetId="25">#REF!</definedName>
    <definedName name="_S2_SKL_20_QG">#REF!</definedName>
    <definedName name="_S2_SKL_21_QA" localSheetId="25">#REF!</definedName>
    <definedName name="_S2_SKL_21_QA">#REF!</definedName>
    <definedName name="_S2_SKL_21_QG" localSheetId="25">#REF!</definedName>
    <definedName name="_S2_SKL_21_QG">#REF!</definedName>
    <definedName name="_S2_SKL_22_QA" localSheetId="25">#REF!</definedName>
    <definedName name="_S2_SKL_22_QA">#REF!</definedName>
    <definedName name="_S2_SKL_22_QG" localSheetId="25">#REF!</definedName>
    <definedName name="_S2_SKL_22_QG">#REF!</definedName>
    <definedName name="_S2_SKL_23_QA" localSheetId="25">#REF!</definedName>
    <definedName name="_S2_SKL_23_QA">#REF!</definedName>
    <definedName name="_S2_SKL_23_QG" localSheetId="25">#REF!</definedName>
    <definedName name="_S2_SKL_23_QG">#REF!</definedName>
    <definedName name="_S2_SKL_3_QA" localSheetId="25">#REF!</definedName>
    <definedName name="_S2_SKL_3_QA">#REF!</definedName>
    <definedName name="_S2_SKL_3_QG" localSheetId="25">#REF!</definedName>
    <definedName name="_S2_SKL_3_QG">#REF!</definedName>
    <definedName name="_S2_SKL_4_QA" localSheetId="25">#REF!</definedName>
    <definedName name="_S2_SKL_4_QA">#REF!</definedName>
    <definedName name="_S2_SKL_4_QG" localSheetId="25">#REF!</definedName>
    <definedName name="_S2_SKL_4_QG">#REF!</definedName>
    <definedName name="_S2_SKL_5_QA" localSheetId="25">#REF!</definedName>
    <definedName name="_S2_SKL_5_QA">#REF!</definedName>
    <definedName name="_S2_SKL_5_QG" localSheetId="25">#REF!</definedName>
    <definedName name="_S2_SKL_5_QG">#REF!</definedName>
    <definedName name="_S2_SKL_6_QA" localSheetId="25">#REF!</definedName>
    <definedName name="_S2_SKL_6_QA">#REF!</definedName>
    <definedName name="_S2_SKL_6_QG" localSheetId="25">#REF!</definedName>
    <definedName name="_S2_SKL_6_QG">#REF!</definedName>
    <definedName name="_S2_SKL_7_QA" localSheetId="25">#REF!</definedName>
    <definedName name="_S2_SKL_7_QA">#REF!</definedName>
    <definedName name="_S2_SKL_7_QG" localSheetId="25">#REF!</definedName>
    <definedName name="_S2_SKL_7_QG">#REF!</definedName>
    <definedName name="_S2_SKL_8_QA" localSheetId="25">#REF!</definedName>
    <definedName name="_S2_SKL_8_QA">#REF!</definedName>
    <definedName name="_S2_SKL_8_QG" localSheetId="25">#REF!</definedName>
    <definedName name="_S2_SKL_8_QG">#REF!</definedName>
    <definedName name="_S2_SKL_9_QA" localSheetId="25">#REF!</definedName>
    <definedName name="_S2_SKL_9_QA">#REF!</definedName>
    <definedName name="_S2_SKL_9_QG" localSheetId="25">#REF!</definedName>
    <definedName name="_S2_SKL_9_QG">#REF!</definedName>
    <definedName name="_S2_SKL_99_QA" localSheetId="25">#REF!</definedName>
    <definedName name="_S2_SKL_99_QA">#REF!</definedName>
    <definedName name="_S2_SKL_99_QG" localSheetId="25">#REF!</definedName>
    <definedName name="_S2_SKL_99_QG">#REF!</definedName>
    <definedName name="_S2_SNA_1_QA" localSheetId="25">#REF!</definedName>
    <definedName name="_S2_SNA_1_QA">#REF!</definedName>
    <definedName name="_S2_SNA_1_QG" localSheetId="25">#REF!</definedName>
    <definedName name="_S2_SNA_1_QG">#REF!</definedName>
    <definedName name="_S2_SNA_10_QA" localSheetId="25">#REF!</definedName>
    <definedName name="_S2_SNA_10_QA">#REF!</definedName>
    <definedName name="_S2_SNA_10_QG" localSheetId="25">#REF!</definedName>
    <definedName name="_S2_SNA_10_QG">#REF!</definedName>
    <definedName name="_S2_SNA_11_QA" localSheetId="25">#REF!</definedName>
    <definedName name="_S2_SNA_11_QA">#REF!</definedName>
    <definedName name="_S2_SNA_11_QG" localSheetId="25">#REF!</definedName>
    <definedName name="_S2_SNA_11_QG">#REF!</definedName>
    <definedName name="_S2_SNA_12_QA" localSheetId="25">#REF!</definedName>
    <definedName name="_S2_SNA_12_QA">#REF!</definedName>
    <definedName name="_S2_SNA_12_QG" localSheetId="25">#REF!</definedName>
    <definedName name="_S2_SNA_12_QG">#REF!</definedName>
    <definedName name="_S2_SNA_13_QA" localSheetId="25">#REF!</definedName>
    <definedName name="_S2_SNA_13_QA">#REF!</definedName>
    <definedName name="_S2_SNA_13_QG" localSheetId="25">#REF!</definedName>
    <definedName name="_S2_SNA_13_QG">#REF!</definedName>
    <definedName name="_S2_SNA_14_QA" localSheetId="25">#REF!</definedName>
    <definedName name="_S2_SNA_14_QA">#REF!</definedName>
    <definedName name="_S2_SNA_14_QG" localSheetId="25">#REF!</definedName>
    <definedName name="_S2_SNA_14_QG">#REF!</definedName>
    <definedName name="_S2_SNA_15_QA" localSheetId="25">#REF!</definedName>
    <definedName name="_S2_SNA_15_QA">#REF!</definedName>
    <definedName name="_S2_SNA_15_QG" localSheetId="25">#REF!</definedName>
    <definedName name="_S2_SNA_15_QG">#REF!</definedName>
    <definedName name="_S2_SNA_16_QA" localSheetId="25">#REF!</definedName>
    <definedName name="_S2_SNA_16_QA">#REF!</definedName>
    <definedName name="_S2_SNA_16_QG" localSheetId="25">#REF!</definedName>
    <definedName name="_S2_SNA_16_QG">#REF!</definedName>
    <definedName name="_S2_SNA_17_QA" localSheetId="25">#REF!</definedName>
    <definedName name="_S2_SNA_17_QA">#REF!</definedName>
    <definedName name="_S2_SNA_17_QG" localSheetId="25">#REF!</definedName>
    <definedName name="_S2_SNA_17_QG">#REF!</definedName>
    <definedName name="_S2_SNA_18_QA" localSheetId="25">#REF!</definedName>
    <definedName name="_S2_SNA_18_QA">#REF!</definedName>
    <definedName name="_S2_SNA_18_QG" localSheetId="25">#REF!</definedName>
    <definedName name="_S2_SNA_18_QG">#REF!</definedName>
    <definedName name="_S2_SNA_19_QA" localSheetId="25">#REF!</definedName>
    <definedName name="_S2_SNA_19_QA">#REF!</definedName>
    <definedName name="_S2_SNA_19_QG" localSheetId="25">#REF!</definedName>
    <definedName name="_S2_SNA_19_QG">#REF!</definedName>
    <definedName name="_S2_SNA_2_QA" localSheetId="25">#REF!</definedName>
    <definedName name="_S2_SNA_2_QA">#REF!</definedName>
    <definedName name="_S2_SNA_2_QG" localSheetId="25">#REF!</definedName>
    <definedName name="_S2_SNA_2_QG">#REF!</definedName>
    <definedName name="_S2_SNA_20_QA" localSheetId="25">#REF!</definedName>
    <definedName name="_S2_SNA_20_QA">#REF!</definedName>
    <definedName name="_S2_SNA_20_QG" localSheetId="25">#REF!</definedName>
    <definedName name="_S2_SNA_20_QG">#REF!</definedName>
    <definedName name="_S2_SNA_21_QA" localSheetId="25">#REF!</definedName>
    <definedName name="_S2_SNA_21_QA">#REF!</definedName>
    <definedName name="_S2_SNA_21_QG" localSheetId="25">#REF!</definedName>
    <definedName name="_S2_SNA_21_QG">#REF!</definedName>
    <definedName name="_S2_SNA_22_QA" localSheetId="25">#REF!</definedName>
    <definedName name="_S2_SNA_22_QA">#REF!</definedName>
    <definedName name="_S2_SNA_22_QG" localSheetId="25">#REF!</definedName>
    <definedName name="_S2_SNA_22_QG">#REF!</definedName>
    <definedName name="_S2_SNA_23_QA" localSheetId="25">#REF!</definedName>
    <definedName name="_S2_SNA_23_QA">#REF!</definedName>
    <definedName name="_S2_SNA_23_QG" localSheetId="25">#REF!</definedName>
    <definedName name="_S2_SNA_23_QG">#REF!</definedName>
    <definedName name="_S2_SNA_3_QA" localSheetId="25">#REF!</definedName>
    <definedName name="_S2_SNA_3_QA">#REF!</definedName>
    <definedName name="_S2_SNA_3_QG" localSheetId="25">#REF!</definedName>
    <definedName name="_S2_SNA_3_QG">#REF!</definedName>
    <definedName name="_S2_SNA_4_QA" localSheetId="25">#REF!</definedName>
    <definedName name="_S2_SNA_4_QA">#REF!</definedName>
    <definedName name="_S2_SNA_4_QG" localSheetId="25">#REF!</definedName>
    <definedName name="_S2_SNA_4_QG">#REF!</definedName>
    <definedName name="_S2_SNA_5_QA" localSheetId="25">#REF!</definedName>
    <definedName name="_S2_SNA_5_QA">#REF!</definedName>
    <definedName name="_S2_SNA_5_QG" localSheetId="25">#REF!</definedName>
    <definedName name="_S2_SNA_5_QG">#REF!</definedName>
    <definedName name="_S2_SNA_6_QA" localSheetId="25">#REF!</definedName>
    <definedName name="_S2_SNA_6_QA">#REF!</definedName>
    <definedName name="_S2_SNA_6_QG" localSheetId="25">#REF!</definedName>
    <definedName name="_S2_SNA_6_QG">#REF!</definedName>
    <definedName name="_S2_SNA_7_QA" localSheetId="25">#REF!</definedName>
    <definedName name="_S2_SNA_7_QA">#REF!</definedName>
    <definedName name="_S2_SNA_7_QG" localSheetId="25">#REF!</definedName>
    <definedName name="_S2_SNA_7_QG">#REF!</definedName>
    <definedName name="_S2_SNA_8_QA" localSheetId="25">#REF!</definedName>
    <definedName name="_S2_SNA_8_QA">#REF!</definedName>
    <definedName name="_S2_SNA_8_QG" localSheetId="25">#REF!</definedName>
    <definedName name="_S2_SNA_8_QG">#REF!</definedName>
    <definedName name="_S2_SNA_9_QA" localSheetId="25">#REF!</definedName>
    <definedName name="_S2_SNA_9_QA">#REF!</definedName>
    <definedName name="_S2_SNA_9_QG" localSheetId="25">#REF!</definedName>
    <definedName name="_S2_SNA_9_QG">#REF!</definedName>
    <definedName name="_S2_SNL_1_QA" localSheetId="25">#REF!</definedName>
    <definedName name="_S2_SNL_1_QA">#REF!</definedName>
    <definedName name="_S2_SNL_1_QG" localSheetId="25">#REF!</definedName>
    <definedName name="_S2_SNL_1_QG">#REF!</definedName>
    <definedName name="_S2_SNL_10_QA" localSheetId="25">#REF!</definedName>
    <definedName name="_S2_SNL_10_QA">#REF!</definedName>
    <definedName name="_S2_SNL_10_QG" localSheetId="25">#REF!</definedName>
    <definedName name="_S2_SNL_10_QG">#REF!</definedName>
    <definedName name="_S2_SNL_11_QA" localSheetId="25">#REF!</definedName>
    <definedName name="_S2_SNL_11_QA">#REF!</definedName>
    <definedName name="_S2_SNL_11_QG" localSheetId="25">#REF!</definedName>
    <definedName name="_S2_SNL_11_QG">#REF!</definedName>
    <definedName name="_S2_SNL_12_QA" localSheetId="25">#REF!</definedName>
    <definedName name="_S2_SNL_12_QA">#REF!</definedName>
    <definedName name="_S2_SNL_12_QG" localSheetId="25">#REF!</definedName>
    <definedName name="_S2_SNL_12_QG">#REF!</definedName>
    <definedName name="_S2_SNL_13_QA" localSheetId="25">#REF!</definedName>
    <definedName name="_S2_SNL_13_QA">#REF!</definedName>
    <definedName name="_S2_SNL_13_QG" localSheetId="25">#REF!</definedName>
    <definedName name="_S2_SNL_13_QG">#REF!</definedName>
    <definedName name="_S2_SNL_14_QA" localSheetId="25">#REF!</definedName>
    <definedName name="_S2_SNL_14_QA">#REF!</definedName>
    <definedName name="_S2_SNL_14_QG" localSheetId="25">#REF!</definedName>
    <definedName name="_S2_SNL_14_QG">#REF!</definedName>
    <definedName name="_S2_SNL_15_QA" localSheetId="25">#REF!</definedName>
    <definedName name="_S2_SNL_15_QA">#REF!</definedName>
    <definedName name="_S2_SNL_15_QG" localSheetId="25">#REF!</definedName>
    <definedName name="_S2_SNL_15_QG">#REF!</definedName>
    <definedName name="_S2_SNL_16_QA" localSheetId="25">#REF!</definedName>
    <definedName name="_S2_SNL_16_QA">#REF!</definedName>
    <definedName name="_S2_SNL_16_QG" localSheetId="25">#REF!</definedName>
    <definedName name="_S2_SNL_16_QG">#REF!</definedName>
    <definedName name="_S2_SNL_17_QA" localSheetId="25">#REF!</definedName>
    <definedName name="_S2_SNL_17_QA">#REF!</definedName>
    <definedName name="_S2_SNL_17_QG" localSheetId="25">#REF!</definedName>
    <definedName name="_S2_SNL_17_QG">#REF!</definedName>
    <definedName name="_S2_SNL_18_QA" localSheetId="25">#REF!</definedName>
    <definedName name="_S2_SNL_18_QA">#REF!</definedName>
    <definedName name="_S2_SNL_18_QG" localSheetId="25">#REF!</definedName>
    <definedName name="_S2_SNL_18_QG">#REF!</definedName>
    <definedName name="_S2_SNL_19_QA" localSheetId="25">#REF!</definedName>
    <definedName name="_S2_SNL_19_QA">#REF!</definedName>
    <definedName name="_S2_SNL_19_QG" localSheetId="25">#REF!</definedName>
    <definedName name="_S2_SNL_19_QG">#REF!</definedName>
    <definedName name="_S2_SNL_20_QA" localSheetId="25">#REF!</definedName>
    <definedName name="_S2_SNL_20_QA">#REF!</definedName>
    <definedName name="_S2_SNL_20_QG" localSheetId="25">#REF!</definedName>
    <definedName name="_S2_SNL_20_QG">#REF!</definedName>
    <definedName name="_S2_SNL_21_QA" localSheetId="25">#REF!</definedName>
    <definedName name="_S2_SNL_21_QA">#REF!</definedName>
    <definedName name="_S2_SNL_21_QG" localSheetId="25">#REF!</definedName>
    <definedName name="_S2_SNL_21_QG">#REF!</definedName>
    <definedName name="_S2_SNL_22_QA" localSheetId="25">#REF!</definedName>
    <definedName name="_S2_SNL_22_QA">#REF!</definedName>
    <definedName name="_S2_SNL_22_QG" localSheetId="25">#REF!</definedName>
    <definedName name="_S2_SNL_22_QG">#REF!</definedName>
    <definedName name="_S2_SNL_23_QA" localSheetId="25">#REF!</definedName>
    <definedName name="_S2_SNL_23_QA">#REF!</definedName>
    <definedName name="_S2_SNL_23_QG" localSheetId="25">#REF!</definedName>
    <definedName name="_S2_SNL_23_QG">#REF!</definedName>
    <definedName name="_S2_SNL_3_QA" localSheetId="25">#REF!</definedName>
    <definedName name="_S2_SNL_3_QA">#REF!</definedName>
    <definedName name="_S2_SNL_3_QG" localSheetId="25">#REF!</definedName>
    <definedName name="_S2_SNL_3_QG">#REF!</definedName>
    <definedName name="_S2_SNL_4_QA" localSheetId="25">#REF!</definedName>
    <definedName name="_S2_SNL_4_QA">#REF!</definedName>
    <definedName name="_S2_SNL_4_QG" localSheetId="25">#REF!</definedName>
    <definedName name="_S2_SNL_4_QG">#REF!</definedName>
    <definedName name="_S2_SNL_5_QA" localSheetId="25">#REF!</definedName>
    <definedName name="_S2_SNL_5_QA">#REF!</definedName>
    <definedName name="_S2_SNL_5_QG" localSheetId="25">#REF!</definedName>
    <definedName name="_S2_SNL_5_QG">#REF!</definedName>
    <definedName name="_S2_SNL_6_QA" localSheetId="25">#REF!</definedName>
    <definedName name="_S2_SNL_6_QA">#REF!</definedName>
    <definedName name="_S2_SNL_6_QG" localSheetId="25">#REF!</definedName>
    <definedName name="_S2_SNL_6_QG">#REF!</definedName>
    <definedName name="_S2_SNL_7_QA" localSheetId="25">#REF!</definedName>
    <definedName name="_S2_SNL_7_QA">#REF!</definedName>
    <definedName name="_S2_SNL_7_QG" localSheetId="25">#REF!</definedName>
    <definedName name="_S2_SNL_7_QG">#REF!</definedName>
    <definedName name="_S2_SNL_8_QA" localSheetId="25">#REF!</definedName>
    <definedName name="_S2_SNL_8_QA">#REF!</definedName>
    <definedName name="_S2_SNL_8_QG" localSheetId="25">#REF!</definedName>
    <definedName name="_S2_SNL_8_QG">#REF!</definedName>
    <definedName name="_S2_SNL_9_QA" localSheetId="25">#REF!</definedName>
    <definedName name="_S2_SNL_9_QA">#REF!</definedName>
    <definedName name="_S2_SNL_9_QG" localSheetId="25">#REF!</definedName>
    <definedName name="_S2_SNL_9_QG">#REF!</definedName>
    <definedName name="_S2_SNL_99_QA" localSheetId="25">#REF!</definedName>
    <definedName name="_S2_SNL_99_QA">#REF!</definedName>
    <definedName name="_S2_SNL_99_QG" localSheetId="25">#REF!</definedName>
    <definedName name="_S2_SNL_99_QG">#REF!</definedName>
    <definedName name="_S2_TKA_1_AA">#REF!</definedName>
    <definedName name="_S2_TKA_1_AG">#REF!</definedName>
    <definedName name="_S2_TKA_1_QA" localSheetId="25">#REF!</definedName>
    <definedName name="_S2_TKA_1_QA">#REF!</definedName>
    <definedName name="_S2_TKA_1_QG" localSheetId="25">#REF!</definedName>
    <definedName name="_S2_TKA_1_QG">#REF!</definedName>
    <definedName name="_S2_TKA_10_AA">#REF!</definedName>
    <definedName name="_S2_TKA_10_AG">#REF!</definedName>
    <definedName name="_S2_TKA_10_QA" localSheetId="25">#REF!</definedName>
    <definedName name="_S2_TKA_10_QA">#REF!</definedName>
    <definedName name="_S2_TKA_10_QG" localSheetId="25">#REF!</definedName>
    <definedName name="_S2_TKA_10_QG">#REF!</definedName>
    <definedName name="_S2_TKA_11_AA">#REF!</definedName>
    <definedName name="_S2_TKA_11_AG">#REF!</definedName>
    <definedName name="_S2_TKA_11_QA" localSheetId="25">#REF!</definedName>
    <definedName name="_S2_TKA_11_QA">#REF!</definedName>
    <definedName name="_S2_TKA_11_QG" localSheetId="25">#REF!</definedName>
    <definedName name="_S2_TKA_11_QG">#REF!</definedName>
    <definedName name="_S2_TKA_12_AA">#REF!</definedName>
    <definedName name="_S2_TKA_12_AG">#REF!</definedName>
    <definedName name="_S2_TKA_12_QA" localSheetId="25">#REF!</definedName>
    <definedName name="_S2_TKA_12_QA">#REF!</definedName>
    <definedName name="_S2_TKA_12_QG" localSheetId="25">#REF!</definedName>
    <definedName name="_S2_TKA_12_QG">#REF!</definedName>
    <definedName name="_S2_TKA_13_AA">#REF!</definedName>
    <definedName name="_S2_TKA_13_AG">#REF!</definedName>
    <definedName name="_S2_TKA_13_QA" localSheetId="25">#REF!</definedName>
    <definedName name="_S2_TKA_13_QA">#REF!</definedName>
    <definedName name="_S2_TKA_13_QG" localSheetId="25">#REF!</definedName>
    <definedName name="_S2_TKA_13_QG">#REF!</definedName>
    <definedName name="_S2_TKA_14_AA">#REF!</definedName>
    <definedName name="_S2_TKA_14_AG">#REF!</definedName>
    <definedName name="_S2_TKA_14_QA" localSheetId="25">#REF!</definedName>
    <definedName name="_S2_TKA_14_QA">#REF!</definedName>
    <definedName name="_S2_TKA_14_QG" localSheetId="25">#REF!</definedName>
    <definedName name="_S2_TKA_14_QG">#REF!</definedName>
    <definedName name="_S2_TKA_15_AA">#REF!</definedName>
    <definedName name="_S2_TKA_15_AG">#REF!</definedName>
    <definedName name="_S2_TKA_15_QA" localSheetId="25">#REF!</definedName>
    <definedName name="_S2_TKA_15_QA">#REF!</definedName>
    <definedName name="_S2_TKA_15_QG" localSheetId="25">#REF!</definedName>
    <definedName name="_S2_TKA_15_QG">#REF!</definedName>
    <definedName name="_S2_TKA_16_AA">#REF!</definedName>
    <definedName name="_S2_TKA_16_AG">#REF!</definedName>
    <definedName name="_S2_TKA_16_QA" localSheetId="25">#REF!</definedName>
    <definedName name="_S2_TKA_16_QA">#REF!</definedName>
    <definedName name="_S2_TKA_16_QG" localSheetId="25">#REF!</definedName>
    <definedName name="_S2_TKA_16_QG">#REF!</definedName>
    <definedName name="_S2_TKA_17_AA">#REF!</definedName>
    <definedName name="_S2_TKA_17_AG">#REF!</definedName>
    <definedName name="_S2_TKA_17_QA" localSheetId="25">#REF!</definedName>
    <definedName name="_S2_TKA_17_QA">#REF!</definedName>
    <definedName name="_S2_TKA_17_QG" localSheetId="25">#REF!</definedName>
    <definedName name="_S2_TKA_17_QG">#REF!</definedName>
    <definedName name="_S2_TKA_18_AA">#REF!</definedName>
    <definedName name="_S2_TKA_18_AG">#REF!</definedName>
    <definedName name="_S2_TKA_18_QA" localSheetId="25">#REF!</definedName>
    <definedName name="_S2_TKA_18_QA">#REF!</definedName>
    <definedName name="_S2_TKA_18_QG" localSheetId="25">#REF!</definedName>
    <definedName name="_S2_TKA_18_QG">#REF!</definedName>
    <definedName name="_S2_TKA_19_AA">#REF!</definedName>
    <definedName name="_S2_TKA_19_AG">#REF!</definedName>
    <definedName name="_S2_TKA_19_QA" localSheetId="25">#REF!</definedName>
    <definedName name="_S2_TKA_19_QA">#REF!</definedName>
    <definedName name="_S2_TKA_19_QG" localSheetId="25">#REF!</definedName>
    <definedName name="_S2_TKA_19_QG">#REF!</definedName>
    <definedName name="_S2_TKA_2_AA">#REF!</definedName>
    <definedName name="_S2_TKA_2_AG">#REF!</definedName>
    <definedName name="_S2_TKA_2_QA" localSheetId="25">#REF!</definedName>
    <definedName name="_S2_TKA_2_QA">#REF!</definedName>
    <definedName name="_S2_TKA_2_QG" localSheetId="25">#REF!</definedName>
    <definedName name="_S2_TKA_2_QG">#REF!</definedName>
    <definedName name="_S2_TKA_20_AA">#REF!</definedName>
    <definedName name="_S2_TKA_20_AG">#REF!</definedName>
    <definedName name="_S2_TKA_20_QA" localSheetId="25">#REF!</definedName>
    <definedName name="_S2_TKA_20_QA">#REF!</definedName>
    <definedName name="_S2_TKA_20_QG" localSheetId="25">#REF!</definedName>
    <definedName name="_S2_TKA_20_QG">#REF!</definedName>
    <definedName name="_S2_TKA_21_AA">#REF!</definedName>
    <definedName name="_S2_TKA_21_AG">#REF!</definedName>
    <definedName name="_S2_TKA_21_QA" localSheetId="25">#REF!</definedName>
    <definedName name="_S2_TKA_21_QA">#REF!</definedName>
    <definedName name="_S2_TKA_21_QG" localSheetId="25">#REF!</definedName>
    <definedName name="_S2_TKA_21_QG">#REF!</definedName>
    <definedName name="_S2_TKA_22_AA">#REF!</definedName>
    <definedName name="_S2_TKA_22_AG">#REF!</definedName>
    <definedName name="_S2_TKA_22_QA" localSheetId="25">#REF!</definedName>
    <definedName name="_S2_TKA_22_QA">#REF!</definedName>
    <definedName name="_S2_TKA_22_QG" localSheetId="25">#REF!</definedName>
    <definedName name="_S2_TKA_22_QG">#REF!</definedName>
    <definedName name="_S2_TKA_23_AA">#REF!</definedName>
    <definedName name="_S2_TKA_23_AG">#REF!</definedName>
    <definedName name="_S2_TKA_23_QA" localSheetId="25">#REF!</definedName>
    <definedName name="_S2_TKA_23_QA">#REF!</definedName>
    <definedName name="_S2_TKA_23_QG" localSheetId="25">#REF!</definedName>
    <definedName name="_S2_TKA_23_QG">#REF!</definedName>
    <definedName name="_S2_TKA_3_AA">#REF!</definedName>
    <definedName name="_S2_TKA_3_AG">#REF!</definedName>
    <definedName name="_S2_TKA_3_QA" localSheetId="25">#REF!</definedName>
    <definedName name="_S2_TKA_3_QA">#REF!</definedName>
    <definedName name="_S2_TKA_3_QG" localSheetId="25">#REF!</definedName>
    <definedName name="_S2_TKA_3_QG">#REF!</definedName>
    <definedName name="_S2_TKA_4_AA">#REF!</definedName>
    <definedName name="_S2_TKA_4_AG">#REF!</definedName>
    <definedName name="_S2_TKA_4_QA" localSheetId="25">#REF!</definedName>
    <definedName name="_S2_TKA_4_QA">#REF!</definedName>
    <definedName name="_S2_TKA_4_QG" localSheetId="25">#REF!</definedName>
    <definedName name="_S2_TKA_4_QG">#REF!</definedName>
    <definedName name="_S2_TKA_5_AA">#REF!</definedName>
    <definedName name="_S2_TKA_5_AG">#REF!</definedName>
    <definedName name="_S2_TKA_5_QA" localSheetId="25">#REF!</definedName>
    <definedName name="_S2_TKA_5_QA">#REF!</definedName>
    <definedName name="_S2_TKA_5_QG" localSheetId="25">#REF!</definedName>
    <definedName name="_S2_TKA_5_QG">#REF!</definedName>
    <definedName name="_S2_TKA_6_AA">#REF!</definedName>
    <definedName name="_S2_TKA_6_AG">#REF!</definedName>
    <definedName name="_S2_TKA_6_QA" localSheetId="25">#REF!</definedName>
    <definedName name="_S2_TKA_6_QA">#REF!</definedName>
    <definedName name="_S2_TKA_6_QG" localSheetId="25">#REF!</definedName>
    <definedName name="_S2_TKA_6_QG">#REF!</definedName>
    <definedName name="_S2_TKA_7_AA">#REF!</definedName>
    <definedName name="_S2_TKA_7_AG">#REF!</definedName>
    <definedName name="_S2_TKA_7_QA" localSheetId="25">#REF!</definedName>
    <definedName name="_S2_TKA_7_QA">#REF!</definedName>
    <definedName name="_S2_TKA_7_QG" localSheetId="25">#REF!</definedName>
    <definedName name="_S2_TKA_7_QG">#REF!</definedName>
    <definedName name="_S2_TKA_8_AA">#REF!</definedName>
    <definedName name="_S2_TKA_8_AG">#REF!</definedName>
    <definedName name="_S2_TKA_8_QA" localSheetId="25">#REF!</definedName>
    <definedName name="_S2_TKA_8_QA">#REF!</definedName>
    <definedName name="_S2_TKA_8_QG" localSheetId="25">#REF!</definedName>
    <definedName name="_S2_TKA_8_QG">#REF!</definedName>
    <definedName name="_S2_TKA_9_AA">#REF!</definedName>
    <definedName name="_S2_TKA_9_AG">#REF!</definedName>
    <definedName name="_S2_TKA_9_QA" localSheetId="25">#REF!</definedName>
    <definedName name="_S2_TKA_9_QA">#REF!</definedName>
    <definedName name="_S2_TKA_9_QG" localSheetId="25">#REF!</definedName>
    <definedName name="_S2_TKA_9_QG">#REF!</definedName>
    <definedName name="_S2_TKL_1_AA">#REF!</definedName>
    <definedName name="_S2_TKL_1_AG">#REF!</definedName>
    <definedName name="_S2_TKL_1_QA" localSheetId="25">#REF!</definedName>
    <definedName name="_S2_TKL_1_QA">#REF!</definedName>
    <definedName name="_S2_TKL_1_QG" localSheetId="25">#REF!</definedName>
    <definedName name="_S2_TKL_1_QG">#REF!</definedName>
    <definedName name="_S2_TKL_10_AA">#REF!</definedName>
    <definedName name="_S2_TKL_10_AG">#REF!</definedName>
    <definedName name="_S2_TKL_10_QA" localSheetId="25">#REF!</definedName>
    <definedName name="_S2_TKL_10_QA">#REF!</definedName>
    <definedName name="_S2_TKL_10_QG" localSheetId="25">#REF!</definedName>
    <definedName name="_S2_TKL_10_QG">#REF!</definedName>
    <definedName name="_S2_TKL_11_AA">#REF!</definedName>
    <definedName name="_S2_TKL_11_AG">#REF!</definedName>
    <definedName name="_S2_TKL_11_QA" localSheetId="25">#REF!</definedName>
    <definedName name="_S2_TKL_11_QA">#REF!</definedName>
    <definedName name="_S2_TKL_11_QG" localSheetId="25">#REF!</definedName>
    <definedName name="_S2_TKL_11_QG">#REF!</definedName>
    <definedName name="_S2_TKL_12_AA">#REF!</definedName>
    <definedName name="_S2_TKL_12_AG">#REF!</definedName>
    <definedName name="_S2_TKL_12_QA" localSheetId="25">#REF!</definedName>
    <definedName name="_S2_TKL_12_QA">#REF!</definedName>
    <definedName name="_S2_TKL_12_QG" localSheetId="25">#REF!</definedName>
    <definedName name="_S2_TKL_12_QG">#REF!</definedName>
    <definedName name="_S2_TKL_13_AA">#REF!</definedName>
    <definedName name="_S2_TKL_13_AG">#REF!</definedName>
    <definedName name="_S2_TKL_13_QA" localSheetId="25">#REF!</definedName>
    <definedName name="_S2_TKL_13_QA">#REF!</definedName>
    <definedName name="_S2_TKL_13_QG" localSheetId="25">#REF!</definedName>
    <definedName name="_S2_TKL_13_QG">#REF!</definedName>
    <definedName name="_S2_TKL_14_AA">#REF!</definedName>
    <definedName name="_S2_TKL_14_AG">#REF!</definedName>
    <definedName name="_S2_TKL_14_QA" localSheetId="25">#REF!</definedName>
    <definedName name="_S2_TKL_14_QA">#REF!</definedName>
    <definedName name="_S2_TKL_14_QG" localSheetId="25">#REF!</definedName>
    <definedName name="_S2_TKL_14_QG">#REF!</definedName>
    <definedName name="_S2_TKL_15_AA">#REF!</definedName>
    <definedName name="_S2_TKL_15_AG">#REF!</definedName>
    <definedName name="_S2_TKL_15_QA" localSheetId="25">#REF!</definedName>
    <definedName name="_S2_TKL_15_QA">#REF!</definedName>
    <definedName name="_S2_TKL_15_QG" localSheetId="25">#REF!</definedName>
    <definedName name="_S2_TKL_15_QG">#REF!</definedName>
    <definedName name="_S2_TKL_16_AA">#REF!</definedName>
    <definedName name="_S2_TKL_16_AG">#REF!</definedName>
    <definedName name="_S2_TKL_16_QA" localSheetId="25">#REF!</definedName>
    <definedName name="_S2_TKL_16_QA">#REF!</definedName>
    <definedName name="_S2_TKL_16_QG" localSheetId="25">#REF!</definedName>
    <definedName name="_S2_TKL_16_QG">#REF!</definedName>
    <definedName name="_S2_TKL_17_AA">#REF!</definedName>
    <definedName name="_S2_TKL_17_AG">#REF!</definedName>
    <definedName name="_S2_TKL_17_QA" localSheetId="25">#REF!</definedName>
    <definedName name="_S2_TKL_17_QA">#REF!</definedName>
    <definedName name="_S2_TKL_17_QG" localSheetId="25">#REF!</definedName>
    <definedName name="_S2_TKL_17_QG">#REF!</definedName>
    <definedName name="_S2_TKL_18_AA">#REF!</definedName>
    <definedName name="_S2_TKL_18_AG">#REF!</definedName>
    <definedName name="_S2_TKL_18_QA" localSheetId="25">#REF!</definedName>
    <definedName name="_S2_TKL_18_QA">#REF!</definedName>
    <definedName name="_S2_TKL_18_QG" localSheetId="25">#REF!</definedName>
    <definedName name="_S2_TKL_18_QG">#REF!</definedName>
    <definedName name="_S2_TKL_19_AA">#REF!</definedName>
    <definedName name="_S2_TKL_19_AG">#REF!</definedName>
    <definedName name="_S2_TKL_19_QA" localSheetId="25">#REF!</definedName>
    <definedName name="_S2_TKL_19_QA">#REF!</definedName>
    <definedName name="_S2_TKL_19_QG" localSheetId="25">#REF!</definedName>
    <definedName name="_S2_TKL_19_QG">#REF!</definedName>
    <definedName name="_S2_TKL_20_AA">#REF!</definedName>
    <definedName name="_S2_TKL_20_AG">#REF!</definedName>
    <definedName name="_S2_TKL_20_QA" localSheetId="25">#REF!</definedName>
    <definedName name="_S2_TKL_20_QA">#REF!</definedName>
    <definedName name="_S2_TKL_20_QG" localSheetId="25">#REF!</definedName>
    <definedName name="_S2_TKL_20_QG">#REF!</definedName>
    <definedName name="_S2_TKL_21_AA">#REF!</definedName>
    <definedName name="_S2_TKL_21_AG">#REF!</definedName>
    <definedName name="_S2_TKL_21_QA" localSheetId="25">#REF!</definedName>
    <definedName name="_S2_TKL_21_QA">#REF!</definedName>
    <definedName name="_S2_TKL_21_QG" localSheetId="25">#REF!</definedName>
    <definedName name="_S2_TKL_21_QG">#REF!</definedName>
    <definedName name="_S2_TKL_22_AA">#REF!</definedName>
    <definedName name="_S2_TKL_22_AG">#REF!</definedName>
    <definedName name="_S2_TKL_22_QA" localSheetId="25">#REF!</definedName>
    <definedName name="_S2_TKL_22_QA">#REF!</definedName>
    <definedName name="_S2_TKL_22_QG" localSheetId="25">#REF!</definedName>
    <definedName name="_S2_TKL_22_QG">#REF!</definedName>
    <definedName name="_S2_TKL_23_AA">#REF!</definedName>
    <definedName name="_S2_TKL_23_AG">#REF!</definedName>
    <definedName name="_S2_TKL_23_QA" localSheetId="25">#REF!</definedName>
    <definedName name="_S2_TKL_23_QA">#REF!</definedName>
    <definedName name="_S2_TKL_23_QG" localSheetId="25">#REF!</definedName>
    <definedName name="_S2_TKL_23_QG">#REF!</definedName>
    <definedName name="_S2_TKL_3_AA">#REF!</definedName>
    <definedName name="_S2_TKL_3_AG">#REF!</definedName>
    <definedName name="_S2_TKL_3_QA" localSheetId="25">#REF!</definedName>
    <definedName name="_S2_TKL_3_QA">#REF!</definedName>
    <definedName name="_S2_TKL_3_QG" localSheetId="25">#REF!</definedName>
    <definedName name="_S2_TKL_3_QG">#REF!</definedName>
    <definedName name="_S2_TKL_4_AA">#REF!</definedName>
    <definedName name="_S2_TKL_4_AG">#REF!</definedName>
    <definedName name="_S2_TKL_4_QA" localSheetId="25">#REF!</definedName>
    <definedName name="_S2_TKL_4_QA">#REF!</definedName>
    <definedName name="_S2_TKL_4_QG" localSheetId="25">#REF!</definedName>
    <definedName name="_S2_TKL_4_QG">#REF!</definedName>
    <definedName name="_S2_TKL_5_AA">#REF!</definedName>
    <definedName name="_S2_TKL_5_AG">#REF!</definedName>
    <definedName name="_S2_TKL_5_QA" localSheetId="25">#REF!</definedName>
    <definedName name="_S2_TKL_5_QA">#REF!</definedName>
    <definedName name="_S2_TKL_5_QG" localSheetId="25">#REF!</definedName>
    <definedName name="_S2_TKL_5_QG">#REF!</definedName>
    <definedName name="_S2_TKL_6_AA">#REF!</definedName>
    <definedName name="_S2_TKL_6_AG">#REF!</definedName>
    <definedName name="_S2_TKL_6_QA" localSheetId="25">#REF!</definedName>
    <definedName name="_S2_TKL_6_QA">#REF!</definedName>
    <definedName name="_S2_TKL_6_QG" localSheetId="25">#REF!</definedName>
    <definedName name="_S2_TKL_6_QG">#REF!</definedName>
    <definedName name="_S2_TKL_7_AA">#REF!</definedName>
    <definedName name="_S2_TKL_7_AG">#REF!</definedName>
    <definedName name="_S2_TKL_7_QA" localSheetId="25">#REF!</definedName>
    <definedName name="_S2_TKL_7_QA">#REF!</definedName>
    <definedName name="_S2_TKL_7_QG" localSheetId="25">#REF!</definedName>
    <definedName name="_S2_TKL_7_QG">#REF!</definedName>
    <definedName name="_S2_TKL_8_AA">#REF!</definedName>
    <definedName name="_S2_TKL_8_AG">#REF!</definedName>
    <definedName name="_S2_TKL_8_QA" localSheetId="25">#REF!</definedName>
    <definedName name="_S2_TKL_8_QA">#REF!</definedName>
    <definedName name="_S2_TKL_8_QG" localSheetId="25">#REF!</definedName>
    <definedName name="_S2_TKL_8_QG">#REF!</definedName>
    <definedName name="_S2_TKL_9_AA">#REF!</definedName>
    <definedName name="_S2_TKL_9_AG">#REF!</definedName>
    <definedName name="_S2_TKL_9_QA" localSheetId="25">#REF!</definedName>
    <definedName name="_S2_TKL_9_QA">#REF!</definedName>
    <definedName name="_S2_TKL_9_QG" localSheetId="25">#REF!</definedName>
    <definedName name="_S2_TKL_9_QG">#REF!</definedName>
    <definedName name="_S2_TKL_99_AA">#REF!</definedName>
    <definedName name="_S2_TKL_99_AG">#REF!</definedName>
    <definedName name="_S2_TKL_99_QA" localSheetId="25">#REF!</definedName>
    <definedName name="_S2_TKL_99_QA">#REF!</definedName>
    <definedName name="_S2_TKL_99_QG" localSheetId="25">#REF!</definedName>
    <definedName name="_S2_TKL_99_QG">#REF!</definedName>
    <definedName name="_S2_TNA_1_AA">#REF!</definedName>
    <definedName name="_S2_TNA_1_AG">#REF!</definedName>
    <definedName name="_S2_TNA_1_QA" localSheetId="25">#REF!</definedName>
    <definedName name="_S2_TNA_1_QA">#REF!</definedName>
    <definedName name="_S2_TNA_1_QG" localSheetId="25">#REF!</definedName>
    <definedName name="_S2_TNA_1_QG">#REF!</definedName>
    <definedName name="_S2_TNA_10_AA">#REF!</definedName>
    <definedName name="_S2_TNA_10_AG">#REF!</definedName>
    <definedName name="_S2_TNA_10_QA" localSheetId="25">#REF!</definedName>
    <definedName name="_S2_TNA_10_QA">#REF!</definedName>
    <definedName name="_S2_TNA_10_QG" localSheetId="25">#REF!</definedName>
    <definedName name="_S2_TNA_10_QG">#REF!</definedName>
    <definedName name="_S2_TNA_11_AA">#REF!</definedName>
    <definedName name="_S2_TNA_11_AG">#REF!</definedName>
    <definedName name="_S2_TNA_11_QA" localSheetId="25">#REF!</definedName>
    <definedName name="_S2_TNA_11_QA">#REF!</definedName>
    <definedName name="_S2_TNA_11_QG" localSheetId="25">#REF!</definedName>
    <definedName name="_S2_TNA_11_QG">#REF!</definedName>
    <definedName name="_S2_TNA_12_AA">#REF!</definedName>
    <definedName name="_S2_TNA_12_AG">#REF!</definedName>
    <definedName name="_S2_TNA_12_QA" localSheetId="25">#REF!</definedName>
    <definedName name="_S2_TNA_12_QA">#REF!</definedName>
    <definedName name="_S2_TNA_12_QG" localSheetId="25">#REF!</definedName>
    <definedName name="_S2_TNA_12_QG">#REF!</definedName>
    <definedName name="_S2_TNA_13_AA">#REF!</definedName>
    <definedName name="_S2_TNA_13_AG">#REF!</definedName>
    <definedName name="_S2_TNA_13_QA" localSheetId="25">#REF!</definedName>
    <definedName name="_S2_TNA_13_QA">#REF!</definedName>
    <definedName name="_S2_TNA_13_QG" localSheetId="25">#REF!</definedName>
    <definedName name="_S2_TNA_13_QG">#REF!</definedName>
    <definedName name="_S2_TNA_14_AA">#REF!</definedName>
    <definedName name="_S2_TNA_14_AG">#REF!</definedName>
    <definedName name="_S2_TNA_14_QA" localSheetId="25">#REF!</definedName>
    <definedName name="_S2_TNA_14_QA">#REF!</definedName>
    <definedName name="_S2_TNA_14_QG" localSheetId="25">#REF!</definedName>
    <definedName name="_S2_TNA_14_QG">#REF!</definedName>
    <definedName name="_S2_TNA_15_AA">#REF!</definedName>
    <definedName name="_S2_TNA_15_AG">#REF!</definedName>
    <definedName name="_S2_TNA_15_QA" localSheetId="25">#REF!</definedName>
    <definedName name="_S2_TNA_15_QA">#REF!</definedName>
    <definedName name="_S2_TNA_15_QG" localSheetId="25">#REF!</definedName>
    <definedName name="_S2_TNA_15_QG">#REF!</definedName>
    <definedName name="_S2_TNA_16_AA">#REF!</definedName>
    <definedName name="_S2_TNA_16_AG">#REF!</definedName>
    <definedName name="_S2_TNA_16_QA" localSheetId="25">#REF!</definedName>
    <definedName name="_S2_TNA_16_QA">#REF!</definedName>
    <definedName name="_S2_TNA_16_QG" localSheetId="25">#REF!</definedName>
    <definedName name="_S2_TNA_16_QG">#REF!</definedName>
    <definedName name="_S2_TNA_17_AA">#REF!</definedName>
    <definedName name="_S2_TNA_17_AG">#REF!</definedName>
    <definedName name="_S2_TNA_17_QA" localSheetId="25">#REF!</definedName>
    <definedName name="_S2_TNA_17_QA">#REF!</definedName>
    <definedName name="_S2_TNA_17_QG" localSheetId="25">#REF!</definedName>
    <definedName name="_S2_TNA_17_QG">#REF!</definedName>
    <definedName name="_S2_TNA_18_AA">#REF!</definedName>
    <definedName name="_S2_TNA_18_AG">#REF!</definedName>
    <definedName name="_S2_TNA_18_QA" localSheetId="25">#REF!</definedName>
    <definedName name="_S2_TNA_18_QA">#REF!</definedName>
    <definedName name="_S2_TNA_18_QG" localSheetId="25">#REF!</definedName>
    <definedName name="_S2_TNA_18_QG">#REF!</definedName>
    <definedName name="_S2_TNA_19_AA">#REF!</definedName>
    <definedName name="_S2_TNA_19_AG">#REF!</definedName>
    <definedName name="_S2_TNA_19_QA" localSheetId="25">#REF!</definedName>
    <definedName name="_S2_TNA_19_QA">#REF!</definedName>
    <definedName name="_S2_TNA_19_QG" localSheetId="25">#REF!</definedName>
    <definedName name="_S2_TNA_19_QG">#REF!</definedName>
    <definedName name="_S2_TNA_2_AA">#REF!</definedName>
    <definedName name="_S2_TNA_2_AG">#REF!</definedName>
    <definedName name="_S2_TNA_2_QA" localSheetId="25">#REF!</definedName>
    <definedName name="_S2_TNA_2_QA">#REF!</definedName>
    <definedName name="_S2_TNA_2_QG" localSheetId="25">#REF!</definedName>
    <definedName name="_S2_TNA_2_QG">#REF!</definedName>
    <definedName name="_S2_TNA_20_AA">#REF!</definedName>
    <definedName name="_S2_TNA_20_AG">#REF!</definedName>
    <definedName name="_S2_TNA_20_QA" localSheetId="25">#REF!</definedName>
    <definedName name="_S2_TNA_20_QA">#REF!</definedName>
    <definedName name="_S2_TNA_20_QG" localSheetId="25">#REF!</definedName>
    <definedName name="_S2_TNA_20_QG">#REF!</definedName>
    <definedName name="_S2_TNA_21_AA">#REF!</definedName>
    <definedName name="_S2_TNA_21_AG">#REF!</definedName>
    <definedName name="_S2_TNA_21_QA" localSheetId="25">#REF!</definedName>
    <definedName name="_S2_TNA_21_QA">#REF!</definedName>
    <definedName name="_S2_TNA_21_QG" localSheetId="25">#REF!</definedName>
    <definedName name="_S2_TNA_21_QG">#REF!</definedName>
    <definedName name="_S2_TNA_22_AA">#REF!</definedName>
    <definedName name="_S2_TNA_22_AG">#REF!</definedName>
    <definedName name="_S2_TNA_22_QA" localSheetId="25">#REF!</definedName>
    <definedName name="_S2_TNA_22_QA">#REF!</definedName>
    <definedName name="_S2_TNA_22_QG" localSheetId="25">#REF!</definedName>
    <definedName name="_S2_TNA_22_QG">#REF!</definedName>
    <definedName name="_S2_TNA_23_AA">#REF!</definedName>
    <definedName name="_S2_TNA_23_AG">#REF!</definedName>
    <definedName name="_S2_TNA_23_QA" localSheetId="25">#REF!</definedName>
    <definedName name="_S2_TNA_23_QA">#REF!</definedName>
    <definedName name="_S2_TNA_23_QG" localSheetId="25">#REF!</definedName>
    <definedName name="_S2_TNA_23_QG">#REF!</definedName>
    <definedName name="_S2_TNA_3_AA">#REF!</definedName>
    <definedName name="_S2_TNA_3_AG">#REF!</definedName>
    <definedName name="_S2_TNA_3_QA" localSheetId="25">#REF!</definedName>
    <definedName name="_S2_TNA_3_QA">#REF!</definedName>
    <definedName name="_S2_TNA_3_QG" localSheetId="25">#REF!</definedName>
    <definedName name="_S2_TNA_3_QG">#REF!</definedName>
    <definedName name="_S2_TNA_4_AA">#REF!</definedName>
    <definedName name="_S2_TNA_4_AG">#REF!</definedName>
    <definedName name="_S2_TNA_4_QA" localSheetId="25">#REF!</definedName>
    <definedName name="_S2_TNA_4_QA">#REF!</definedName>
    <definedName name="_S2_TNA_4_QG" localSheetId="25">#REF!</definedName>
    <definedName name="_S2_TNA_4_QG">#REF!</definedName>
    <definedName name="_S2_TNA_5_AA">#REF!</definedName>
    <definedName name="_S2_TNA_5_AG">#REF!</definedName>
    <definedName name="_S2_TNA_5_QA" localSheetId="25">#REF!</definedName>
    <definedName name="_S2_TNA_5_QA">#REF!</definedName>
    <definedName name="_S2_TNA_5_QG" localSheetId="25">#REF!</definedName>
    <definedName name="_S2_TNA_5_QG">#REF!</definedName>
    <definedName name="_S2_TNA_6_AA">#REF!</definedName>
    <definedName name="_S2_TNA_6_AG">#REF!</definedName>
    <definedName name="_S2_TNA_6_QA" localSheetId="25">#REF!</definedName>
    <definedName name="_S2_TNA_6_QA">#REF!</definedName>
    <definedName name="_S2_TNA_6_QG" localSheetId="25">#REF!</definedName>
    <definedName name="_S2_TNA_6_QG">#REF!</definedName>
    <definedName name="_S2_TNA_7_AA">#REF!</definedName>
    <definedName name="_S2_TNA_7_AG">#REF!</definedName>
    <definedName name="_S2_TNA_7_QA" localSheetId="25">#REF!</definedName>
    <definedName name="_S2_TNA_7_QA">#REF!</definedName>
    <definedName name="_S2_TNA_7_QG" localSheetId="25">#REF!</definedName>
    <definedName name="_S2_TNA_7_QG">#REF!</definedName>
    <definedName name="_S2_TNA_8_AA">#REF!</definedName>
    <definedName name="_S2_TNA_8_AG">#REF!</definedName>
    <definedName name="_S2_TNA_8_QA" localSheetId="25">#REF!</definedName>
    <definedName name="_S2_TNA_8_QA">#REF!</definedName>
    <definedName name="_S2_TNA_8_QG" localSheetId="25">#REF!</definedName>
    <definedName name="_S2_TNA_8_QG">#REF!</definedName>
    <definedName name="_S2_TNA_9_AA">#REF!</definedName>
    <definedName name="_S2_TNA_9_AG">#REF!</definedName>
    <definedName name="_S2_TNA_9_QA" localSheetId="25">#REF!</definedName>
    <definedName name="_S2_TNA_9_QA">#REF!</definedName>
    <definedName name="_S2_TNA_9_QG" localSheetId="25">#REF!</definedName>
    <definedName name="_S2_TNA_9_QG">#REF!</definedName>
    <definedName name="_S2_TNL_1_AA">#REF!</definedName>
    <definedName name="_S2_TNL_1_AG">#REF!</definedName>
    <definedName name="_S2_TNL_1_QA" localSheetId="25">#REF!</definedName>
    <definedName name="_S2_TNL_1_QA">#REF!</definedName>
    <definedName name="_S2_TNL_1_QG" localSheetId="25">#REF!</definedName>
    <definedName name="_S2_TNL_1_QG">#REF!</definedName>
    <definedName name="_S2_TNL_10_AA">#REF!</definedName>
    <definedName name="_S2_TNL_10_AG">#REF!</definedName>
    <definedName name="_S2_TNL_10_QA" localSheetId="25">#REF!</definedName>
    <definedName name="_S2_TNL_10_QA">#REF!</definedName>
    <definedName name="_S2_TNL_10_QG" localSheetId="25">#REF!</definedName>
    <definedName name="_S2_TNL_10_QG">#REF!</definedName>
    <definedName name="_S2_TNL_11_AA">#REF!</definedName>
    <definedName name="_S2_TNL_11_AG">#REF!</definedName>
    <definedName name="_S2_TNL_11_QA" localSheetId="25">#REF!</definedName>
    <definedName name="_S2_TNL_11_QA">#REF!</definedName>
    <definedName name="_S2_TNL_11_QG" localSheetId="25">#REF!</definedName>
    <definedName name="_S2_TNL_11_QG">#REF!</definedName>
    <definedName name="_S2_TNL_12_AA">#REF!</definedName>
    <definedName name="_S2_TNL_12_AG">#REF!</definedName>
    <definedName name="_S2_TNL_12_QA" localSheetId="25">#REF!</definedName>
    <definedName name="_S2_TNL_12_QA">#REF!</definedName>
    <definedName name="_S2_TNL_12_QG" localSheetId="25">#REF!</definedName>
    <definedName name="_S2_TNL_12_QG">#REF!</definedName>
    <definedName name="_S2_TNL_13_AA">#REF!</definedName>
    <definedName name="_S2_TNL_13_AG">#REF!</definedName>
    <definedName name="_S2_TNL_13_QA" localSheetId="25">#REF!</definedName>
    <definedName name="_S2_TNL_13_QA">#REF!</definedName>
    <definedName name="_S2_TNL_13_QG" localSheetId="25">#REF!</definedName>
    <definedName name="_S2_TNL_13_QG">#REF!</definedName>
    <definedName name="_S2_TNL_14_AA">#REF!</definedName>
    <definedName name="_S2_TNL_14_AG">#REF!</definedName>
    <definedName name="_S2_TNL_14_QA" localSheetId="25">#REF!</definedName>
    <definedName name="_S2_TNL_14_QA">#REF!</definedName>
    <definedName name="_S2_TNL_14_QG" localSheetId="25">#REF!</definedName>
    <definedName name="_S2_TNL_14_QG">#REF!</definedName>
    <definedName name="_S2_TNL_15_AA">#REF!</definedName>
    <definedName name="_S2_TNL_15_AG">#REF!</definedName>
    <definedName name="_S2_TNL_15_QA" localSheetId="25">#REF!</definedName>
    <definedName name="_S2_TNL_15_QA">#REF!</definedName>
    <definedName name="_S2_TNL_15_QG" localSheetId="25">#REF!</definedName>
    <definedName name="_S2_TNL_15_QG">#REF!</definedName>
    <definedName name="_S2_TNL_16_AA">#REF!</definedName>
    <definedName name="_S2_TNL_16_AG">#REF!</definedName>
    <definedName name="_S2_TNL_16_QA" localSheetId="25">#REF!</definedName>
    <definedName name="_S2_TNL_16_QA">#REF!</definedName>
    <definedName name="_S2_TNL_16_QG" localSheetId="25">#REF!</definedName>
    <definedName name="_S2_TNL_16_QG">#REF!</definedName>
    <definedName name="_S2_TNL_17_AA">#REF!</definedName>
    <definedName name="_S2_TNL_17_AG">#REF!</definedName>
    <definedName name="_S2_TNL_17_QA" localSheetId="25">#REF!</definedName>
    <definedName name="_S2_TNL_17_QA">#REF!</definedName>
    <definedName name="_S2_TNL_17_QG" localSheetId="25">#REF!</definedName>
    <definedName name="_S2_TNL_17_QG">#REF!</definedName>
    <definedName name="_S2_TNL_18_AA">#REF!</definedName>
    <definedName name="_S2_TNL_18_AG">#REF!</definedName>
    <definedName name="_S2_TNL_18_QA" localSheetId="25">#REF!</definedName>
    <definedName name="_S2_TNL_18_QA">#REF!</definedName>
    <definedName name="_S2_TNL_18_QG" localSheetId="25">#REF!</definedName>
    <definedName name="_S2_TNL_18_QG">#REF!</definedName>
    <definedName name="_S2_TNL_19_AA">#REF!</definedName>
    <definedName name="_S2_TNL_19_AG">#REF!</definedName>
    <definedName name="_S2_TNL_19_QA" localSheetId="25">#REF!</definedName>
    <definedName name="_S2_TNL_19_QA">#REF!</definedName>
    <definedName name="_S2_TNL_19_QG" localSheetId="25">#REF!</definedName>
    <definedName name="_S2_TNL_19_QG">#REF!</definedName>
    <definedName name="_S2_TNL_20_AA">#REF!</definedName>
    <definedName name="_S2_TNL_20_AG">#REF!</definedName>
    <definedName name="_S2_TNL_20_QA" localSheetId="25">#REF!</definedName>
    <definedName name="_S2_TNL_20_QA">#REF!</definedName>
    <definedName name="_S2_TNL_20_QG" localSheetId="25">#REF!</definedName>
    <definedName name="_S2_TNL_20_QG">#REF!</definedName>
    <definedName name="_S2_TNL_21_AA">#REF!</definedName>
    <definedName name="_S2_TNL_21_AG">#REF!</definedName>
    <definedName name="_S2_TNL_21_QA" localSheetId="25">#REF!</definedName>
    <definedName name="_S2_TNL_21_QA">#REF!</definedName>
    <definedName name="_S2_TNL_21_QG" localSheetId="25">#REF!</definedName>
    <definedName name="_S2_TNL_21_QG">#REF!</definedName>
    <definedName name="_S2_TNL_22_AA">#REF!</definedName>
    <definedName name="_S2_TNL_22_AG">#REF!</definedName>
    <definedName name="_S2_TNL_22_QA" localSheetId="25">#REF!</definedName>
    <definedName name="_S2_TNL_22_QA">#REF!</definedName>
    <definedName name="_S2_TNL_22_QG" localSheetId="25">#REF!</definedName>
    <definedName name="_S2_TNL_22_QG">#REF!</definedName>
    <definedName name="_S2_TNL_23_AA">#REF!</definedName>
    <definedName name="_S2_TNL_23_AG">#REF!</definedName>
    <definedName name="_S2_TNL_23_QA" localSheetId="25">#REF!</definedName>
    <definedName name="_S2_TNL_23_QA">#REF!</definedName>
    <definedName name="_S2_TNL_23_QG" localSheetId="25">#REF!</definedName>
    <definedName name="_S2_TNL_23_QG">#REF!</definedName>
    <definedName name="_S2_TNL_3_AA">#REF!</definedName>
    <definedName name="_S2_TNL_3_AG">#REF!</definedName>
    <definedName name="_S2_TNL_3_QA" localSheetId="25">#REF!</definedName>
    <definedName name="_S2_TNL_3_QA">#REF!</definedName>
    <definedName name="_S2_TNL_3_QG" localSheetId="25">#REF!</definedName>
    <definedName name="_S2_TNL_3_QG">#REF!</definedName>
    <definedName name="_S2_TNL_4_AA">#REF!</definedName>
    <definedName name="_S2_TNL_4_AG">#REF!</definedName>
    <definedName name="_S2_TNL_4_QA" localSheetId="25">#REF!</definedName>
    <definedName name="_S2_TNL_4_QA">#REF!</definedName>
    <definedName name="_S2_TNL_4_QG" localSheetId="25">#REF!</definedName>
    <definedName name="_S2_TNL_4_QG">#REF!</definedName>
    <definedName name="_S2_TNL_5_AA">#REF!</definedName>
    <definedName name="_S2_TNL_5_AG">#REF!</definedName>
    <definedName name="_S2_TNL_5_QA" localSheetId="25">#REF!</definedName>
    <definedName name="_S2_TNL_5_QA">#REF!</definedName>
    <definedName name="_S2_TNL_5_QG" localSheetId="25">#REF!</definedName>
    <definedName name="_S2_TNL_5_QG">#REF!</definedName>
    <definedName name="_S2_TNL_6_AA">#REF!</definedName>
    <definedName name="_S2_TNL_6_AG">#REF!</definedName>
    <definedName name="_S2_TNL_6_QA" localSheetId="25">#REF!</definedName>
    <definedName name="_S2_TNL_6_QA">#REF!</definedName>
    <definedName name="_S2_TNL_6_QG" localSheetId="25">#REF!</definedName>
    <definedName name="_S2_TNL_6_QG">#REF!</definedName>
    <definedName name="_S2_TNL_7_AA">#REF!</definedName>
    <definedName name="_S2_TNL_7_AG">#REF!</definedName>
    <definedName name="_S2_TNL_7_QA" localSheetId="25">#REF!</definedName>
    <definedName name="_S2_TNL_7_QA">#REF!</definedName>
    <definedName name="_S2_TNL_7_QG" localSheetId="25">#REF!</definedName>
    <definedName name="_S2_TNL_7_QG">#REF!</definedName>
    <definedName name="_S2_TNL_8_AA">#REF!</definedName>
    <definedName name="_S2_TNL_8_AG">#REF!</definedName>
    <definedName name="_S2_TNL_8_QA" localSheetId="25">#REF!</definedName>
    <definedName name="_S2_TNL_8_QA">#REF!</definedName>
    <definedName name="_S2_TNL_8_QG" localSheetId="25">#REF!</definedName>
    <definedName name="_S2_TNL_8_QG">#REF!</definedName>
    <definedName name="_S2_TNL_9_AA">#REF!</definedName>
    <definedName name="_S2_TNL_9_AG">#REF!</definedName>
    <definedName name="_S2_TNL_9_QA" localSheetId="25">#REF!</definedName>
    <definedName name="_S2_TNL_9_QA">#REF!</definedName>
    <definedName name="_S2_TNL_9_QG" localSheetId="25">#REF!</definedName>
    <definedName name="_S2_TNL_9_QG">#REF!</definedName>
    <definedName name="_S2_TNL_99_AA">#REF!</definedName>
    <definedName name="_S2_TNL_99_AG">#REF!</definedName>
    <definedName name="_S2_TNL_99_QA" localSheetId="25">#REF!</definedName>
    <definedName name="_S2_TNL_99_QA">#REF!</definedName>
    <definedName name="_S2_TNL_99_QAS" localSheetId="25">#REF!</definedName>
    <definedName name="_S2_TNL_99_QAS">#REF!</definedName>
    <definedName name="_S2_TNL_99_QASG" localSheetId="25">#REF!</definedName>
    <definedName name="_S2_TNL_99_QASG">#REF!</definedName>
    <definedName name="_S2_TNL_99_QG" localSheetId="25">#REF!</definedName>
    <definedName name="_S2_TNL_99_QG">#REF!</definedName>
    <definedName name="_Sort" localSheetId="21" hidden="1">#REF!</definedName>
    <definedName name="_Sort" localSheetId="22" hidden="1">#REF!</definedName>
    <definedName name="_Sort" localSheetId="23" hidden="1">#REF!</definedName>
    <definedName name="_Sort" localSheetId="24" hidden="1">#REF!</definedName>
    <definedName name="_Sort" localSheetId="25" hidden="1">#REF!</definedName>
    <definedName name="_Sort" localSheetId="26" hidden="1">#REF!</definedName>
    <definedName name="_Sort" localSheetId="27" hidden="1">#REF!</definedName>
    <definedName name="_Sort" hidden="1">#REF!</definedName>
    <definedName name="_X_XX" localSheetId="23" hidden="1">[2]Market!#REF!</definedName>
    <definedName name="_X_XX" localSheetId="25" hidden="1">[2]Market!#REF!</definedName>
    <definedName name="_X_XX" localSheetId="27" hidden="1">[2]Market!#REF!</definedName>
    <definedName name="_X_XX" hidden="1">[2]Market!#REF!</definedName>
    <definedName name="_zzz" localSheetId="23" hidden="1">[2]Market!#REF!</definedName>
    <definedName name="_zzz" localSheetId="25" hidden="1">[2]Market!#REF!</definedName>
    <definedName name="_zzz" localSheetId="27" hidden="1">[2]Market!#REF!</definedName>
    <definedName name="_zzz" hidden="1">[2]Market!#REF!</definedName>
    <definedName name="A">#REF!</definedName>
    <definedName name="A11_">#REF!</definedName>
    <definedName name="aa" localSheetId="23" hidden="1">[6]Market!#REF!</definedName>
    <definedName name="aa" localSheetId="27" hidden="1">[6]Market!#REF!</definedName>
    <definedName name="aa" hidden="1">[6]Market!#REF!</definedName>
    <definedName name="AA1_">#REF!</definedName>
    <definedName name="aaa" localSheetId="21" hidden="1">{"'előző év december'!$A$2:$CP$214"}</definedName>
    <definedName name="aaa" localSheetId="22" hidden="1">{"'előző év december'!$A$2:$CP$214"}</definedName>
    <definedName name="aaa" localSheetId="23" hidden="1">{"'előző év december'!$A$2:$CP$214"}</definedName>
    <definedName name="aaa" localSheetId="24" hidden="1">{"'előző év december'!$A$2:$CP$214"}</definedName>
    <definedName name="aaa" localSheetId="25" hidden="1">{"'előző év december'!$A$2:$CP$214"}</definedName>
    <definedName name="aaa" localSheetId="26" hidden="1">{"'előző év december'!$A$2:$CP$214"}</definedName>
    <definedName name="aaa" localSheetId="27" hidden="1">{"'előző év december'!$A$2:$CP$214"}</definedName>
    <definedName name="aaa" hidden="1">{"'előző év december'!$A$2:$CP$214"}</definedName>
    <definedName name="adat2">OFFSET([7]flow!$AM$114,0,0,1,[7]flow!#REF!)</definedName>
    <definedName name="adsadrr" hidden="1">#REF!</definedName>
    <definedName name="ADSDADADA" hidden="1">#REF!</definedName>
    <definedName name="AHT">#REF!</definedName>
    <definedName name="asdasd" localSheetId="22" hidden="1">{"'előző év december'!$A$2:$CP$214"}</definedName>
    <definedName name="asdasd" localSheetId="23" hidden="1">{"'előző év december'!$A$2:$CP$214"}</definedName>
    <definedName name="asdasd" localSheetId="24" hidden="1">{"'előző év december'!$A$2:$CP$214"}</definedName>
    <definedName name="asdasd" localSheetId="25" hidden="1">{"'előző év december'!$A$2:$CP$214"}</definedName>
    <definedName name="asdasd" localSheetId="26" hidden="1">{"'előző év december'!$A$2:$CP$214"}</definedName>
    <definedName name="asdasd" localSheetId="27" hidden="1">{"'előző év december'!$A$2:$CP$214"}</definedName>
    <definedName name="asdasd" hidden="1">{"'előző év december'!$A$2:$CP$214"}</definedName>
    <definedName name="asdf" localSheetId="21" hidden="1">{"'előző év december'!$A$2:$CP$214"}</definedName>
    <definedName name="asdf" localSheetId="22" hidden="1">{"'előző év december'!$A$2:$CP$214"}</definedName>
    <definedName name="asdf" localSheetId="23" hidden="1">{"'előző év december'!$A$2:$CP$214"}</definedName>
    <definedName name="asdf" localSheetId="24" hidden="1">{"'előző év december'!$A$2:$CP$214"}</definedName>
    <definedName name="asdf" localSheetId="25" hidden="1">{"'előző év december'!$A$2:$CP$214"}</definedName>
    <definedName name="asdf" localSheetId="26" hidden="1">{"'előző év december'!$A$2:$CP$214"}</definedName>
    <definedName name="asdf" localSheetId="27" hidden="1">{"'előző év december'!$A$2:$CP$214"}</definedName>
    <definedName name="asdf" hidden="1">{"'előző év december'!$A$2:$CP$214"}</definedName>
    <definedName name="asdfasd" localSheetId="21" hidden="1">{"'előző év december'!$A$2:$CP$214"}</definedName>
    <definedName name="asdfasd" localSheetId="22" hidden="1">{"'előző év december'!$A$2:$CP$214"}</definedName>
    <definedName name="asdfasd" localSheetId="23" hidden="1">{"'előző év december'!$A$2:$CP$214"}</definedName>
    <definedName name="asdfasd" localSheetId="24" hidden="1">{"'előző év december'!$A$2:$CP$214"}</definedName>
    <definedName name="asdfasd" localSheetId="25" hidden="1">{"'előző év december'!$A$2:$CP$214"}</definedName>
    <definedName name="asdfasd" localSheetId="26" hidden="1">{"'előző év december'!$A$2:$CP$214"}</definedName>
    <definedName name="asdfasd" localSheetId="27" hidden="1">{"'előző év december'!$A$2:$CP$214"}</definedName>
    <definedName name="asdfasd" hidden="1">{"'előző év december'!$A$2:$CP$214"}</definedName>
    <definedName name="asdrae" hidden="1">#REF!</definedName>
    <definedName name="b" localSheetId="21" hidden="1">'[8]DATA WORK AREA'!$A$27:$A$33</definedName>
    <definedName name="b" localSheetId="22" hidden="1">'[8]DATA WORK AREA'!$A$27:$A$33</definedName>
    <definedName name="b" localSheetId="23" hidden="1">'[8]DATA WORK AREA'!$A$27:$A$33</definedName>
    <definedName name="b" localSheetId="24" hidden="1">'[8]DATA WORK AREA'!$A$27:$A$33</definedName>
    <definedName name="b" localSheetId="25" hidden="1">'[8]DATA WORK AREA'!$A$27:$A$33</definedName>
    <definedName name="b" localSheetId="26" hidden="1">'[8]DATA WORK AREA'!$A$27:$A$33</definedName>
    <definedName name="b" hidden="1">'[9]DATA WORK AREA'!$A$27:$A$33</definedName>
    <definedName name="BALAS">#REF!</definedName>
    <definedName name="Belf_dev">OFFSET([7]flow!$AM$115,0,0,1,COUNT([7]flow!$AM$114:$IV$114))</definedName>
    <definedName name="blabla" localSheetId="23" hidden="1">[2]Market!#REF!</definedName>
    <definedName name="blabla" localSheetId="25" hidden="1">[2]Market!#REF!</definedName>
    <definedName name="blabla" localSheetId="27" hidden="1">[2]Market!#REF!</definedName>
    <definedName name="blabla" hidden="1">[2]Market!#REF!</definedName>
    <definedName name="bn" localSheetId="21" hidden="1">{"'előző év december'!$A$2:$CP$214"}</definedName>
    <definedName name="bn" localSheetId="22" hidden="1">{"'előző év december'!$A$2:$CP$214"}</definedName>
    <definedName name="bn" localSheetId="23" hidden="1">{"'előző év december'!$A$2:$CP$214"}</definedName>
    <definedName name="bn" localSheetId="24" hidden="1">{"'előző év december'!$A$2:$CP$214"}</definedName>
    <definedName name="bn" localSheetId="25" hidden="1">{"'előző év december'!$A$2:$CP$214"}</definedName>
    <definedName name="bn" localSheetId="26" hidden="1">{"'előző év december'!$A$2:$CP$214"}</definedName>
    <definedName name="bn" localSheetId="27" hidden="1">{"'előző év december'!$A$2:$CP$214"}</definedName>
    <definedName name="bn" hidden="1">{"'előző év december'!$A$2:$CP$214"}</definedName>
    <definedName name="bnn" localSheetId="21" hidden="1">{"'előző év december'!$A$2:$CP$214"}</definedName>
    <definedName name="bnn" localSheetId="22" hidden="1">{"'előző év december'!$A$2:$CP$214"}</definedName>
    <definedName name="bnn" localSheetId="23" hidden="1">{"'előző év december'!$A$2:$CP$214"}</definedName>
    <definedName name="bnn" localSheetId="24" hidden="1">{"'előző év december'!$A$2:$CP$214"}</definedName>
    <definedName name="bnn" localSheetId="25" hidden="1">{"'előző év december'!$A$2:$CP$214"}</definedName>
    <definedName name="bnn" localSheetId="26" hidden="1">{"'előző év december'!$A$2:$CP$214"}</definedName>
    <definedName name="bnn" localSheetId="27" hidden="1">{"'előző év december'!$A$2:$CP$214"}</definedName>
    <definedName name="bnn" hidden="1">{"'előző év december'!$A$2:$CP$214"}</definedName>
    <definedName name="brr" localSheetId="21" hidden="1">{"'előző év december'!$A$2:$CP$214"}</definedName>
    <definedName name="brr" localSheetId="22" hidden="1">{"'előző év december'!$A$2:$CP$214"}</definedName>
    <definedName name="brr" localSheetId="23" hidden="1">{"'előző év december'!$A$2:$CP$214"}</definedName>
    <definedName name="brr" localSheetId="24" hidden="1">{"'előző év december'!$A$2:$CP$214"}</definedName>
    <definedName name="brr" localSheetId="25" hidden="1">{"'előző év december'!$A$2:$CP$214"}</definedName>
    <definedName name="brr" localSheetId="26" hidden="1">{"'előző év december'!$A$2:$CP$214"}</definedName>
    <definedName name="brr" localSheetId="27" hidden="1">{"'előző év december'!$A$2:$CP$214"}</definedName>
    <definedName name="brr" hidden="1">{"'előző év december'!$A$2:$CP$214"}</definedName>
    <definedName name="cfgfd" localSheetId="21" hidden="1">{"'előző év december'!$A$2:$CP$214"}</definedName>
    <definedName name="cfgfd" localSheetId="22" hidden="1">{"'előző év december'!$A$2:$CP$214"}</definedName>
    <definedName name="cfgfd" localSheetId="23" hidden="1">{"'előző év december'!$A$2:$CP$214"}</definedName>
    <definedName name="cfgfd" localSheetId="24" hidden="1">{"'előző év december'!$A$2:$CP$214"}</definedName>
    <definedName name="cfgfd" localSheetId="25" hidden="1">{"'előző év december'!$A$2:$CP$214"}</definedName>
    <definedName name="cfgfd" localSheetId="26" hidden="1">{"'előző év december'!$A$2:$CP$214"}</definedName>
    <definedName name="cfgfd" localSheetId="27" hidden="1">{"'előző év december'!$A$2:$CP$214"}</definedName>
    <definedName name="cfgfd" hidden="1">{"'előző év december'!$A$2:$CP$214"}</definedName>
    <definedName name="Chart_ROE_ROA_2007" localSheetId="21" hidden="1">{"'előző év december'!$A$2:$CP$214"}</definedName>
    <definedName name="Chart_ROE_ROA_2007" localSheetId="22" hidden="1">{"'előző év december'!$A$2:$CP$214"}</definedName>
    <definedName name="Chart_ROE_ROA_2007" localSheetId="23" hidden="1">{"'előző év december'!$A$2:$CP$214"}</definedName>
    <definedName name="Chart_ROE_ROA_2007" localSheetId="24" hidden="1">{"'előző év december'!$A$2:$CP$214"}</definedName>
    <definedName name="Chart_ROE_ROA_2007" localSheetId="25" hidden="1">{"'előző év december'!$A$2:$CP$214"}</definedName>
    <definedName name="Chart_ROE_ROA_2007" localSheetId="26" hidden="1">{"'előző év december'!$A$2:$CP$214"}</definedName>
    <definedName name="Chart_ROE_ROA_2007" localSheetId="27" hidden="1">{"'előző év december'!$A$2:$CP$214"}</definedName>
    <definedName name="Chart_ROE_ROA_2007" hidden="1">{"'előző év december'!$A$2:$CP$214"}</definedName>
    <definedName name="cp" localSheetId="21" hidden="1">{"'előző év december'!$A$2:$CP$214"}</definedName>
    <definedName name="cp" localSheetId="22" hidden="1">{"'előző év december'!$A$2:$CP$214"}</definedName>
    <definedName name="cp" localSheetId="23" hidden="1">{"'előző év december'!$A$2:$CP$214"}</definedName>
    <definedName name="cp" localSheetId="24" hidden="1">{"'előző év december'!$A$2:$CP$214"}</definedName>
    <definedName name="cp" localSheetId="25" hidden="1">{"'előző év december'!$A$2:$CP$214"}</definedName>
    <definedName name="cp" localSheetId="26" hidden="1">{"'előző év december'!$A$2:$CP$214"}</definedName>
    <definedName name="cp" localSheetId="27" hidden="1">{"'előző év december'!$A$2:$CP$214"}</definedName>
    <definedName name="cp" hidden="1">{"'előző év december'!$A$2:$CP$214"}</definedName>
    <definedName name="cpi_fanchart" localSheetId="21" hidden="1">{"'előző év december'!$A$2:$CP$214"}</definedName>
    <definedName name="cpi_fanchart" localSheetId="22" hidden="1">{"'előző év december'!$A$2:$CP$214"}</definedName>
    <definedName name="cpi_fanchart" localSheetId="23" hidden="1">{"'előző év december'!$A$2:$CP$214"}</definedName>
    <definedName name="cpi_fanchart" localSheetId="24" hidden="1">{"'előző év december'!$A$2:$CP$214"}</definedName>
    <definedName name="cpi_fanchart" localSheetId="25" hidden="1">{"'előző év december'!$A$2:$CP$214"}</definedName>
    <definedName name="cpi_fanchart" localSheetId="26" hidden="1">{"'előző év december'!$A$2:$CP$214"}</definedName>
    <definedName name="cpi_fanchart" localSheetId="27" hidden="1">{"'előző év december'!$A$2:$CP$214"}</definedName>
    <definedName name="cpi_fanchart" hidden="1">{"'előző év december'!$A$2:$CP$214"}</definedName>
    <definedName name="cppp" localSheetId="21" hidden="1">{"'előző év december'!$A$2:$CP$214"}</definedName>
    <definedName name="cppp" localSheetId="22" hidden="1">{"'előző év december'!$A$2:$CP$214"}</definedName>
    <definedName name="cppp" localSheetId="23" hidden="1">{"'előző év december'!$A$2:$CP$214"}</definedName>
    <definedName name="cppp" localSheetId="24" hidden="1">{"'előző év december'!$A$2:$CP$214"}</definedName>
    <definedName name="cppp" localSheetId="25" hidden="1">{"'előző év december'!$A$2:$CP$214"}</definedName>
    <definedName name="cppp" localSheetId="26" hidden="1">{"'előző év december'!$A$2:$CP$214"}</definedName>
    <definedName name="cppp" localSheetId="27" hidden="1">{"'előző év december'!$A$2:$CP$214"}</definedName>
    <definedName name="cppp" hidden="1">{"'előző év december'!$A$2:$CP$214"}</definedName>
    <definedName name="cpr" localSheetId="21" hidden="1">{"'előző év december'!$A$2:$CP$214"}</definedName>
    <definedName name="cpr" localSheetId="22" hidden="1">{"'előző év december'!$A$2:$CP$214"}</definedName>
    <definedName name="cpr" localSheetId="23" hidden="1">{"'előző év december'!$A$2:$CP$214"}</definedName>
    <definedName name="cpr" localSheetId="24" hidden="1">{"'előző év december'!$A$2:$CP$214"}</definedName>
    <definedName name="cpr" localSheetId="25" hidden="1">{"'előző év december'!$A$2:$CP$214"}</definedName>
    <definedName name="cpr" localSheetId="26" hidden="1">{"'előző év december'!$A$2:$CP$214"}</definedName>
    <definedName name="cpr" localSheetId="27" hidden="1">{"'előző év december'!$A$2:$CP$214"}</definedName>
    <definedName name="cpr" hidden="1">{"'előző év december'!$A$2:$CP$214"}</definedName>
    <definedName name="cprsa" localSheetId="21" hidden="1">{"'előző év december'!$A$2:$CP$214"}</definedName>
    <definedName name="cprsa" localSheetId="22" hidden="1">{"'előző év december'!$A$2:$CP$214"}</definedName>
    <definedName name="cprsa" localSheetId="23" hidden="1">{"'előző év december'!$A$2:$CP$214"}</definedName>
    <definedName name="cprsa" localSheetId="24" hidden="1">{"'előző év december'!$A$2:$CP$214"}</definedName>
    <definedName name="cprsa" localSheetId="25" hidden="1">{"'előző év december'!$A$2:$CP$214"}</definedName>
    <definedName name="cprsa" localSheetId="26" hidden="1">{"'előző év december'!$A$2:$CP$214"}</definedName>
    <definedName name="cprsa" localSheetId="27" hidden="1">{"'előző év december'!$A$2:$CP$214"}</definedName>
    <definedName name="cprsa" hidden="1">{"'előző év december'!$A$2:$CP$214"}</definedName>
    <definedName name="cx" localSheetId="21" hidden="1">{"'előző év december'!$A$2:$CP$214"}</definedName>
    <definedName name="cx" localSheetId="22" hidden="1">{"'előző év december'!$A$2:$CP$214"}</definedName>
    <definedName name="cx" localSheetId="23" hidden="1">{"'előző év december'!$A$2:$CP$214"}</definedName>
    <definedName name="cx" localSheetId="24" hidden="1">{"'előző év december'!$A$2:$CP$214"}</definedName>
    <definedName name="cx" localSheetId="25" hidden="1">{"'előző év december'!$A$2:$CP$214"}</definedName>
    <definedName name="cx" localSheetId="26" hidden="1">{"'előző év december'!$A$2:$CP$214"}</definedName>
    <definedName name="cx" localSheetId="27" hidden="1">{"'előző év december'!$A$2:$CP$214"}</definedName>
    <definedName name="cx" hidden="1">{"'előző év december'!$A$2:$CP$214"}</definedName>
    <definedName name="d" localSheetId="21" hidden="1">{"'előző év december'!$A$2:$CP$214"}</definedName>
    <definedName name="d" localSheetId="22" hidden="1">{"'előző év december'!$A$2:$CP$214"}</definedName>
    <definedName name="d" localSheetId="23" hidden="1">{"'előző év december'!$A$2:$CP$214"}</definedName>
    <definedName name="d" localSheetId="24" hidden="1">{"'előző év december'!$A$2:$CP$214"}</definedName>
    <definedName name="d" localSheetId="25" hidden="1">{"'előző év december'!$A$2:$CP$214"}</definedName>
    <definedName name="d" localSheetId="26" hidden="1">{"'előző év december'!$A$2:$CP$214"}</definedName>
    <definedName name="d" localSheetId="27" hidden="1">{"'előző év december'!$A$2:$CP$214"}</definedName>
    <definedName name="d" hidden="1">{"'előző év december'!$A$2:$CP$214"}</definedName>
    <definedName name="D126757F_8C22_4332_AE16_6A56D0626CD4_2007_2008_2009_2010_ICE_ChartType" hidden="1">64</definedName>
    <definedName name="D126757F_8C22_4332_AE16_6A56D0626CD4_2007_2008_2009_2010_ICE_distributionSingle" hidden="1">FALSE</definedName>
    <definedName name="D126757F_8C22_4332_AE16_6A56D0626CD4_2007_2008_2009_2010_ICE_HorAxisGridlines" hidden="1">FALSE</definedName>
    <definedName name="D126757F_8C22_4332_AE16_6A56D0626CD4_2007_2008_2009_2010_ICE_VerAxisGridlines" hidden="1">FALSE</definedName>
    <definedName name="D126757F_8C22_4332_AE16_6A56D0626CD4_Days_Supply__QoMo__ChartType" hidden="1">1</definedName>
    <definedName name="D126757F_8C22_4332_AE16_6A56D0626CD4_Days_Supply__QoMo__distributionSingle" hidden="1">FALSE</definedName>
    <definedName name="D126757F_8C22_4332_AE16_6A56D0626CD4_Days_Supply__QoMo__HorAxisGridlines" hidden="1">FALSE</definedName>
    <definedName name="D126757F_8C22_4332_AE16_6A56D0626CD4_Days_Supply__QoMo__VerAxisGridlines" hidden="1">FALSE</definedName>
    <definedName name="D126757F_8C22_4332_AE16_6A56D0626CD4_Total_Stocks__QoMo__ChartType" hidden="1">1</definedName>
    <definedName name="D126757F_8C22_4332_AE16_6A56D0626CD4_Total_Stocks__QoMo__distributionSingle" hidden="1">FALSE</definedName>
    <definedName name="D126757F_8C22_4332_AE16_6A56D0626CD4_Total_Stocks__QoMo__HorAxisGridlines" hidden="1">FALSE</definedName>
    <definedName name="D126757F_8C22_4332_AE16_6A56D0626CD4_Total_Stocks__QoMo__VerAxisGridlines" hidden="1">FALSE</definedName>
    <definedName name="data">OFFSET([10]q!$A$2,0,0,COUNT([10]q!$A$2:$A$73),1)</definedName>
    <definedName name="data2">OFFSET([11]date!$B$2,0,0,COUNT([11]date!$A$2:$A$188),1)</definedName>
    <definedName name="date">[12]date!$A$2:$A$200</definedName>
    <definedName name="Datum">OFFSET([13]Vallaltern!$F$2,0,0,COUNTA([13]Vallaltern!$F$2:$F$100),1)</definedName>
    <definedName name="dátum">OFFSET(INDEX([14]Sheet1!$F:$F,2,0),0,0,COUNTA([14]Sheet1!$F:$F),1)</definedName>
    <definedName name="dátum_angol">OFFSET(INDEX([14]Sheet1!$G:$G,2,0),0,0,COUNTA([14]Sheet1!$G:$G),1)</definedName>
    <definedName name="dátum_jelenleg_S" localSheetId="25">#REF!</definedName>
    <definedName name="dátum_jelenleg_S">#REF!</definedName>
    <definedName name="dátum_jelenleg_T" localSheetId="25">#REF!</definedName>
    <definedName name="dátum_jelenleg_T">#REF!</definedName>
    <definedName name="dátum_jelenleg_T_éves" localSheetId="25">#REF!</definedName>
    <definedName name="dátum_jelenleg_T_éves">#REF!</definedName>
    <definedName name="dátum_sa">OFFSET([15]M1_rövid!$A$3,0,0,COUNTA([15]M1_rövid!$A$3:$A$121),1)</definedName>
    <definedName name="dátumhatár" localSheetId="25">#REF!</definedName>
    <definedName name="dátumhatár">#REF!</definedName>
    <definedName name="dátumok" localSheetId="25">#REF!</definedName>
    <definedName name="dátumok">#REF!</definedName>
    <definedName name="dfhdf" localSheetId="21" hidden="1">{"'előző év december'!$A$2:$CP$214"}</definedName>
    <definedName name="dfhdf" localSheetId="22" hidden="1">{"'előző év december'!$A$2:$CP$214"}</definedName>
    <definedName name="dfhdf" localSheetId="23" hidden="1">{"'előző év december'!$A$2:$CP$214"}</definedName>
    <definedName name="dfhdf" localSheetId="24" hidden="1">{"'előző év december'!$A$2:$CP$214"}</definedName>
    <definedName name="dfhdf" localSheetId="25" hidden="1">{"'előző év december'!$A$2:$CP$214"}</definedName>
    <definedName name="dfhdf" localSheetId="26" hidden="1">{"'előző év december'!$A$2:$CP$214"}</definedName>
    <definedName name="dfhdf" localSheetId="27" hidden="1">{"'előző év december'!$A$2:$CP$214"}</definedName>
    <definedName name="dfhdf" hidden="1">{"'előző év december'!$A$2:$CP$214"}</definedName>
    <definedName name="ds" localSheetId="21" hidden="1">{"'előző év december'!$A$2:$CP$214"}</definedName>
    <definedName name="ds" localSheetId="22" hidden="1">{"'előző év december'!$A$2:$CP$214"}</definedName>
    <definedName name="ds" localSheetId="23" hidden="1">{"'előző év december'!$A$2:$CP$214"}</definedName>
    <definedName name="ds" localSheetId="24" hidden="1">{"'előző év december'!$A$2:$CP$214"}</definedName>
    <definedName name="ds" localSheetId="25" hidden="1">{"'előző év december'!$A$2:$CP$214"}</definedName>
    <definedName name="ds" localSheetId="26" hidden="1">{"'előző év december'!$A$2:$CP$214"}</definedName>
    <definedName name="ds" localSheetId="27" hidden="1">{"'előző év december'!$A$2:$CP$214"}</definedName>
    <definedName name="ds" hidden="1">{"'előző év december'!$A$2:$CP$214"}</definedName>
    <definedName name="dsfgsdfg" localSheetId="21" hidden="1">{"'előző év december'!$A$2:$CP$214"}</definedName>
    <definedName name="dsfgsdfg" localSheetId="22" hidden="1">{"'előző év december'!$A$2:$CP$214"}</definedName>
    <definedName name="dsfgsdfg" localSheetId="23" hidden="1">{"'előző év december'!$A$2:$CP$214"}</definedName>
    <definedName name="dsfgsdfg" localSheetId="24" hidden="1">{"'előző év december'!$A$2:$CP$214"}</definedName>
    <definedName name="dsfgsdfg" localSheetId="25" hidden="1">{"'előző év december'!$A$2:$CP$214"}</definedName>
    <definedName name="dsfgsdfg" localSheetId="26" hidden="1">{"'előző év december'!$A$2:$CP$214"}</definedName>
    <definedName name="dsfgsdfg" localSheetId="27" hidden="1">{"'előző év december'!$A$2:$CP$214"}</definedName>
    <definedName name="dsfgsdfg" hidden="1">{"'előző év december'!$A$2:$CP$214"}</definedName>
    <definedName name="dyf" localSheetId="21" hidden="1">{"'előző év december'!$A$2:$CP$214"}</definedName>
    <definedName name="dyf" localSheetId="22" hidden="1">{"'előző év december'!$A$2:$CP$214"}</definedName>
    <definedName name="dyf" localSheetId="23" hidden="1">{"'előző év december'!$A$2:$CP$214"}</definedName>
    <definedName name="dyf" localSheetId="24" hidden="1">{"'előző év december'!$A$2:$CP$214"}</definedName>
    <definedName name="dyf" localSheetId="25" hidden="1">{"'előző év december'!$A$2:$CP$214"}</definedName>
    <definedName name="dyf" localSheetId="26" hidden="1">{"'előző év december'!$A$2:$CP$214"}</definedName>
    <definedName name="dyf" localSheetId="27" hidden="1">{"'előző év december'!$A$2:$CP$214"}</definedName>
    <definedName name="dyf" hidden="1">{"'előző év december'!$A$2:$CP$214"}</definedName>
    <definedName name="E">#REF!</definedName>
    <definedName name="edr" localSheetId="21" hidden="1">{"'előző év december'!$A$2:$CP$214"}</definedName>
    <definedName name="edr" localSheetId="22" hidden="1">{"'előző év december'!$A$2:$CP$214"}</definedName>
    <definedName name="edr" localSheetId="23" hidden="1">{"'előző év december'!$A$2:$CP$214"}</definedName>
    <definedName name="edr" localSheetId="24" hidden="1">{"'előző év december'!$A$2:$CP$214"}</definedName>
    <definedName name="edr" localSheetId="25" hidden="1">{"'előző év december'!$A$2:$CP$214"}</definedName>
    <definedName name="edr" localSheetId="26" hidden="1">{"'előző év december'!$A$2:$CP$214"}</definedName>
    <definedName name="edr" localSheetId="27" hidden="1">{"'előző év december'!$A$2:$CP$214"}</definedName>
    <definedName name="edr" hidden="1">{"'előző év december'!$A$2:$CP$214"}</definedName>
    <definedName name="efdef" localSheetId="22" hidden="1">{"'előző év december'!$A$2:$CP$214"}</definedName>
    <definedName name="efdef" localSheetId="23" hidden="1">{"'előző év december'!$A$2:$CP$214"}</definedName>
    <definedName name="efdef" localSheetId="24" hidden="1">{"'előző év december'!$A$2:$CP$214"}</definedName>
    <definedName name="efdef" localSheetId="25" hidden="1">{"'előző év december'!$A$2:$CP$214"}</definedName>
    <definedName name="efdef" localSheetId="26" hidden="1">{"'előző év december'!$A$2:$CP$214"}</definedName>
    <definedName name="efdef" localSheetId="27" hidden="1">{"'előző év december'!$A$2:$CP$214"}</definedName>
    <definedName name="efdef" hidden="1">{"'előző év december'!$A$2:$CP$214"}</definedName>
    <definedName name="egyhettelkorabb_datum">OFFSET('[16]c3-8'!$E$1,1,0,COUNT('[16]c3-8'!$A:$A),1)</definedName>
    <definedName name="egyhonappalkorabb_datum">OFFSET('[16]c3-8'!$G$1,1,0,COUNT('[16]c3-8'!$A:$A),1)</definedName>
    <definedName name="ert" localSheetId="21" hidden="1">{"'előző év december'!$A$2:$CP$214"}</definedName>
    <definedName name="ert" localSheetId="22" hidden="1">{"'előző év december'!$A$2:$CP$214"}</definedName>
    <definedName name="ert" localSheetId="23" hidden="1">{"'előző év december'!$A$2:$CP$214"}</definedName>
    <definedName name="ert" localSheetId="24" hidden="1">{"'előző év december'!$A$2:$CP$214"}</definedName>
    <definedName name="ert" localSheetId="25" hidden="1">{"'előző év december'!$A$2:$CP$214"}</definedName>
    <definedName name="ert" localSheetId="26" hidden="1">{"'előző év december'!$A$2:$CP$214"}</definedName>
    <definedName name="ert" localSheetId="27" hidden="1">{"'előző év december'!$A$2:$CP$214"}</definedName>
    <definedName name="ert" hidden="1">{"'előző év december'!$A$2:$CP$214"}</definedName>
    <definedName name="ertertwertwert" localSheetId="21" hidden="1">{"'előző év december'!$A$2:$CP$214"}</definedName>
    <definedName name="ertertwertwert" localSheetId="22" hidden="1">{"'előző év december'!$A$2:$CP$214"}</definedName>
    <definedName name="ertertwertwert" localSheetId="23" hidden="1">{"'előző év december'!$A$2:$CP$214"}</definedName>
    <definedName name="ertertwertwert" localSheetId="24" hidden="1">{"'előző év december'!$A$2:$CP$214"}</definedName>
    <definedName name="ertertwertwert" localSheetId="25" hidden="1">{"'előző év december'!$A$2:$CP$214"}</definedName>
    <definedName name="ertertwertwert" localSheetId="26" hidden="1">{"'előző év december'!$A$2:$CP$214"}</definedName>
    <definedName name="ertertwertwert" localSheetId="27" hidden="1">{"'előző év december'!$A$2:$CP$214"}</definedName>
    <definedName name="ertertwertwert" hidden="1">{"'előző év december'!$A$2:$CP$214"}</definedName>
    <definedName name="esi">OFFSET([11]ESI!$B$2,0,0,COUNT([11]date!$A$2:$A$188),1)</definedName>
    <definedName name="eves_hozam">OFFSET([17]BAMOSZ!$C$81,0,0,1,COUNTA([17]BAMOSZ!#REF!)+12)</definedName>
    <definedName name="ew" localSheetId="21" hidden="1">[2]Market!#REF!</definedName>
    <definedName name="ew" localSheetId="22" hidden="1">[2]Market!#REF!</definedName>
    <definedName name="ew" localSheetId="23" hidden="1">[2]Market!#REF!</definedName>
    <definedName name="ew" localSheetId="24" hidden="1">[2]Market!#REF!</definedName>
    <definedName name="ew" localSheetId="25" hidden="1">[2]Market!#REF!</definedName>
    <definedName name="ew" localSheetId="26" hidden="1">[2]Market!#REF!</definedName>
    <definedName name="ew" localSheetId="27" hidden="1">[1]Market!#REF!</definedName>
    <definedName name="ew" hidden="1">[1]Market!#REF!</definedName>
    <definedName name="f" localSheetId="21" hidden="1">{"'előző év december'!$A$2:$CP$214"}</definedName>
    <definedName name="f" localSheetId="22" hidden="1">{"'előző év december'!$A$2:$CP$214"}</definedName>
    <definedName name="f" localSheetId="23" hidden="1">{"'előző év december'!$A$2:$CP$214"}</definedName>
    <definedName name="f" localSheetId="24" hidden="1">{"'előző év december'!$A$2:$CP$214"}</definedName>
    <definedName name="f" localSheetId="25" hidden="1">{"'előző év december'!$A$2:$CP$214"}</definedName>
    <definedName name="f" localSheetId="26" hidden="1">{"'előző év december'!$A$2:$CP$214"}</definedName>
    <definedName name="f" localSheetId="27" hidden="1">{"'előző év december'!$A$2:$CP$214"}</definedName>
    <definedName name="f" hidden="1">{"'előző év december'!$A$2:$CP$214"}</definedName>
    <definedName name="ff" localSheetId="21" hidden="1">{"'előző év december'!$A$2:$CP$214"}</definedName>
    <definedName name="ff" localSheetId="22" hidden="1">{"'előző év december'!$A$2:$CP$214"}</definedName>
    <definedName name="ff" localSheetId="23" hidden="1">{"'előző év december'!$A$2:$CP$214"}</definedName>
    <definedName name="ff" localSheetId="24" hidden="1">{"'előző év december'!$A$2:$CP$214"}</definedName>
    <definedName name="ff" localSheetId="25" hidden="1">{"'előző év december'!$A$2:$CP$214"}</definedName>
    <definedName name="ff" localSheetId="26" hidden="1">{"'előző év december'!$A$2:$CP$214"}</definedName>
    <definedName name="ff" localSheetId="27" hidden="1">{"'előző év december'!$A$2:$CP$214"}</definedName>
    <definedName name="ff" hidden="1">{"'előző év december'!$A$2:$CP$214"}</definedName>
    <definedName name="ffg" localSheetId="21" hidden="1">{"'előző év december'!$A$2:$CP$214"}</definedName>
    <definedName name="ffg" localSheetId="22" hidden="1">{"'előző év december'!$A$2:$CP$214"}</definedName>
    <definedName name="ffg" localSheetId="23" hidden="1">{"'előző év december'!$A$2:$CP$214"}</definedName>
    <definedName name="ffg" localSheetId="24" hidden="1">{"'előző év december'!$A$2:$CP$214"}</definedName>
    <definedName name="ffg" localSheetId="25" hidden="1">{"'előző év december'!$A$2:$CP$214"}</definedName>
    <definedName name="ffg" localSheetId="26" hidden="1">{"'előző év december'!$A$2:$CP$214"}</definedName>
    <definedName name="ffg" localSheetId="27" hidden="1">{"'előző év december'!$A$2:$CP$214"}</definedName>
    <definedName name="ffg" hidden="1">{"'előző év december'!$A$2:$CP$214"}</definedName>
    <definedName name="fg" localSheetId="21" hidden="1">{"'előző év december'!$A$2:$CP$214"}</definedName>
    <definedName name="fg" localSheetId="22" hidden="1">{"'előző év december'!$A$2:$CP$214"}</definedName>
    <definedName name="fg" localSheetId="23" hidden="1">{"'előző év december'!$A$2:$CP$214"}</definedName>
    <definedName name="fg" localSheetId="24" hidden="1">{"'előző év december'!$A$2:$CP$214"}</definedName>
    <definedName name="fg" localSheetId="25" hidden="1">{"'előző év december'!$A$2:$CP$214"}</definedName>
    <definedName name="fg" localSheetId="26" hidden="1">{"'előző év december'!$A$2:$CP$214"}</definedName>
    <definedName name="fg" localSheetId="27" hidden="1">{"'előző év december'!$A$2:$CP$214"}</definedName>
    <definedName name="fg" hidden="1">{"'előző év december'!$A$2:$CP$214"}</definedName>
    <definedName name="fgh" localSheetId="21" hidden="1">{"'előző év december'!$A$2:$CP$214"}</definedName>
    <definedName name="fgh" localSheetId="22" hidden="1">{"'előző év december'!$A$2:$CP$214"}</definedName>
    <definedName name="fgh" localSheetId="23" hidden="1">{"'előző év december'!$A$2:$CP$214"}</definedName>
    <definedName name="fgh" localSheetId="24" hidden="1">{"'előző év december'!$A$2:$CP$214"}</definedName>
    <definedName name="fgh" localSheetId="25" hidden="1">{"'előző év december'!$A$2:$CP$214"}</definedName>
    <definedName name="fgh" localSheetId="26" hidden="1">{"'előző év december'!$A$2:$CP$214"}</definedName>
    <definedName name="fgh" localSheetId="27" hidden="1">{"'előző év december'!$A$2:$CP$214"}</definedName>
    <definedName name="fgh" hidden="1">{"'előző év december'!$A$2:$CP$214"}</definedName>
    <definedName name="fghf" localSheetId="21" hidden="1">{"'előző év december'!$A$2:$CP$214"}</definedName>
    <definedName name="fghf" localSheetId="22" hidden="1">{"'előző év december'!$A$2:$CP$214"}</definedName>
    <definedName name="fghf" localSheetId="23" hidden="1">{"'előző év december'!$A$2:$CP$214"}</definedName>
    <definedName name="fghf" localSheetId="24" hidden="1">{"'előző év december'!$A$2:$CP$214"}</definedName>
    <definedName name="fghf" localSheetId="25" hidden="1">{"'előző év december'!$A$2:$CP$214"}</definedName>
    <definedName name="fghf" localSheetId="26" hidden="1">{"'előző év december'!$A$2:$CP$214"}</definedName>
    <definedName name="fghf" localSheetId="27" hidden="1">{"'előző év december'!$A$2:$CP$214"}</definedName>
    <definedName name="fghf" hidden="1">{"'előző év december'!$A$2:$CP$214"}</definedName>
    <definedName name="fiskalis2" localSheetId="23" hidden="1">[6]Market!#REF!</definedName>
    <definedName name="fiskalis2" hidden="1">[6]Market!#REF!</definedName>
    <definedName name="frt" localSheetId="21" hidden="1">{"'előző év december'!$A$2:$CP$214"}</definedName>
    <definedName name="frt" localSheetId="22" hidden="1">{"'előző év december'!$A$2:$CP$214"}</definedName>
    <definedName name="frt" localSheetId="23" hidden="1">{"'előző év december'!$A$2:$CP$214"}</definedName>
    <definedName name="frt" localSheetId="24" hidden="1">{"'előző év december'!$A$2:$CP$214"}</definedName>
    <definedName name="frt" localSheetId="25" hidden="1">{"'előző év december'!$A$2:$CP$214"}</definedName>
    <definedName name="frt" localSheetId="26" hidden="1">{"'előző év december'!$A$2:$CP$214"}</definedName>
    <definedName name="frt" localSheetId="27" hidden="1">{"'előző év december'!$A$2:$CP$214"}</definedName>
    <definedName name="frt" hidden="1">{"'előző év december'!$A$2:$CP$214"}</definedName>
    <definedName name="fthf" localSheetId="21" hidden="1">{"'előző év december'!$A$2:$CP$214"}</definedName>
    <definedName name="fthf" localSheetId="22" hidden="1">{"'előző év december'!$A$2:$CP$214"}</definedName>
    <definedName name="fthf" localSheetId="23" hidden="1">{"'előző év december'!$A$2:$CP$214"}</definedName>
    <definedName name="fthf" localSheetId="24" hidden="1">{"'előző év december'!$A$2:$CP$214"}</definedName>
    <definedName name="fthf" localSheetId="25" hidden="1">{"'előző év december'!$A$2:$CP$214"}</definedName>
    <definedName name="fthf" localSheetId="26" hidden="1">{"'előző év december'!$A$2:$CP$214"}</definedName>
    <definedName name="fthf" localSheetId="27" hidden="1">{"'előző év december'!$A$2:$CP$214"}</definedName>
    <definedName name="fthf" hidden="1">{"'előző év december'!$A$2:$CP$214"}</definedName>
    <definedName name="g" localSheetId="21" hidden="1">{"'előző év december'!$A$2:$CP$214"}</definedName>
    <definedName name="g" localSheetId="22" hidden="1">{"'előző év december'!$A$2:$CP$214"}</definedName>
    <definedName name="g" localSheetId="23" hidden="1">{"'előző év december'!$A$2:$CP$214"}</definedName>
    <definedName name="g" localSheetId="24" hidden="1">{"'előző év december'!$A$2:$CP$214"}</definedName>
    <definedName name="g" localSheetId="25" hidden="1">{"'előző év december'!$A$2:$CP$214"}</definedName>
    <definedName name="g" localSheetId="26" hidden="1">{"'előző év december'!$A$2:$CP$214"}</definedName>
    <definedName name="g" localSheetId="27" hidden="1">{"'előző év december'!$A$2:$CP$214"}</definedName>
    <definedName name="g" hidden="1">{"'előző év december'!$A$2:$CP$214"}</definedName>
    <definedName name="gf" localSheetId="23" hidden="1">[1]Market!#REF!</definedName>
    <definedName name="gf" hidden="1">[1]Market!#REF!</definedName>
    <definedName name="gg" localSheetId="21" hidden="1">{"'előző év december'!$A$2:$CP$214"}</definedName>
    <definedName name="gg" localSheetId="22" hidden="1">{"'előző év december'!$A$2:$CP$214"}</definedName>
    <definedName name="gg" localSheetId="23" hidden="1">{"'előző év december'!$A$2:$CP$214"}</definedName>
    <definedName name="gg" localSheetId="24" hidden="1">{"'előző év december'!$A$2:$CP$214"}</definedName>
    <definedName name="gg" localSheetId="25" hidden="1">{"'előző év december'!$A$2:$CP$214"}</definedName>
    <definedName name="gg" localSheetId="26" hidden="1">{"'előző év december'!$A$2:$CP$214"}</definedName>
    <definedName name="gg" localSheetId="27" hidden="1">{"'előző év december'!$A$2:$CP$214"}</definedName>
    <definedName name="gg" hidden="1">{"'előző év december'!$A$2:$CP$214"}</definedName>
    <definedName name="gggg" localSheetId="21" hidden="1">{"'előző év december'!$A$2:$CP$214"}</definedName>
    <definedName name="gggg" localSheetId="22" hidden="1">{"'előző év december'!$A$2:$CP$214"}</definedName>
    <definedName name="gggg" localSheetId="23" hidden="1">{"'előző év december'!$A$2:$CP$214"}</definedName>
    <definedName name="gggg" localSheetId="24" hidden="1">{"'előző év december'!$A$2:$CP$214"}</definedName>
    <definedName name="gggg" localSheetId="25" hidden="1">{"'előző év december'!$A$2:$CP$214"}</definedName>
    <definedName name="gggg" localSheetId="26" hidden="1">{"'előző év december'!$A$2:$CP$214"}</definedName>
    <definedName name="gggg" localSheetId="27" hidden="1">{"'előző év december'!$A$2:$CP$214"}</definedName>
    <definedName name="gggg" hidden="1">{"'előző év december'!$A$2:$CP$214"}</definedName>
    <definedName name="gh" localSheetId="21" hidden="1">{"'előző év december'!$A$2:$CP$214"}</definedName>
    <definedName name="gh" localSheetId="22" hidden="1">{"'előző év december'!$A$2:$CP$214"}</definedName>
    <definedName name="gh" localSheetId="23" hidden="1">{"'előző év december'!$A$2:$CP$214"}</definedName>
    <definedName name="gh" localSheetId="24" hidden="1">{"'előző év december'!$A$2:$CP$214"}</definedName>
    <definedName name="gh" localSheetId="25" hidden="1">{"'előző év december'!$A$2:$CP$214"}</definedName>
    <definedName name="gh" localSheetId="26" hidden="1">{"'előző év december'!$A$2:$CP$214"}</definedName>
    <definedName name="gh" localSheetId="27" hidden="1">{"'előző év december'!$A$2:$CP$214"}</definedName>
    <definedName name="gh" hidden="1">{"'előző év december'!$A$2:$CP$214"}</definedName>
    <definedName name="ghj" localSheetId="21" hidden="1">{"'előző év december'!$A$2:$CP$214"}</definedName>
    <definedName name="ghj" localSheetId="22" hidden="1">{"'előző év december'!$A$2:$CP$214"}</definedName>
    <definedName name="ghj" localSheetId="23" hidden="1">{"'előző év december'!$A$2:$CP$214"}</definedName>
    <definedName name="ghj" localSheetId="24" hidden="1">{"'előző év december'!$A$2:$CP$214"}</definedName>
    <definedName name="ghj" localSheetId="25" hidden="1">{"'előző év december'!$A$2:$CP$214"}</definedName>
    <definedName name="ghj" localSheetId="26" hidden="1">{"'előző év december'!$A$2:$CP$214"}</definedName>
    <definedName name="ghj" localSheetId="27" hidden="1">{"'előző év december'!$A$2:$CP$214"}</definedName>
    <definedName name="ghj" hidden="1">{"'előző év december'!$A$2:$CP$214"}</definedName>
    <definedName name="GraphX" localSheetId="21" hidden="1">'[8]DATA WORK AREA'!$A$27:$A$33</definedName>
    <definedName name="GraphX" localSheetId="22" hidden="1">'[8]DATA WORK AREA'!$A$27:$A$33</definedName>
    <definedName name="GraphX" localSheetId="23" hidden="1">'[8]DATA WORK AREA'!$A$27:$A$33</definedName>
    <definedName name="GraphX" localSheetId="24" hidden="1">'[8]DATA WORK AREA'!$A$27:$A$33</definedName>
    <definedName name="GraphX" localSheetId="25" hidden="1">'[8]DATA WORK AREA'!$A$27:$A$33</definedName>
    <definedName name="GraphX" localSheetId="26" hidden="1">'[8]DATA WORK AREA'!$A$27:$A$33</definedName>
    <definedName name="GraphX" hidden="1">'[9]DATA WORK AREA'!$A$27:$A$33</definedName>
    <definedName name="grtg">#REF!</definedName>
    <definedName name="gvi">OFFSET([11]ESI!$C$2,0,0,COUNT([11]date!$A$2:$A$188),1)</definedName>
    <definedName name="havi_hozam">OFFSET([17]BAMOSZ!$C$82,0,0,1,COUNTA([17]BAMOSZ!#REF!))</definedName>
    <definedName name="hgf" localSheetId="21" hidden="1">{"'előző év december'!$A$2:$CP$214"}</definedName>
    <definedName name="hgf" localSheetId="22" hidden="1">{"'előző év december'!$A$2:$CP$214"}</definedName>
    <definedName name="hgf" localSheetId="23" hidden="1">{"'előző év december'!$A$2:$CP$214"}</definedName>
    <definedName name="hgf" localSheetId="24" hidden="1">{"'előző év december'!$A$2:$CP$214"}</definedName>
    <definedName name="hgf" localSheetId="25" hidden="1">{"'előző év december'!$A$2:$CP$214"}</definedName>
    <definedName name="hgf" localSheetId="26" hidden="1">{"'előző év december'!$A$2:$CP$214"}</definedName>
    <definedName name="hgf" localSheetId="27" hidden="1">{"'előző év december'!$A$2:$CP$214"}</definedName>
    <definedName name="hgf" hidden="1">{"'előző év december'!$A$2:$CP$214"}</definedName>
    <definedName name="hgjghj" localSheetId="21" hidden="1">{"'előző év december'!$A$2:$CP$214"}</definedName>
    <definedName name="hgjghj" localSheetId="22" hidden="1">{"'előző év december'!$A$2:$CP$214"}</definedName>
    <definedName name="hgjghj" localSheetId="23" hidden="1">{"'előző év december'!$A$2:$CP$214"}</definedName>
    <definedName name="hgjghj" localSheetId="24" hidden="1">{"'előző év december'!$A$2:$CP$214"}</definedName>
    <definedName name="hgjghj" localSheetId="25" hidden="1">{"'előző év december'!$A$2:$CP$214"}</definedName>
    <definedName name="hgjghj" localSheetId="26" hidden="1">{"'előző év december'!$A$2:$CP$214"}</definedName>
    <definedName name="hgjghj" localSheetId="27" hidden="1">{"'előző év december'!$A$2:$CP$214"}</definedName>
    <definedName name="hgjghj" hidden="1">{"'előző év december'!$A$2:$CP$214"}</definedName>
    <definedName name="ht" localSheetId="21" hidden="1">{"'előző év december'!$A$2:$CP$214"}</definedName>
    <definedName name="ht" localSheetId="22" hidden="1">{"'előző év december'!$A$2:$CP$214"}</definedName>
    <definedName name="ht" localSheetId="23" hidden="1">{"'előző év december'!$A$2:$CP$214"}</definedName>
    <definedName name="ht" localSheetId="24" hidden="1">{"'előző év december'!$A$2:$CP$214"}</definedName>
    <definedName name="ht" localSheetId="25" hidden="1">{"'előző év december'!$A$2:$CP$214"}</definedName>
    <definedName name="ht" localSheetId="26" hidden="1">{"'előző év december'!$A$2:$CP$214"}</definedName>
    <definedName name="ht" localSheetId="27" hidden="1">{"'előző év december'!$A$2:$CP$214"}</definedName>
    <definedName name="ht" hidden="1">{"'előző év december'!$A$2:$CP$214"}</definedName>
    <definedName name="HTML_CodePage" hidden="1">1250</definedName>
    <definedName name="HTML_Control" localSheetId="21" hidden="1">{"'előző év december'!$A$2:$CP$214"}</definedName>
    <definedName name="HTML_Control" localSheetId="22" hidden="1">{"'előző év december'!$A$2:$CP$214"}</definedName>
    <definedName name="HTML_Control" localSheetId="23" hidden="1">{"'előző év december'!$A$2:$CP$214"}</definedName>
    <definedName name="HTML_Control" localSheetId="24" hidden="1">{"'előző év december'!$A$2:$CP$214"}</definedName>
    <definedName name="HTML_Control" localSheetId="25" hidden="1">{"'előző év december'!$A$2:$CP$214"}</definedName>
    <definedName name="HTML_Control" localSheetId="26" hidden="1">{"'előző év december'!$A$2:$CP$214"}</definedName>
    <definedName name="HTML_Control" localSheetId="27" hidden="1">{"'előző év december'!$A$2:$CP$214"}</definedName>
    <definedName name="HTML_Control" hidden="1">{"'előző év december'!$A$2:$CP$214"}</definedName>
    <definedName name="HTML_Controll2" localSheetId="21" hidden="1">{"'előző év december'!$A$2:$CP$214"}</definedName>
    <definedName name="HTML_Controll2" localSheetId="22" hidden="1">{"'előző év december'!$A$2:$CP$214"}</definedName>
    <definedName name="HTML_Controll2" localSheetId="23" hidden="1">{"'előző év december'!$A$2:$CP$214"}</definedName>
    <definedName name="HTML_Controll2" localSheetId="24" hidden="1">{"'előző év december'!$A$2:$CP$214"}</definedName>
    <definedName name="HTML_Controll2" localSheetId="25" hidden="1">{"'előző év december'!$A$2:$CP$214"}</definedName>
    <definedName name="HTML_Controll2" localSheetId="26" hidden="1">{"'előző év december'!$A$2:$CP$214"}</definedName>
    <definedName name="HTML_Controll2" localSheetId="27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localSheetId="21" hidden="1">{"'előző év december'!$A$2:$CP$214"}</definedName>
    <definedName name="html_f" localSheetId="22" hidden="1">{"'előző év december'!$A$2:$CP$214"}</definedName>
    <definedName name="html_f" localSheetId="23" hidden="1">{"'előző év december'!$A$2:$CP$214"}</definedName>
    <definedName name="html_f" localSheetId="24" hidden="1">{"'előző év december'!$A$2:$CP$214"}</definedName>
    <definedName name="html_f" localSheetId="25" hidden="1">{"'előző év december'!$A$2:$CP$214"}</definedName>
    <definedName name="html_f" localSheetId="26" hidden="1">{"'előző év december'!$A$2:$CP$214"}</definedName>
    <definedName name="html_f" localSheetId="27" hidden="1">{"'előző év december'!$A$2:$CP$214"}</definedName>
    <definedName name="html_f" hidden="1">{"'előző év december'!$A$2:$CP$214"}</definedName>
    <definedName name="HTML_Header" hidden="1">"előző év december"</definedName>
    <definedName name="HTML_LastUpdate" hidden="1">"9/16/99"</definedName>
    <definedName name="HTML_LineAfter" hidden="1">FALSE</definedName>
    <definedName name="HTML_LineBefore" hidden="1">FALSE</definedName>
    <definedName name="HTML_Name" hidden="1">"gasparj"</definedName>
    <definedName name="HTML_OBDlg2" hidden="1">TRUE</definedName>
    <definedName name="HTML_OBDlg4" hidden="1">TRUE</definedName>
    <definedName name="HTML_OS" hidden="1">0</definedName>
    <definedName name="HTML_PathFile" hidden="1">"I:\Fogyar\CpiCSO\MyHTML.htm"</definedName>
    <definedName name="HTML_Title" hidden="1">"CPI160total"</definedName>
    <definedName name="HTML1_1" hidden="1">"'[where 16-18 final data.xls]18 emp M'!$F$6:$H$9"</definedName>
    <definedName name="HTML1_10" hidden="1">""</definedName>
    <definedName name="HTML1_11" hidden="1">1</definedName>
    <definedName name="HTML1_12" hidden="1">"G:\workareas\whereabouts\Where99\MyHTML.htm"</definedName>
    <definedName name="HTML1_2" hidden="1">1</definedName>
    <definedName name="HTML1_3" hidden="1">"where 16-18 final data"</definedName>
    <definedName name="HTML1_4" hidden="1">"18 emp M"</definedName>
    <definedName name="HTML1_5" hidden="1">""</definedName>
    <definedName name="HTML1_6" hidden="1">-4146</definedName>
    <definedName name="HTML1_7" hidden="1">-4146</definedName>
    <definedName name="HTML1_8" hidden="1">"16/06/1999"</definedName>
    <definedName name="HTML1_9" hidden="1">"ISD New Desktop"</definedName>
    <definedName name="HTMLCount" hidden="1">1</definedName>
    <definedName name="hu">OFFSET([7]flow!$AM$3,0,0,1,COUNT([7]flow!$AM$1:$IV$1))</definedName>
    <definedName name="IDO">#REF!</definedName>
    <definedName name="Idősorok">#REF!,#REF!,#REF!</definedName>
    <definedName name="infláció">OFFSET([15]M1!$G$38,0,0,COUNTA([15]M1!$G$38:$G$200),1)</definedName>
    <definedName name="infláció_mtm">OFFSET([15]M1_rövid!$E$2,0,0,COUNTA([15]M1_rövid!$E$2:$E$183),1)</definedName>
    <definedName name="k" hidden="1">#REF!</definedName>
    <definedName name="KO">#REF!</definedName>
    <definedName name="kopint">OFFSET([11]ESI!$D$2,0,0,COUNT([11]date!$A$2:$A$188),1)</definedName>
    <definedName name="Koveteles">OFFSET([13]Vallaltern!$H$2,0,0,COUNTA([13]Vallaltern!$H$2:$H$100),1)</definedName>
    <definedName name="kulker" localSheetId="21" hidden="1">{"'előző év december'!$A$2:$CP$214"}</definedName>
    <definedName name="kulker" localSheetId="22" hidden="1">{"'előző év december'!$A$2:$CP$214"}</definedName>
    <definedName name="kulker" localSheetId="23" hidden="1">{"'előző év december'!$A$2:$CP$214"}</definedName>
    <definedName name="kulker" localSheetId="24" hidden="1">{"'előző év december'!$A$2:$CP$214"}</definedName>
    <definedName name="kulker" localSheetId="25" hidden="1">{"'előző év december'!$A$2:$CP$214"}</definedName>
    <definedName name="kulker" localSheetId="26" hidden="1">{"'előző év december'!$A$2:$CP$214"}</definedName>
    <definedName name="kulker" localSheetId="27" hidden="1">{"'előző év december'!$A$2:$CP$214"}</definedName>
    <definedName name="kulker" hidden="1">{"'előző év december'!$A$2:$CP$214"}</definedName>
    <definedName name="legfrisebb_datum">OFFSET('[16]c3-8'!$C$1,1,0,COUNT('[16]c3-8'!$A:$A),1)</definedName>
    <definedName name="m" localSheetId="21" hidden="1">{"'előző év december'!$A$2:$CP$214"}</definedName>
    <definedName name="m" localSheetId="22" hidden="1">{"'előző év december'!$A$2:$CP$214"}</definedName>
    <definedName name="m" localSheetId="23" hidden="1">{"'előző év december'!$A$2:$CP$214"}</definedName>
    <definedName name="m" localSheetId="24" hidden="1">{"'előző év december'!$A$2:$CP$214"}</definedName>
    <definedName name="m" localSheetId="25" hidden="1">{"'előző év december'!$A$2:$CP$214"}</definedName>
    <definedName name="m" localSheetId="26" hidden="1">{"'előző év december'!$A$2:$CP$214"}</definedName>
    <definedName name="m" localSheetId="27" hidden="1">{"'előző év december'!$A$2:$CP$214"}</definedName>
    <definedName name="m" hidden="1">{"'előző év december'!$A$2:$CP$214"}</definedName>
    <definedName name="M_1">OFFSET([15]M1!$E$38,0,0,COUNTA([15]M1!$E$38:$E$187),1)</definedName>
    <definedName name="m_egy">OFFSET(INDEX([14]Sheet1!$B:$B,2,0),0,0,COUNT([14]Sheet1!$B:$B)+1,1)</definedName>
    <definedName name="m_három">OFFSET(INDEX([14]Sheet1!$D:$D,2,0),0,0,COUNT([14]Sheet1!$D:$D)+1,1)</definedName>
    <definedName name="m_kettő">OFFSET(INDEX([14]Sheet1!$C:$C,2,0),0,0,COUNT([14]Sheet1!$C:$C)+1,1)</definedName>
    <definedName name="M1_reál">OFFSET([15]M1!$H$38,0,0,COUNTA([15]M1!$H$38:$H$229),1)</definedName>
    <definedName name="M1reálnöv_sa">OFFSET([15]M1_rövid!$F$3,0,0,COUNTA([15]M1_rövid!$F$3:$F$156),1)</definedName>
    <definedName name="maxminfd">OFFSET([11]area!$C$2,0,0,COUNT([11]date!$A$2:$A$188),1)</definedName>
    <definedName name="maxminpsz">OFFSET([11]area!$E$2,0,0,COUNT([11]date!$A$2:$A$188),1)</definedName>
    <definedName name="mh" localSheetId="21" hidden="1">{"'előző év december'!$A$2:$CP$214"}</definedName>
    <definedName name="mh" localSheetId="22" hidden="1">{"'előző év december'!$A$2:$CP$214"}</definedName>
    <definedName name="mh" localSheetId="23" hidden="1">{"'előző év december'!$A$2:$CP$214"}</definedName>
    <definedName name="mh" localSheetId="24" hidden="1">{"'előző év december'!$A$2:$CP$214"}</definedName>
    <definedName name="mh" localSheetId="25" hidden="1">{"'előző év december'!$A$2:$CP$214"}</definedName>
    <definedName name="mh" localSheetId="26" hidden="1">{"'előző év december'!$A$2:$CP$214"}</definedName>
    <definedName name="mh" localSheetId="27" hidden="1">{"'előző év december'!$A$2:$CP$214"}</definedName>
    <definedName name="mh" hidden="1">{"'előző év december'!$A$2:$CP$214"}</definedName>
    <definedName name="mhz" localSheetId="21" hidden="1">{"'előző év december'!$A$2:$CP$214"}</definedName>
    <definedName name="mhz" localSheetId="22" hidden="1">{"'előző év december'!$A$2:$CP$214"}</definedName>
    <definedName name="mhz" localSheetId="23" hidden="1">{"'előző év december'!$A$2:$CP$214"}</definedName>
    <definedName name="mhz" localSheetId="24" hidden="1">{"'előző év december'!$A$2:$CP$214"}</definedName>
    <definedName name="mhz" localSheetId="25" hidden="1">{"'előző év december'!$A$2:$CP$214"}</definedName>
    <definedName name="mhz" localSheetId="26" hidden="1">{"'előző év december'!$A$2:$CP$214"}</definedName>
    <definedName name="mhz" localSheetId="27" hidden="1">{"'előző év december'!$A$2:$CP$214"}</definedName>
    <definedName name="mhz" hidden="1">{"'előző év december'!$A$2:$CP$214"}</definedName>
    <definedName name="minfd">OFFSET([11]area!$B$2,0,0,COUNT([11]date!$A$2:$A$188),1)</definedName>
    <definedName name="minpsz">OFFSET([11]area!$D$2,0,0,COUNT([11]date!$A$2:$A$188),1)</definedName>
    <definedName name="MN">#REF!</definedName>
    <definedName name="MonthField">[14]Sheet1!$I$3:$I$14</definedName>
    <definedName name="Netto_finanszirozasi_kepesseg">OFFSET([13]Vallaltern!$G$2,0,0,COUNTA([13]Vallaltern!$G$2:$G$100),1)</definedName>
    <definedName name="nm" localSheetId="21" hidden="1">{"'előző év december'!$A$2:$CP$214"}</definedName>
    <definedName name="nm" localSheetId="22" hidden="1">{"'előző év december'!$A$2:$CP$214"}</definedName>
    <definedName name="nm" localSheetId="23" hidden="1">{"'előző év december'!$A$2:$CP$214"}</definedName>
    <definedName name="nm" localSheetId="24" hidden="1">{"'előző év december'!$A$2:$CP$214"}</definedName>
    <definedName name="nm" localSheetId="25" hidden="1">{"'előző év december'!$A$2:$CP$214"}</definedName>
    <definedName name="nm" localSheetId="26" hidden="1">{"'előző év december'!$A$2:$CP$214"}</definedName>
    <definedName name="nm" localSheetId="27" hidden="1">{"'előző év december'!$A$2:$CP$214"}</definedName>
    <definedName name="nm" hidden="1">{"'előző év december'!$A$2:$CP$214"}</definedName>
    <definedName name="ParamsCopy">#REF!</definedName>
    <definedName name="ParamsPaste">#REF!</definedName>
    <definedName name="premium">OFFSET(#REF!,0,0,COUNT(#REF!),1)</definedName>
    <definedName name="Print_Area_MI" localSheetId="25">#REF!</definedName>
    <definedName name="Print_Area_MI">#REF!</definedName>
    <definedName name="pti" localSheetId="21" hidden="1">{"'előző év december'!$A$2:$CP$214"}</definedName>
    <definedName name="pti" localSheetId="22" hidden="1">{"'előző év december'!$A$2:$CP$214"}</definedName>
    <definedName name="pti" localSheetId="23" hidden="1">{"'előző év december'!$A$2:$CP$214"}</definedName>
    <definedName name="pti" localSheetId="24" hidden="1">{"'előző év december'!$A$2:$CP$214"}</definedName>
    <definedName name="pti" localSheetId="25" hidden="1">{"'előző év december'!$A$2:$CP$214"}</definedName>
    <definedName name="pti" localSheetId="26" hidden="1">{"'előző év december'!$A$2:$CP$214"}</definedName>
    <definedName name="pti" localSheetId="27" hidden="1">{"'előző év december'!$A$2:$CP$214"}</definedName>
    <definedName name="pti" hidden="1">{"'előző év december'!$A$2:$CP$214"}</definedName>
    <definedName name="qwerw" localSheetId="21" hidden="1">{"'előző év december'!$A$2:$CP$214"}</definedName>
    <definedName name="qwerw" localSheetId="22" hidden="1">{"'előző év december'!$A$2:$CP$214"}</definedName>
    <definedName name="qwerw" localSheetId="23" hidden="1">{"'előző év december'!$A$2:$CP$214"}</definedName>
    <definedName name="qwerw" localSheetId="24" hidden="1">{"'előző év december'!$A$2:$CP$214"}</definedName>
    <definedName name="qwerw" localSheetId="25" hidden="1">{"'előző év december'!$A$2:$CP$214"}</definedName>
    <definedName name="qwerw" localSheetId="26" hidden="1">{"'előző év december'!$A$2:$CP$214"}</definedName>
    <definedName name="qwerw" localSheetId="27" hidden="1">{"'előző év december'!$A$2:$CP$214"}</definedName>
    <definedName name="qwerw" hidden="1">{"'előző év december'!$A$2:$CP$214"}</definedName>
    <definedName name="qwq" hidden="1">#REF!</definedName>
    <definedName name="RMAX_Betet" comment="[RMAX] - [Éven belüli betéti kamat]">OFFSET([17]BAMOSZ!$C$104,0,0,1,COUNTA([17]BAMOSZ!#REF!))/100</definedName>
    <definedName name="RMAX_hozam">OFFSET([17]BAMOSZ!$C$102,0,0,1,COUNTA([17]BAMOSZ!#REF!))/100</definedName>
    <definedName name="rt" localSheetId="21" hidden="1">{"'előző év december'!$A$2:$CP$214"}</definedName>
    <definedName name="rt" localSheetId="22" hidden="1">{"'előző év december'!$A$2:$CP$214"}</definedName>
    <definedName name="rt" localSheetId="23" hidden="1">{"'előző év december'!$A$2:$CP$214"}</definedName>
    <definedName name="rt" localSheetId="24" hidden="1">{"'előző év december'!$A$2:$CP$214"}</definedName>
    <definedName name="rt" localSheetId="25" hidden="1">{"'előző év december'!$A$2:$CP$214"}</definedName>
    <definedName name="rt" localSheetId="26" hidden="1">{"'előző év december'!$A$2:$CP$214"}</definedName>
    <definedName name="rt" localSheetId="27" hidden="1">{"'előző év december'!$A$2:$CP$214"}</definedName>
    <definedName name="rt" hidden="1">{"'előző év december'!$A$2:$CP$214"}</definedName>
    <definedName name="rte" localSheetId="21" hidden="1">{"'előző év december'!$A$2:$CP$214"}</definedName>
    <definedName name="rte" localSheetId="22" hidden="1">{"'előző év december'!$A$2:$CP$214"}</definedName>
    <definedName name="rte" localSheetId="23" hidden="1">{"'előző év december'!$A$2:$CP$214"}</definedName>
    <definedName name="rte" localSheetId="24" hidden="1">{"'előző év december'!$A$2:$CP$214"}</definedName>
    <definedName name="rte" localSheetId="25" hidden="1">{"'előző év december'!$A$2:$CP$214"}</definedName>
    <definedName name="rte" localSheetId="26" hidden="1">{"'előző év december'!$A$2:$CP$214"}</definedName>
    <definedName name="rte" localSheetId="27" hidden="1">{"'előző év december'!$A$2:$CP$214"}</definedName>
    <definedName name="rte" hidden="1">{"'előző év december'!$A$2:$CP$214"}</definedName>
    <definedName name="rtew" localSheetId="21" hidden="1">{"'előző év december'!$A$2:$CP$214"}</definedName>
    <definedName name="rtew" localSheetId="22" hidden="1">{"'előző év december'!$A$2:$CP$214"}</definedName>
    <definedName name="rtew" localSheetId="23" hidden="1">{"'előző év december'!$A$2:$CP$214"}</definedName>
    <definedName name="rtew" localSheetId="24" hidden="1">{"'előző év december'!$A$2:$CP$214"}</definedName>
    <definedName name="rtew" localSheetId="25" hidden="1">{"'előző év december'!$A$2:$CP$214"}</definedName>
    <definedName name="rtew" localSheetId="26" hidden="1">{"'előző év december'!$A$2:$CP$214"}</definedName>
    <definedName name="rtew" localSheetId="27" hidden="1">{"'előző év december'!$A$2:$CP$214"}</definedName>
    <definedName name="rtew" hidden="1">{"'előző év december'!$A$2:$CP$214"}</definedName>
    <definedName name="rtn" localSheetId="21" hidden="1">{"'előző év december'!$A$2:$CP$214"}</definedName>
    <definedName name="rtn" localSheetId="22" hidden="1">{"'előző év december'!$A$2:$CP$214"}</definedName>
    <definedName name="rtn" localSheetId="23" hidden="1">{"'előző év december'!$A$2:$CP$214"}</definedName>
    <definedName name="rtn" localSheetId="24" hidden="1">{"'előző év december'!$A$2:$CP$214"}</definedName>
    <definedName name="rtn" localSheetId="25" hidden="1">{"'előző év december'!$A$2:$CP$214"}</definedName>
    <definedName name="rtn" localSheetId="26" hidden="1">{"'előző év december'!$A$2:$CP$214"}</definedName>
    <definedName name="rtn" localSheetId="27" hidden="1">{"'előző év december'!$A$2:$CP$214"}</definedName>
    <definedName name="rtn" hidden="1">{"'előző év december'!$A$2:$CP$214"}</definedName>
    <definedName name="rtz" localSheetId="21" hidden="1">{"'előző év december'!$A$2:$CP$214"}</definedName>
    <definedName name="rtz" localSheetId="22" hidden="1">{"'előző év december'!$A$2:$CP$214"}</definedName>
    <definedName name="rtz" localSheetId="23" hidden="1">{"'előző év december'!$A$2:$CP$214"}</definedName>
    <definedName name="rtz" localSheetId="24" hidden="1">{"'előző év december'!$A$2:$CP$214"}</definedName>
    <definedName name="rtz" localSheetId="25" hidden="1">{"'előző év december'!$A$2:$CP$214"}</definedName>
    <definedName name="rtz" localSheetId="26" hidden="1">{"'előző év december'!$A$2:$CP$214"}</definedName>
    <definedName name="rtz" localSheetId="27" hidden="1">{"'előző év december'!$A$2:$CP$214"}</definedName>
    <definedName name="rtz" hidden="1">{"'előző év december'!$A$2:$CP$214"}</definedName>
    <definedName name="sd">#REF!</definedName>
    <definedName name="sdf" localSheetId="21" hidden="1">{"'előző év december'!$A$2:$CP$214"}</definedName>
    <definedName name="sdf" localSheetId="22" hidden="1">{"'előző év december'!$A$2:$CP$214"}</definedName>
    <definedName name="sdf" localSheetId="23" hidden="1">{"'előző év december'!$A$2:$CP$214"}</definedName>
    <definedName name="sdf" localSheetId="24" hidden="1">{"'előző év december'!$A$2:$CP$214"}</definedName>
    <definedName name="sdf" localSheetId="25" hidden="1">{"'előző év december'!$A$2:$CP$214"}</definedName>
    <definedName name="sdf" localSheetId="26" hidden="1">{"'előző év december'!$A$2:$CP$214"}</definedName>
    <definedName name="sdf" localSheetId="27" hidden="1">{"'előző év december'!$A$2:$CP$214"}</definedName>
    <definedName name="sdf" hidden="1">{"'előző év december'!$A$2:$CP$214"}</definedName>
    <definedName name="sdfsfd" localSheetId="21" hidden="1">{"'előző év december'!$A$2:$CP$214"}</definedName>
    <definedName name="sdfsfd" localSheetId="22" hidden="1">{"'előző év december'!$A$2:$CP$214"}</definedName>
    <definedName name="sdfsfd" localSheetId="23" hidden="1">{"'előző év december'!$A$2:$CP$214"}</definedName>
    <definedName name="sdfsfd" localSheetId="24" hidden="1">{"'előző év december'!$A$2:$CP$214"}</definedName>
    <definedName name="sdfsfd" localSheetId="25" hidden="1">{"'előző év december'!$A$2:$CP$214"}</definedName>
    <definedName name="sdfsfd" localSheetId="26" hidden="1">{"'előző év december'!$A$2:$CP$214"}</definedName>
    <definedName name="sdfsfd" localSheetId="27" hidden="1">{"'előző év december'!$A$2:$CP$214"}</definedName>
    <definedName name="sdfsfd" hidden="1">{"'előző év december'!$A$2:$CP$214"}</definedName>
    <definedName name="sf">#REF!</definedName>
    <definedName name="Sheet1_Chart_2_ChartType" hidden="1">64</definedName>
    <definedName name="SolverModelBands">#REF!</definedName>
    <definedName name="SolverModelParams">#REF!</definedName>
    <definedName name="SpreadsheetBuilder_1" hidden="1">#REF!</definedName>
    <definedName name="SpreadsheetBuilder_2" hidden="1">'[18]XX ag prices'!#REF!</definedName>
    <definedName name="ss" localSheetId="21" hidden="1">{"'előző év december'!$A$2:$CP$214"}</definedName>
    <definedName name="ss" localSheetId="22" hidden="1">{"'előző év december'!$A$2:$CP$214"}</definedName>
    <definedName name="ss" localSheetId="23" hidden="1">{"'előző év december'!$A$2:$CP$214"}</definedName>
    <definedName name="ss" localSheetId="24" hidden="1">{"'előző év december'!$A$2:$CP$214"}</definedName>
    <definedName name="ss" localSheetId="25" hidden="1">{"'előző év december'!$A$2:$CP$214"}</definedName>
    <definedName name="ss" localSheetId="26" hidden="1">{"'előző év december'!$A$2:$CP$214"}</definedName>
    <definedName name="ss" localSheetId="27" hidden="1">{"'előző év december'!$A$2:$CP$214"}</definedName>
    <definedName name="ss" hidden="1">{"'előző év december'!$A$2:$CP$214"}</definedName>
    <definedName name="TAR">#REF!</definedName>
    <definedName name="Tartozas">OFFSET([13]Vallaltern!$I$2,0,0,COUNTA([13]Vallaltern!$I$2:$I$100),1)</definedName>
    <definedName name="test" localSheetId="21" hidden="1">{"'előző év december'!$A$2:$CP$214"}</definedName>
    <definedName name="test" localSheetId="22" hidden="1">{"'előző év december'!$A$2:$CP$214"}</definedName>
    <definedName name="test" localSheetId="23" hidden="1">{"'előző év december'!$A$2:$CP$214"}</definedName>
    <definedName name="test" localSheetId="24" hidden="1">{"'előző év december'!$A$2:$CP$214"}</definedName>
    <definedName name="test" localSheetId="25" hidden="1">{"'előző év december'!$A$2:$CP$214"}</definedName>
    <definedName name="test" localSheetId="26" hidden="1">{"'előző év december'!$A$2:$CP$214"}</definedName>
    <definedName name="test" localSheetId="27" hidden="1">{"'előző év december'!$A$2:$CP$214"}</definedName>
    <definedName name="test" hidden="1">{"'előző év december'!$A$2:$CP$214"}</definedName>
    <definedName name="tge" localSheetId="21" hidden="1">[2]Market!#REF!</definedName>
    <definedName name="tge" localSheetId="22" hidden="1">[2]Market!#REF!</definedName>
    <definedName name="tge" localSheetId="23" hidden="1">[2]Market!#REF!</definedName>
    <definedName name="tge" localSheetId="24" hidden="1">[2]Market!#REF!</definedName>
    <definedName name="tge" localSheetId="25" hidden="1">[2]Market!#REF!</definedName>
    <definedName name="tge" localSheetId="26" hidden="1">[2]Market!#REF!</definedName>
    <definedName name="tge" hidden="1">[1]Market!#REF!</definedName>
    <definedName name="tgz" localSheetId="21" hidden="1">{"'előző év december'!$A$2:$CP$214"}</definedName>
    <definedName name="tgz" localSheetId="22" hidden="1">{"'előző év december'!$A$2:$CP$214"}</definedName>
    <definedName name="tgz" localSheetId="23" hidden="1">{"'előző év december'!$A$2:$CP$214"}</definedName>
    <definedName name="tgz" localSheetId="24" hidden="1">{"'előző év december'!$A$2:$CP$214"}</definedName>
    <definedName name="tgz" localSheetId="25" hidden="1">{"'előző év december'!$A$2:$CP$214"}</definedName>
    <definedName name="tgz" localSheetId="26" hidden="1">{"'előző év december'!$A$2:$CP$214"}</definedName>
    <definedName name="tgz" localSheetId="27" hidden="1">{"'előző év december'!$A$2:$CP$214"}</definedName>
    <definedName name="tgz" hidden="1">{"'előző év december'!$A$2:$CP$214"}</definedName>
    <definedName name="tre" localSheetId="21" hidden="1">{"'előző év december'!$A$2:$CP$214"}</definedName>
    <definedName name="tre" localSheetId="22" hidden="1">{"'előző év december'!$A$2:$CP$214"}</definedName>
    <definedName name="tre" localSheetId="23" hidden="1">{"'előző év december'!$A$2:$CP$214"}</definedName>
    <definedName name="tre" localSheetId="24" hidden="1">{"'előző év december'!$A$2:$CP$214"}</definedName>
    <definedName name="tre" localSheetId="25" hidden="1">{"'előző év december'!$A$2:$CP$214"}</definedName>
    <definedName name="tre" localSheetId="26" hidden="1">{"'előző év december'!$A$2:$CP$214"}</definedName>
    <definedName name="tre" localSheetId="27" hidden="1">{"'előző év december'!$A$2:$CP$214"}</definedName>
    <definedName name="tre" hidden="1">{"'előző év december'!$A$2:$CP$214"}</definedName>
    <definedName name="vb" localSheetId="21" hidden="1">{"'előző év december'!$A$2:$CP$214"}</definedName>
    <definedName name="vb" localSheetId="22" hidden="1">{"'előző év december'!$A$2:$CP$214"}</definedName>
    <definedName name="vb" localSheetId="23" hidden="1">{"'előző év december'!$A$2:$CP$214"}</definedName>
    <definedName name="vb" localSheetId="24" hidden="1">{"'előző év december'!$A$2:$CP$214"}</definedName>
    <definedName name="vb" localSheetId="25" hidden="1">{"'előző év december'!$A$2:$CP$214"}</definedName>
    <definedName name="vb" localSheetId="26" hidden="1">{"'előző év december'!$A$2:$CP$214"}</definedName>
    <definedName name="vb" localSheetId="27" hidden="1">{"'előző év december'!$A$2:$CP$214"}</definedName>
    <definedName name="vb" hidden="1">{"'előző év december'!$A$2:$CP$214"}</definedName>
    <definedName name="vc" localSheetId="21" hidden="1">{"'előző év december'!$A$2:$CP$214"}</definedName>
    <definedName name="vc" localSheetId="22" hidden="1">{"'előző év december'!$A$2:$CP$214"}</definedName>
    <definedName name="vc" localSheetId="23" hidden="1">{"'előző év december'!$A$2:$CP$214"}</definedName>
    <definedName name="vc" localSheetId="24" hidden="1">{"'előző év december'!$A$2:$CP$214"}</definedName>
    <definedName name="vc" localSheetId="25" hidden="1">{"'előző év december'!$A$2:$CP$214"}</definedName>
    <definedName name="vc" localSheetId="26" hidden="1">{"'előző év december'!$A$2:$CP$214"}</definedName>
    <definedName name="vc" localSheetId="27" hidden="1">{"'előző év december'!$A$2:$CP$214"}</definedName>
    <definedName name="vc" hidden="1">{"'előző év december'!$A$2:$CP$214"}</definedName>
    <definedName name="VH">#REF!</definedName>
    <definedName name="w" localSheetId="21" hidden="1">{"'előző év december'!$A$2:$CP$214"}</definedName>
    <definedName name="w" localSheetId="22" hidden="1">{"'előző év december'!$A$2:$CP$214"}</definedName>
    <definedName name="w" localSheetId="23" hidden="1">{"'előző év december'!$A$2:$CP$214"}</definedName>
    <definedName name="w" localSheetId="24" hidden="1">{"'előző év december'!$A$2:$CP$214"}</definedName>
    <definedName name="w" localSheetId="25" hidden="1">{"'előző év december'!$A$2:$CP$214"}</definedName>
    <definedName name="w" localSheetId="26" hidden="1">{"'előző év december'!$A$2:$CP$214"}</definedName>
    <definedName name="w" localSheetId="27" hidden="1">{"'előző év december'!$A$2:$CP$214"}</definedName>
    <definedName name="w" hidden="1">{"'előző év december'!$A$2:$CP$214"}</definedName>
    <definedName name="we" localSheetId="21" hidden="1">{"'előző év december'!$A$2:$CP$214"}</definedName>
    <definedName name="we" localSheetId="22" hidden="1">{"'előző év december'!$A$2:$CP$214"}</definedName>
    <definedName name="we" localSheetId="23" hidden="1">{"'előző év december'!$A$2:$CP$214"}</definedName>
    <definedName name="we" localSheetId="24" hidden="1">{"'előző év december'!$A$2:$CP$214"}</definedName>
    <definedName name="we" localSheetId="25" hidden="1">{"'előző év december'!$A$2:$CP$214"}</definedName>
    <definedName name="we" localSheetId="26" hidden="1">{"'előző év december'!$A$2:$CP$214"}</definedName>
    <definedName name="we" localSheetId="27" hidden="1">{"'előző év december'!$A$2:$CP$214"}</definedName>
    <definedName name="we" hidden="1">{"'előző év december'!$A$2:$CP$214"}</definedName>
    <definedName name="wee" localSheetId="21" hidden="1">{"'előző év december'!$A$2:$CP$214"}</definedName>
    <definedName name="wee" localSheetId="22" hidden="1">{"'előző év december'!$A$2:$CP$214"}</definedName>
    <definedName name="wee" localSheetId="23" hidden="1">{"'előző év december'!$A$2:$CP$214"}</definedName>
    <definedName name="wee" localSheetId="24" hidden="1">{"'előző év december'!$A$2:$CP$214"}</definedName>
    <definedName name="wee" localSheetId="25" hidden="1">{"'előző év december'!$A$2:$CP$214"}</definedName>
    <definedName name="wee" localSheetId="26" hidden="1">{"'előző év december'!$A$2:$CP$214"}</definedName>
    <definedName name="wee" localSheetId="27" hidden="1">{"'előző év december'!$A$2:$CP$214"}</definedName>
    <definedName name="wee" hidden="1">{"'előző év december'!$A$2:$CP$214"}</definedName>
    <definedName name="werwe" localSheetId="21" hidden="1">{"'előző év december'!$A$2:$CP$214"}</definedName>
    <definedName name="werwe" localSheetId="22" hidden="1">{"'előző év december'!$A$2:$CP$214"}</definedName>
    <definedName name="werwe" localSheetId="23" hidden="1">{"'előző év december'!$A$2:$CP$214"}</definedName>
    <definedName name="werwe" localSheetId="24" hidden="1">{"'előző év december'!$A$2:$CP$214"}</definedName>
    <definedName name="werwe" localSheetId="25" hidden="1">{"'előző év december'!$A$2:$CP$214"}</definedName>
    <definedName name="werwe" localSheetId="26" hidden="1">{"'előző év december'!$A$2:$CP$214"}</definedName>
    <definedName name="werwe" localSheetId="27" hidden="1">{"'előző év december'!$A$2:$CP$214"}</definedName>
    <definedName name="werwe" hidden="1">{"'előző év december'!$A$2:$CP$214"}</definedName>
    <definedName name="werwer" localSheetId="21" hidden="1">{"'előző év december'!$A$2:$CP$214"}</definedName>
    <definedName name="werwer" localSheetId="22" hidden="1">{"'előző év december'!$A$2:$CP$214"}</definedName>
    <definedName name="werwer" localSheetId="23" hidden="1">{"'előző év december'!$A$2:$CP$214"}</definedName>
    <definedName name="werwer" localSheetId="24" hidden="1">{"'előző év december'!$A$2:$CP$214"}</definedName>
    <definedName name="werwer" localSheetId="25" hidden="1">{"'előző év december'!$A$2:$CP$214"}</definedName>
    <definedName name="werwer" localSheetId="26" hidden="1">{"'előző év december'!$A$2:$CP$214"}</definedName>
    <definedName name="werwer" localSheetId="27" hidden="1">{"'előző év december'!$A$2:$CP$214"}</definedName>
    <definedName name="werwer" hidden="1">{"'előző év december'!$A$2:$CP$214"}</definedName>
    <definedName name="ww" localSheetId="21" hidden="1">{"'előző év december'!$A$2:$CP$214"}</definedName>
    <definedName name="ww" localSheetId="22" hidden="1">{"'előző év december'!$A$2:$CP$214"}</definedName>
    <definedName name="ww" localSheetId="23" hidden="1">{"'előző év december'!$A$2:$CP$214"}</definedName>
    <definedName name="ww" localSheetId="24" hidden="1">{"'előző év december'!$A$2:$CP$214"}</definedName>
    <definedName name="ww" localSheetId="25" hidden="1">{"'előző év december'!$A$2:$CP$214"}</definedName>
    <definedName name="ww" localSheetId="26" hidden="1">{"'előző év december'!$A$2:$CP$214"}</definedName>
    <definedName name="ww" localSheetId="27" hidden="1">{"'előző év december'!$A$2:$CP$214"}</definedName>
    <definedName name="ww" hidden="1">{"'előző év december'!$A$2:$CP$214"}</definedName>
    <definedName name="www" localSheetId="21" hidden="1">{"'előző év december'!$A$2:$CP$214"}</definedName>
    <definedName name="www" localSheetId="22" hidden="1">{"'előző év december'!$A$2:$CP$214"}</definedName>
    <definedName name="www" localSheetId="23" hidden="1">{"'előző év december'!$A$2:$CP$214"}</definedName>
    <definedName name="www" localSheetId="24" hidden="1">{"'előző év december'!$A$2:$CP$214"}</definedName>
    <definedName name="www" localSheetId="25" hidden="1">{"'előző év december'!$A$2:$CP$214"}</definedName>
    <definedName name="www" localSheetId="26" hidden="1">{"'előző év december'!$A$2:$CP$214"}</definedName>
    <definedName name="www" localSheetId="27" hidden="1">{"'előző év december'!$A$2:$CP$214"}</definedName>
    <definedName name="www" hidden="1">{"'előző év december'!$A$2:$CP$214"}</definedName>
    <definedName name="xxx" localSheetId="21" hidden="1">{"'előző év december'!$A$2:$CP$214"}</definedName>
    <definedName name="xxx" localSheetId="22" hidden="1">{"'előző év december'!$A$2:$CP$214"}</definedName>
    <definedName name="xxx" localSheetId="23" hidden="1">{"'előző év december'!$A$2:$CP$214"}</definedName>
    <definedName name="xxx" localSheetId="24" hidden="1">{"'előző év december'!$A$2:$CP$214"}</definedName>
    <definedName name="xxx" localSheetId="25" hidden="1">{"'előző év december'!$A$2:$CP$214"}</definedName>
    <definedName name="xxx" localSheetId="26" hidden="1">{"'előző év december'!$A$2:$CP$214"}</definedName>
    <definedName name="xxx" localSheetId="27" hidden="1">{"'előző év december'!$A$2:$CP$214"}</definedName>
    <definedName name="xxx" hidden="1">{"'előző év december'!$A$2:$CP$214"}</definedName>
    <definedName name="xxxxxxx" localSheetId="21" hidden="1">{"'előző év december'!$A$2:$CP$214"}</definedName>
    <definedName name="xxxxxxx" localSheetId="22" hidden="1">{"'előző év december'!$A$2:$CP$214"}</definedName>
    <definedName name="xxxxxxx" localSheetId="23" hidden="1">{"'előző év december'!$A$2:$CP$214"}</definedName>
    <definedName name="xxxxxxx" localSheetId="24" hidden="1">{"'előző év december'!$A$2:$CP$214"}</definedName>
    <definedName name="xxxxxxx" localSheetId="25" hidden="1">{"'előző év december'!$A$2:$CP$214"}</definedName>
    <definedName name="xxxxxxx" localSheetId="26" hidden="1">{"'előző év december'!$A$2:$CP$214"}</definedName>
    <definedName name="xxxxxxx" localSheetId="27" hidden="1">{"'előző év december'!$A$2:$CP$214"}</definedName>
    <definedName name="xxxxxxx" hidden="1">{"'előző év december'!$A$2:$CP$214"}</definedName>
    <definedName name="yygf" localSheetId="21" hidden="1">{"'előző év december'!$A$2:$CP$214"}</definedName>
    <definedName name="yygf" localSheetId="22" hidden="1">{"'előző év december'!$A$2:$CP$214"}</definedName>
    <definedName name="yygf" localSheetId="23" hidden="1">{"'előző év december'!$A$2:$CP$214"}</definedName>
    <definedName name="yygf" localSheetId="24" hidden="1">{"'előző év december'!$A$2:$CP$214"}</definedName>
    <definedName name="yygf" localSheetId="25" hidden="1">{"'előző év december'!$A$2:$CP$214"}</definedName>
    <definedName name="yygf" localSheetId="26" hidden="1">{"'előző év december'!$A$2:$CP$214"}</definedName>
    <definedName name="yygf" localSheetId="27" hidden="1">{"'előző év december'!$A$2:$CP$214"}</definedName>
    <definedName name="yygf" hidden="1">{"'előző év december'!$A$2:$CP$214"}</definedName>
    <definedName name="yyy" localSheetId="21" hidden="1">{"'előző év december'!$A$2:$CP$214"}</definedName>
    <definedName name="yyy" localSheetId="22" hidden="1">{"'előző év december'!$A$2:$CP$214"}</definedName>
    <definedName name="yyy" localSheetId="23" hidden="1">{"'előző év december'!$A$2:$CP$214"}</definedName>
    <definedName name="yyy" localSheetId="24" hidden="1">{"'előző év december'!$A$2:$CP$214"}</definedName>
    <definedName name="yyy" localSheetId="25" hidden="1">{"'előző év december'!$A$2:$CP$214"}</definedName>
    <definedName name="yyy" localSheetId="26" hidden="1">{"'előző év december'!$A$2:$CP$214"}</definedName>
    <definedName name="yyy" localSheetId="27" hidden="1">{"'előző év december'!$A$2:$CP$214"}</definedName>
    <definedName name="yyy" hidden="1">{"'előző év december'!$A$2:$CP$214"}</definedName>
    <definedName name="ztr" localSheetId="21" hidden="1">{"'előző év december'!$A$2:$CP$214"}</definedName>
    <definedName name="ztr" localSheetId="22" hidden="1">{"'előző év december'!$A$2:$CP$214"}</definedName>
    <definedName name="ztr" localSheetId="23" hidden="1">{"'előző év december'!$A$2:$CP$214"}</definedName>
    <definedName name="ztr" localSheetId="24" hidden="1">{"'előző év december'!$A$2:$CP$214"}</definedName>
    <definedName name="ztr" localSheetId="25" hidden="1">{"'előző év december'!$A$2:$CP$214"}</definedName>
    <definedName name="ztr" localSheetId="26" hidden="1">{"'előző év december'!$A$2:$CP$214"}</definedName>
    <definedName name="ztr" localSheetId="27" hidden="1">{"'előző év december'!$A$2:$CP$214"}</definedName>
    <definedName name="ztr" hidden="1">{"'előző év december'!$A$2:$CP$214"}</definedName>
    <definedName name="zzz" localSheetId="21" hidden="1">{"'előző év december'!$A$2:$CP$214"}</definedName>
    <definedName name="zzz" localSheetId="22" hidden="1">{"'előző év december'!$A$2:$CP$214"}</definedName>
    <definedName name="zzz" localSheetId="23" hidden="1">{"'előző év december'!$A$2:$CP$214"}</definedName>
    <definedName name="zzz" localSheetId="24" hidden="1">{"'előző év december'!$A$2:$CP$214"}</definedName>
    <definedName name="zzz" localSheetId="25" hidden="1">{"'előző év december'!$A$2:$CP$214"}</definedName>
    <definedName name="zzz" localSheetId="26" hidden="1">{"'előző év december'!$A$2:$CP$214"}</definedName>
    <definedName name="zzz" localSheetId="27" hidden="1">{"'előző év december'!$A$2:$CP$214"}</definedName>
    <definedName name="zzz" hidden="1">{"'előző év december'!$A$2:$CP$214"}</definedName>
    <definedName name="zzzz" localSheetId="23" hidden="1">[2]Market!#REF!</definedName>
    <definedName name="zzzz" hidden="1">[2]Market!#REF!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6" i="72" l="1"/>
  <c r="Q6" i="72"/>
  <c r="O6" i="72"/>
  <c r="BD4" i="209" l="1"/>
  <c r="BC4" i="209"/>
  <c r="BB4" i="209"/>
  <c r="BA4" i="209"/>
  <c r="AZ4" i="209"/>
  <c r="AY4" i="209"/>
  <c r="AX4" i="209"/>
  <c r="AW4" i="209"/>
  <c r="AV4" i="209"/>
  <c r="AU4" i="209"/>
  <c r="AT4" i="209"/>
  <c r="AS4" i="209"/>
  <c r="AR4" i="209"/>
  <c r="AQ4" i="209"/>
  <c r="AP4" i="209"/>
  <c r="AO4" i="209"/>
  <c r="AN4" i="209"/>
  <c r="AM4" i="209"/>
  <c r="AL4" i="209"/>
  <c r="AK4" i="209"/>
  <c r="AJ4" i="209"/>
  <c r="AI4" i="209"/>
  <c r="AH4" i="209"/>
  <c r="AG4" i="209"/>
  <c r="AF4" i="209"/>
  <c r="AE4" i="209"/>
  <c r="AD4" i="209"/>
  <c r="AC4" i="209"/>
  <c r="AB4" i="209"/>
  <c r="AA4" i="209"/>
  <c r="Z4" i="209"/>
  <c r="Y4" i="209"/>
  <c r="X4" i="209"/>
  <c r="W4" i="209"/>
  <c r="V4" i="209"/>
  <c r="U4" i="209"/>
  <c r="T4" i="209"/>
  <c r="S4" i="209"/>
  <c r="R4" i="209"/>
  <c r="Q4" i="209"/>
  <c r="P4" i="209"/>
  <c r="O4" i="209"/>
  <c r="N4" i="209"/>
  <c r="M4" i="209"/>
  <c r="L4" i="209"/>
  <c r="K4" i="209"/>
  <c r="J4" i="209"/>
  <c r="I4" i="209"/>
  <c r="H4" i="209"/>
  <c r="G4" i="209"/>
  <c r="F4" i="209"/>
  <c r="E4" i="209"/>
  <c r="D4" i="209"/>
  <c r="C4" i="209"/>
  <c r="BD3" i="209"/>
  <c r="BC3" i="209"/>
  <c r="BB3" i="209"/>
  <c r="BA3" i="209"/>
  <c r="AZ3" i="209"/>
  <c r="AY3" i="209"/>
  <c r="AX3" i="209"/>
  <c r="AW3" i="209"/>
  <c r="AV3" i="209"/>
  <c r="AU3" i="209"/>
  <c r="AT3" i="209"/>
  <c r="AS3" i="209"/>
  <c r="AR3" i="209"/>
  <c r="AQ3" i="209"/>
  <c r="AP3" i="209"/>
  <c r="AO3" i="209"/>
  <c r="AN3" i="209"/>
  <c r="AM3" i="209"/>
  <c r="AL3" i="209"/>
  <c r="AK3" i="209"/>
  <c r="AJ3" i="209"/>
  <c r="AI3" i="209"/>
  <c r="AH3" i="209"/>
  <c r="AG3" i="209"/>
  <c r="AF3" i="209"/>
  <c r="AE3" i="209"/>
  <c r="AD3" i="209"/>
  <c r="AC3" i="209"/>
  <c r="AB3" i="209"/>
  <c r="AA3" i="209"/>
  <c r="Z3" i="209"/>
  <c r="Y3" i="209"/>
  <c r="X3" i="209"/>
  <c r="W3" i="209"/>
  <c r="V3" i="209"/>
  <c r="U3" i="209"/>
  <c r="T3" i="209"/>
  <c r="S3" i="209"/>
  <c r="R3" i="209"/>
  <c r="Q3" i="209"/>
  <c r="P3" i="209"/>
  <c r="O3" i="209"/>
  <c r="N3" i="209"/>
  <c r="M3" i="209"/>
  <c r="L3" i="209"/>
  <c r="K3" i="209"/>
  <c r="J3" i="209"/>
  <c r="I3" i="209"/>
  <c r="H3" i="209"/>
  <c r="G3" i="209"/>
  <c r="F3" i="209"/>
  <c r="E3" i="209"/>
  <c r="D3" i="209"/>
  <c r="C3" i="209"/>
  <c r="BD2" i="209"/>
  <c r="BC2" i="209"/>
  <c r="BB2" i="209"/>
  <c r="BA2" i="209"/>
  <c r="AZ2" i="209"/>
  <c r="AY2" i="209"/>
  <c r="AX2" i="209"/>
  <c r="AW2" i="209"/>
  <c r="AV2" i="209"/>
  <c r="AU2" i="209"/>
  <c r="G1" i="204" l="1"/>
  <c r="K1" i="204" s="1"/>
  <c r="O1" i="204" s="1"/>
  <c r="S1" i="204" s="1"/>
  <c r="W1" i="204" s="1"/>
  <c r="AA1" i="204" s="1"/>
  <c r="AE1" i="204" s="1"/>
  <c r="AI1" i="204" s="1"/>
  <c r="AM1" i="204" s="1"/>
  <c r="AQ1" i="204" s="1"/>
  <c r="AU1" i="204" s="1"/>
  <c r="AY1" i="204" s="1"/>
  <c r="BC1" i="204" s="1"/>
  <c r="BG1" i="204" s="1"/>
  <c r="BK1" i="204" s="1"/>
  <c r="AW3" i="50" l="1"/>
  <c r="Q1" i="72" l="1"/>
  <c r="AW3" i="139"/>
  <c r="AW7" i="3" l="1"/>
  <c r="AW4" i="46" l="1"/>
  <c r="AV3" i="139" l="1"/>
  <c r="P1" i="72"/>
  <c r="AV7" i="3" l="1"/>
  <c r="AU7" i="3" l="1"/>
  <c r="O1" i="72"/>
  <c r="AU3" i="139" l="1"/>
  <c r="AT3" i="139" l="1"/>
  <c r="AT7" i="3" l="1"/>
  <c r="N1" i="72" l="1"/>
  <c r="M1" i="72"/>
  <c r="L1" i="72"/>
  <c r="K1" i="72"/>
  <c r="J1" i="72"/>
  <c r="I1" i="72"/>
  <c r="H1" i="72"/>
  <c r="G1" i="72"/>
  <c r="F1" i="72"/>
  <c r="E1" i="72"/>
  <c r="D1" i="72"/>
  <c r="C1" i="72"/>
  <c r="AS3" i="139" l="1"/>
  <c r="AN3" i="139" l="1"/>
  <c r="AP3" i="139"/>
  <c r="AO3" i="139"/>
  <c r="AQ3" i="139"/>
  <c r="AR3" i="139" l="1"/>
  <c r="AQ7" i="3" l="1"/>
  <c r="AP7" i="3"/>
  <c r="AO7" i="3"/>
  <c r="AS7" i="3"/>
  <c r="AR7" i="3"/>
  <c r="AN7" i="3"/>
  <c r="D10" i="157" l="1"/>
  <c r="E10" i="157" s="1"/>
  <c r="F10" i="157" s="1"/>
  <c r="G10" i="157" s="1"/>
  <c r="H10" i="157" s="1"/>
  <c r="I10" i="157" s="1"/>
  <c r="J10" i="157" s="1"/>
  <c r="K10" i="157" s="1"/>
  <c r="L10" i="157" s="1"/>
  <c r="M10" i="157" s="1"/>
  <c r="N10" i="157" s="1"/>
  <c r="O10" i="157" s="1"/>
  <c r="P10" i="157" s="1"/>
  <c r="Q10" i="157" s="1"/>
  <c r="R10" i="157" l="1"/>
  <c r="S10" i="157" l="1"/>
  <c r="V10" i="157" s="1"/>
  <c r="U10" i="157"/>
  <c r="T10" i="157" l="1"/>
  <c r="N3" i="139"/>
  <c r="M3" i="139"/>
  <c r="L3" i="139"/>
  <c r="K3" i="139"/>
  <c r="J3" i="139"/>
  <c r="I3" i="139"/>
  <c r="H3" i="139"/>
  <c r="G3" i="139"/>
  <c r="F3" i="139"/>
  <c r="E3" i="139"/>
  <c r="D3" i="139"/>
  <c r="C3" i="139"/>
  <c r="AB7" i="3" l="1"/>
  <c r="AF3" i="139"/>
  <c r="Q3" i="139"/>
  <c r="AE3" i="139"/>
  <c r="U3" i="139"/>
  <c r="U5" i="139" s="1"/>
  <c r="AM3" i="139"/>
  <c r="AH3" i="139"/>
  <c r="P3" i="139"/>
  <c r="AI3" i="139"/>
  <c r="S3" i="139"/>
  <c r="S5" i="139" s="1"/>
  <c r="AL3" i="139"/>
  <c r="T3" i="139"/>
  <c r="T5" i="139" s="1"/>
  <c r="AK3" i="139"/>
  <c r="X3" i="139"/>
  <c r="Y3" i="139"/>
  <c r="AC3" i="139"/>
  <c r="AA3" i="139"/>
  <c r="V3" i="139"/>
  <c r="V5" i="139" s="1"/>
  <c r="Z3" i="139"/>
  <c r="AG3" i="139"/>
  <c r="AM7" i="3"/>
  <c r="F7" i="3"/>
  <c r="J7" i="3"/>
  <c r="N7" i="3"/>
  <c r="R7" i="3"/>
  <c r="V7" i="3"/>
  <c r="Z7" i="3"/>
  <c r="S7" i="3"/>
  <c r="W7" i="3"/>
  <c r="P7" i="3"/>
  <c r="AL7" i="3"/>
  <c r="E7" i="3"/>
  <c r="I7" i="3"/>
  <c r="M7" i="3"/>
  <c r="Q7" i="3"/>
  <c r="U7" i="3"/>
  <c r="Y7" i="3"/>
  <c r="AG7" i="3"/>
  <c r="AH7" i="3"/>
  <c r="AK7" i="3"/>
  <c r="AE7" i="3"/>
  <c r="AF7" i="3"/>
  <c r="D7" i="3"/>
  <c r="H7" i="3"/>
  <c r="L7" i="3"/>
  <c r="T7" i="3"/>
  <c r="X7" i="3"/>
  <c r="AJ7" i="3"/>
  <c r="AC7" i="3"/>
  <c r="C7" i="3"/>
  <c r="G7" i="3"/>
  <c r="K7" i="3"/>
  <c r="O7" i="3"/>
  <c r="AI7" i="3"/>
  <c r="AA7" i="3"/>
  <c r="AD7" i="3"/>
  <c r="AJ3" i="139" l="1"/>
  <c r="O3" i="139"/>
  <c r="R3" i="139"/>
  <c r="AB3" i="139"/>
  <c r="W3" i="139"/>
  <c r="AD3" i="139"/>
  <c r="AF4" i="46" l="1"/>
  <c r="AE4" i="46"/>
  <c r="S4" i="46"/>
  <c r="AO4" i="46"/>
  <c r="C3" i="50"/>
  <c r="AK4" i="46"/>
  <c r="AD4" i="46"/>
  <c r="AS4" i="46"/>
  <c r="F4" i="46"/>
  <c r="C4" i="46"/>
  <c r="G4" i="46"/>
  <c r="T4" i="46"/>
  <c r="AB4" i="46"/>
  <c r="N4" i="46"/>
  <c r="K4" i="46"/>
  <c r="AC4" i="46"/>
  <c r="O4" i="46"/>
  <c r="AJ4" i="46"/>
  <c r="AI4" i="46"/>
  <c r="E4" i="46"/>
  <c r="X4" i="46"/>
  <c r="AH3" i="50"/>
  <c r="AV4" i="46"/>
  <c r="AH4" i="46"/>
  <c r="AT4" i="46"/>
  <c r="AG4" i="46" l="1"/>
  <c r="Y4" i="46"/>
  <c r="AU3" i="50"/>
  <c r="AN3" i="50"/>
  <c r="Z3" i="50"/>
  <c r="AG3" i="50"/>
  <c r="H3" i="50"/>
  <c r="AR3" i="50"/>
  <c r="T3" i="50"/>
  <c r="AT3" i="50"/>
  <c r="S3" i="50"/>
  <c r="W3" i="50"/>
  <c r="D3" i="50"/>
  <c r="V3" i="50"/>
  <c r="AB3" i="50"/>
  <c r="K3" i="50"/>
  <c r="AF3" i="50"/>
  <c r="AD3" i="50"/>
  <c r="R3" i="50"/>
  <c r="M4" i="46"/>
  <c r="AM3" i="50"/>
  <c r="W4" i="46"/>
  <c r="M3" i="50"/>
  <c r="E3" i="50"/>
  <c r="AP4" i="46"/>
  <c r="AR4" i="46"/>
  <c r="D4" i="46"/>
  <c r="P3" i="50"/>
  <c r="L3" i="50"/>
  <c r="AQ4" i="46"/>
  <c r="AU4" i="46"/>
  <c r="AV3" i="50"/>
  <c r="AP3" i="50"/>
  <c r="AO3" i="50"/>
  <c r="AJ3" i="50"/>
  <c r="U3" i="50"/>
  <c r="L4" i="46"/>
  <c r="U4" i="46"/>
  <c r="AA4" i="46"/>
  <c r="I4" i="46"/>
  <c r="AN4" i="46"/>
  <c r="AC3" i="50"/>
  <c r="R4" i="46"/>
  <c r="AE3" i="50"/>
  <c r="AA3" i="50"/>
  <c r="F3" i="50"/>
  <c r="H4" i="46"/>
  <c r="N3" i="50"/>
  <c r="J3" i="50"/>
  <c r="P4" i="46"/>
  <c r="Q4" i="46"/>
  <c r="G3" i="50"/>
  <c r="Q3" i="50"/>
  <c r="O3" i="50"/>
  <c r="AL3" i="50"/>
  <c r="Z4" i="46"/>
  <c r="AK3" i="50"/>
  <c r="AS3" i="50"/>
  <c r="V4" i="46"/>
  <c r="AI3" i="50"/>
  <c r="AM4" i="46"/>
  <c r="X3" i="50"/>
  <c r="I3" i="50"/>
  <c r="AL4" i="46"/>
  <c r="J4" i="46"/>
  <c r="Y3" i="50"/>
  <c r="D5" i="52"/>
  <c r="AQ3" i="50"/>
  <c r="E5" i="52" l="1"/>
  <c r="F5" i="52" l="1"/>
  <c r="G5" i="52" l="1"/>
  <c r="H5" i="52" l="1"/>
  <c r="I5" i="52" l="1"/>
  <c r="J5" i="52" l="1"/>
  <c r="K5" i="52" l="1"/>
  <c r="L5" i="52" l="1"/>
  <c r="M5" i="52" l="1"/>
  <c r="N5" i="52" l="1"/>
  <c r="O5" i="52" l="1"/>
  <c r="P5" i="52" l="1"/>
  <c r="Q5" i="52" l="1"/>
  <c r="R5" i="52" l="1"/>
  <c r="S5" i="52" l="1"/>
  <c r="T5" i="52" l="1"/>
  <c r="U5" i="52" l="1"/>
  <c r="V5" i="52" l="1"/>
  <c r="W5" i="52" l="1"/>
  <c r="X5" i="52" l="1"/>
  <c r="Y5" i="52" l="1"/>
  <c r="Z5" i="52" l="1"/>
  <c r="AA5" i="52" l="1"/>
  <c r="AB5" i="52" l="1"/>
  <c r="AC5" i="52" l="1"/>
  <c r="AD5" i="52" l="1"/>
  <c r="AE5" i="52" l="1"/>
  <c r="AF5" i="52" l="1"/>
  <c r="AG5" i="52" l="1"/>
  <c r="AH5" i="52" l="1"/>
  <c r="AI5" i="52" l="1"/>
  <c r="AJ5" i="52" l="1"/>
  <c r="AK5" i="52" l="1"/>
  <c r="AL5" i="52" l="1"/>
  <c r="AM5" i="52" l="1"/>
  <c r="AN5" i="52" l="1"/>
  <c r="AO5" i="52" l="1"/>
  <c r="AP5" i="52" l="1"/>
  <c r="AQ5" i="52" l="1"/>
  <c r="AR5" i="52" l="1"/>
  <c r="AS5" i="52" l="1"/>
  <c r="AT5" i="52" l="1"/>
  <c r="AU5" i="52" l="1"/>
  <c r="AV5" i="52" l="1"/>
  <c r="AW5" i="52"/>
  <c r="AH6" i="159" l="1"/>
  <c r="AF6" i="159" l="1"/>
  <c r="AO6" i="159"/>
  <c r="AD6" i="159" l="1"/>
  <c r="Z6" i="159"/>
  <c r="X6" i="159"/>
  <c r="AA6" i="159"/>
  <c r="AC6" i="159"/>
  <c r="Y6" i="159"/>
  <c r="AV6" i="159"/>
  <c r="W6" i="159"/>
  <c r="V6" i="159"/>
  <c r="T6" i="159"/>
  <c r="S6" i="159"/>
  <c r="AE6" i="159"/>
  <c r="U6" i="159"/>
  <c r="AB6" i="159"/>
  <c r="AW6" i="159"/>
  <c r="AU6" i="159"/>
  <c r="AG6" i="159"/>
  <c r="AL6" i="159" l="1"/>
  <c r="R6" i="159"/>
  <c r="D6" i="159"/>
  <c r="C6" i="159"/>
  <c r="AK6" i="159"/>
  <c r="AJ6" i="159"/>
  <c r="J6" i="159"/>
  <c r="E6" i="159"/>
  <c r="AM6" i="159"/>
  <c r="Q6" i="159"/>
  <c r="AI6" i="159"/>
  <c r="AN6" i="159"/>
  <c r="H6" i="159"/>
  <c r="F6" i="159"/>
  <c r="I6" i="159"/>
  <c r="AT6" i="159"/>
  <c r="G6" i="159"/>
  <c r="P6" i="159"/>
  <c r="O6" i="159"/>
  <c r="L6" i="159" l="1"/>
  <c r="N6" i="159"/>
  <c r="K6" i="159"/>
  <c r="AR6" i="159"/>
  <c r="AQ6" i="159"/>
  <c r="AS6" i="159"/>
  <c r="AP6" i="159"/>
  <c r="M6" i="159"/>
  <c r="BE5" i="60" l="1"/>
  <c r="BD5" i="60" l="1"/>
  <c r="AF5" i="60" l="1"/>
  <c r="F5" i="60"/>
  <c r="AA5" i="60"/>
  <c r="AK5" i="60" l="1"/>
  <c r="H5" i="60"/>
  <c r="AY5" i="60"/>
  <c r="AR5" i="60"/>
  <c r="Y5" i="60"/>
  <c r="Q5" i="60"/>
  <c r="AX5" i="60"/>
  <c r="AL5" i="60"/>
  <c r="AU5" i="60"/>
  <c r="S5" i="60"/>
  <c r="G5" i="60"/>
  <c r="AV5" i="60"/>
  <c r="R5" i="60"/>
  <c r="T5" i="60"/>
  <c r="AS5" i="60"/>
  <c r="AW5" i="60"/>
  <c r="AO5" i="60"/>
  <c r="J5" i="60" l="1"/>
  <c r="AN5" i="60"/>
  <c r="W5" i="60"/>
  <c r="V5" i="60"/>
  <c r="AT5" i="60"/>
  <c r="X5" i="60"/>
  <c r="BA5" i="60"/>
  <c r="AI5" i="60"/>
  <c r="O5" i="60"/>
  <c r="AD5" i="60"/>
  <c r="AC5" i="60"/>
  <c r="AE5" i="60"/>
  <c r="D5" i="60"/>
  <c r="AQ5" i="60"/>
  <c r="AH5" i="60"/>
  <c r="I5" i="60"/>
  <c r="AM5" i="60"/>
  <c r="AG5" i="60"/>
  <c r="AP5" i="60"/>
  <c r="AJ5" i="60"/>
  <c r="Z5" i="60"/>
  <c r="C5" i="60"/>
  <c r="P5" i="60"/>
  <c r="U5" i="60"/>
  <c r="AZ5" i="60"/>
  <c r="K5" i="60" l="1"/>
  <c r="M5" i="60"/>
  <c r="E5" i="60"/>
  <c r="AB5" i="60"/>
  <c r="L5" i="60"/>
  <c r="BB5" i="60"/>
  <c r="BC5" i="60"/>
  <c r="N5" i="60"/>
</calcChain>
</file>

<file path=xl/sharedStrings.xml><?xml version="1.0" encoding="utf-8"?>
<sst xmlns="http://schemas.openxmlformats.org/spreadsheetml/2006/main" count="2230" uniqueCount="284">
  <si>
    <t>Jövedelemegyenleg</t>
  </si>
  <si>
    <t>Áru- és szolgáltatásegyenleg</t>
  </si>
  <si>
    <t>Transzferegyenleg</t>
  </si>
  <si>
    <t>Külső finanszírozási képesség</t>
  </si>
  <si>
    <t xml:space="preserve">         II.</t>
  </si>
  <si>
    <t xml:space="preserve">         III.</t>
  </si>
  <si>
    <t xml:space="preserve">         IV.</t>
  </si>
  <si>
    <t>2008. I.</t>
  </si>
  <si>
    <t>2009. I.</t>
  </si>
  <si>
    <t>2010. I.</t>
  </si>
  <si>
    <t>2011. I.</t>
  </si>
  <si>
    <t>2012. I.</t>
  </si>
  <si>
    <t>2013. I.</t>
  </si>
  <si>
    <t>II.</t>
  </si>
  <si>
    <t>Tulajdonosi hitelek kamategyenlege</t>
  </si>
  <si>
    <t>Államháztartás</t>
  </si>
  <si>
    <t>Bankrendszer</t>
  </si>
  <si>
    <t>III.</t>
  </si>
  <si>
    <t>IV.</t>
  </si>
  <si>
    <t>2008.I.</t>
  </si>
  <si>
    <t>2009.I.</t>
  </si>
  <si>
    <t>2011.I.</t>
  </si>
  <si>
    <t>2012.I.</t>
  </si>
  <si>
    <t>2013.I.</t>
  </si>
  <si>
    <t>2010.I.</t>
  </si>
  <si>
    <t>Vállalat</t>
  </si>
  <si>
    <t>Derivatív tranzakciók</t>
  </si>
  <si>
    <t>Külső finanszírozási igény (finanszírozási oldal)</t>
  </si>
  <si>
    <t>Külső finanszírozási igény (reálgazdasági oldal)</t>
  </si>
  <si>
    <t>FDI külföldön</t>
  </si>
  <si>
    <t>Adóssággeneráló finanszírozás</t>
  </si>
  <si>
    <t>Konszolidált államháztartás</t>
  </si>
  <si>
    <t>Bankszektor</t>
  </si>
  <si>
    <t>Vállalati szektor</t>
  </si>
  <si>
    <t xml:space="preserve">Bruttó adósság </t>
  </si>
  <si>
    <t>Bruttó eszközök</t>
  </si>
  <si>
    <t>Nettó adósság</t>
  </si>
  <si>
    <t>Devizatartalék</t>
  </si>
  <si>
    <t>Nettó külső adósság</t>
  </si>
  <si>
    <t>Vállalatok</t>
  </si>
  <si>
    <t>Rövid lejáratú külső adósság</t>
  </si>
  <si>
    <t>Háztartás</t>
  </si>
  <si>
    <t>Külső finanszírozási képesség (finanszírozás alapján)</t>
  </si>
  <si>
    <t>Export</t>
  </si>
  <si>
    <t>Import</t>
  </si>
  <si>
    <t>Tőkemérleg</t>
  </si>
  <si>
    <t>2014. I.</t>
  </si>
  <si>
    <t>2014.I.</t>
  </si>
  <si>
    <t>GDP</t>
  </si>
  <si>
    <t>Q2</t>
  </si>
  <si>
    <t>Q3</t>
  </si>
  <si>
    <t>Q4</t>
  </si>
  <si>
    <t>2006 Q1</t>
  </si>
  <si>
    <t>2007 Q1</t>
  </si>
  <si>
    <t>2008 Q1</t>
  </si>
  <si>
    <t>2009 Q1</t>
  </si>
  <si>
    <t>2010 Q1</t>
  </si>
  <si>
    <t>2011 Q1</t>
  </si>
  <si>
    <t>2012 Q1</t>
  </si>
  <si>
    <t>2013 Q1</t>
  </si>
  <si>
    <t>2014 Q1</t>
  </si>
  <si>
    <t>Külföldi hitelek kamategyenlege</t>
  </si>
  <si>
    <t>Bruttó külső adósság (jobb tengely)</t>
  </si>
  <si>
    <t>Volumenváltozás</t>
  </si>
  <si>
    <t>Cserearány-változás</t>
  </si>
  <si>
    <t>Belföldi felhasználás éves növekedési üteme</t>
  </si>
  <si>
    <t>Nettó export GDP-növekedéshez való hozzájárulása (jobb tengely)</t>
  </si>
  <si>
    <t xml:space="preserve">Folyó fizetési mérleg </t>
  </si>
  <si>
    <t>Munkavállalói jövedelmek</t>
  </si>
  <si>
    <t>Nettó finanszírozási képesség</t>
  </si>
  <si>
    <t>Követelés</t>
  </si>
  <si>
    <t>Tartozás</t>
  </si>
  <si>
    <t xml:space="preserve">Részesedések jövedelme </t>
  </si>
  <si>
    <t>2015 Q1</t>
  </si>
  <si>
    <t>Áru- és szolgáltatásegyenleg változása</t>
  </si>
  <si>
    <t>Basic data GDP!</t>
  </si>
  <si>
    <t>Áruegyenleg</t>
  </si>
  <si>
    <t>Szolgáltatásegyenleg</t>
  </si>
  <si>
    <t>Külkereskedelmi egyenleg</t>
  </si>
  <si>
    <t>2015. I.</t>
  </si>
  <si>
    <t>2015.I.</t>
  </si>
  <si>
    <t>Egyéb követelés</t>
  </si>
  <si>
    <t>Tartalékszint</t>
  </si>
  <si>
    <t>Nem adósság jellegű finanszírozás</t>
  </si>
  <si>
    <t>Különbség</t>
  </si>
  <si>
    <t>2016. I.</t>
  </si>
  <si>
    <t>2016.I.</t>
  </si>
  <si>
    <t>Deviza állampapír</t>
  </si>
  <si>
    <t>Forint állampapír</t>
  </si>
  <si>
    <t>Egyéb tartozás</t>
  </si>
  <si>
    <t>Nettó adósság-beáramlás</t>
  </si>
  <si>
    <t>2016 Q1</t>
  </si>
  <si>
    <t>FDI Magyarországon: újrabefektett jövedelmek</t>
  </si>
  <si>
    <t>FDI Magyarországon: részesedések és hitelek</t>
  </si>
  <si>
    <t>Nettó FDI</t>
  </si>
  <si>
    <t>2017. I.</t>
  </si>
  <si>
    <t>2017.I.</t>
  </si>
  <si>
    <t>Current account</t>
  </si>
  <si>
    <t>Hungary</t>
  </si>
  <si>
    <t>Poland</t>
  </si>
  <si>
    <t>Slovakia</t>
  </si>
  <si>
    <t>Magyarország</t>
  </si>
  <si>
    <t>Csehország</t>
  </si>
  <si>
    <t>Lengyelország</t>
  </si>
  <si>
    <t>Szlovákia</t>
  </si>
  <si>
    <t>Folyó fizetési mérleg</t>
  </si>
  <si>
    <t>Nettó EU-transzfer</t>
  </si>
  <si>
    <t>Egyéb folyó transzfer</t>
  </si>
  <si>
    <t>Egyéb tőketranszfer</t>
  </si>
  <si>
    <t>Adósság jellegű finanszírozás</t>
  </si>
  <si>
    <t>EU/IMF hitel</t>
  </si>
  <si>
    <t>Balance of goods and services</t>
  </si>
  <si>
    <t>Income balance</t>
  </si>
  <si>
    <t>Transfer balance</t>
  </si>
  <si>
    <t>Net lending</t>
  </si>
  <si>
    <t>2017 Q1</t>
  </si>
  <si>
    <t>Balance of goods</t>
  </si>
  <si>
    <t>Balance of services</t>
  </si>
  <si>
    <t>Difference</t>
  </si>
  <si>
    <t>Change in volume</t>
  </si>
  <si>
    <t>Change in terms of trade</t>
  </si>
  <si>
    <t>Change in trade balance</t>
  </si>
  <si>
    <t>Contribution of net exports to GDP growth (right scale)</t>
  </si>
  <si>
    <t>Annual increase of domestic absorption</t>
  </si>
  <si>
    <t>Compensation of employees</t>
  </si>
  <si>
    <t>Interest paid on external debt</t>
  </si>
  <si>
    <t>Equity income</t>
  </si>
  <si>
    <t>Interest paid on intercompany loans</t>
  </si>
  <si>
    <t>EU transfer (net)</t>
  </si>
  <si>
    <t>Other current transfer</t>
  </si>
  <si>
    <t>Other capital transfer</t>
  </si>
  <si>
    <t>Q1</t>
  </si>
  <si>
    <t>Net errors and omissions</t>
  </si>
  <si>
    <t>Net lending from the real economy's side</t>
  </si>
  <si>
    <t>Net lending from the financial account's side</t>
  </si>
  <si>
    <t>Transactions related to derivatives</t>
  </si>
  <si>
    <t>Debt-type financing</t>
  </si>
  <si>
    <t>Non-debt type financing</t>
  </si>
  <si>
    <t>Net borrowing (financial account)</t>
  </si>
  <si>
    <t>Net borrowing (current and capital account)</t>
  </si>
  <si>
    <t>FDI in Hungary: equity and other capital</t>
  </si>
  <si>
    <t>FDI in Hungary: reinvested earnings</t>
  </si>
  <si>
    <t>FDI abroad</t>
  </si>
  <si>
    <t>Net FDI</t>
  </si>
  <si>
    <t>Consolidated government</t>
  </si>
  <si>
    <t>Banks</t>
  </si>
  <si>
    <t>Corporates</t>
  </si>
  <si>
    <t>Gross debt</t>
  </si>
  <si>
    <t>Assets</t>
  </si>
  <si>
    <t>Net debt</t>
  </si>
  <si>
    <t>Net debt inflow</t>
  </si>
  <si>
    <t>Other assets</t>
  </si>
  <si>
    <t>Forint bonds</t>
  </si>
  <si>
    <t>Other liabilities</t>
  </si>
  <si>
    <t>EU-IMF loan</t>
  </si>
  <si>
    <t>Net external debt</t>
  </si>
  <si>
    <t>Banking sector</t>
  </si>
  <si>
    <t>General government</t>
  </si>
  <si>
    <t>Corporate sector</t>
  </si>
  <si>
    <t>Gross external debt (r.h.s.)</t>
  </si>
  <si>
    <t>Short-term external debt</t>
  </si>
  <si>
    <t>FX reserves</t>
  </si>
  <si>
    <t>Household sector</t>
  </si>
  <si>
    <t>Net lending (from the financial account side)</t>
  </si>
  <si>
    <t>Liabilities</t>
  </si>
  <si>
    <t>Deposits</t>
  </si>
  <si>
    <t>Mutual funds</t>
  </si>
  <si>
    <t>GDP arányos</t>
  </si>
  <si>
    <t>2018. I.</t>
  </si>
  <si>
    <t>2018 Q1</t>
  </si>
  <si>
    <t>Románia</t>
  </si>
  <si>
    <t>Romania</t>
  </si>
  <si>
    <t>Czech Republic</t>
  </si>
  <si>
    <t>2018 I.</t>
  </si>
  <si>
    <t>2018.I.</t>
  </si>
  <si>
    <t>Állampapír</t>
  </si>
  <si>
    <t>Betét</t>
  </si>
  <si>
    <t>Befektetési jegy</t>
  </si>
  <si>
    <t>Guidotti-Greenspan rule*</t>
  </si>
  <si>
    <t>Guidotti-Greenspan mutató*</t>
  </si>
  <si>
    <t>Capital account</t>
  </si>
  <si>
    <t>Currency in circulation</t>
  </si>
  <si>
    <t>Nettó külső adósság (jobb skála)</t>
  </si>
  <si>
    <t>Összes változás</t>
  </si>
  <si>
    <t>Total change</t>
  </si>
  <si>
    <t>Tranzakció</t>
  </si>
  <si>
    <t>Transactions</t>
  </si>
  <si>
    <t>Nominális GDP hatása</t>
  </si>
  <si>
    <t xml:space="preserve">Effect of nominal GDP </t>
  </si>
  <si>
    <t>Összesen</t>
  </si>
  <si>
    <t>2019. I.</t>
  </si>
  <si>
    <t>2019 Q1</t>
  </si>
  <si>
    <t>2019.I.</t>
  </si>
  <si>
    <t xml:space="preserve">         II</t>
  </si>
  <si>
    <t xml:space="preserve">         III</t>
  </si>
  <si>
    <t xml:space="preserve">         IV</t>
  </si>
  <si>
    <t>II</t>
  </si>
  <si>
    <t>IV</t>
  </si>
  <si>
    <t>III</t>
  </si>
  <si>
    <t>2008. I</t>
  </si>
  <si>
    <t>2009. I</t>
  </si>
  <si>
    <t>2010. I</t>
  </si>
  <si>
    <t>2011. I</t>
  </si>
  <si>
    <t>2012. I</t>
  </si>
  <si>
    <t>2013. I</t>
  </si>
  <si>
    <t>2014. I</t>
  </si>
  <si>
    <t>2015. I</t>
  </si>
  <si>
    <t>2016. I</t>
  </si>
  <si>
    <t>2017. I</t>
  </si>
  <si>
    <t>2018. I</t>
  </si>
  <si>
    <t>2019. I</t>
  </si>
  <si>
    <t>Net external debt (r. h. s.)</t>
  </si>
  <si>
    <t>2019 I</t>
  </si>
  <si>
    <t>2006. I</t>
  </si>
  <si>
    <t>2007. I</t>
  </si>
  <si>
    <t>Exports</t>
  </si>
  <si>
    <t>Imports</t>
  </si>
  <si>
    <t>FX bonds</t>
  </si>
  <si>
    <t>2019 I.</t>
  </si>
  <si>
    <t xml:space="preserve">Revaluation </t>
  </si>
  <si>
    <t>Átértékelődés</t>
  </si>
  <si>
    <t xml:space="preserve">Készpénz </t>
  </si>
  <si>
    <t>Külső finanszírozási képesség (reálgazdasági adatok alapján)</t>
  </si>
  <si>
    <t>Külső finanszírozási képesség (finanszírozási adatok alapján)</t>
  </si>
  <si>
    <t>Tévedések és kihagyások egyenlege</t>
  </si>
  <si>
    <t>Vállalati finanszírozási igény</t>
  </si>
  <si>
    <t>Állóeszköz-felhalmozás</t>
  </si>
  <si>
    <t>Fixed capital formation</t>
  </si>
  <si>
    <t>2019.II.</t>
  </si>
  <si>
    <t>Vis-á-vis financial sector</t>
  </si>
  <si>
    <t>Pénzügyi vállalatokkal szemben</t>
  </si>
  <si>
    <t>Vis-á-vis foreigners</t>
  </si>
  <si>
    <t>Külfölddel szemben</t>
  </si>
  <si>
    <t>Net lending of corporates</t>
  </si>
  <si>
    <t>Vállalatok finanszírozási képessége</t>
  </si>
  <si>
    <t>2019 II.</t>
  </si>
  <si>
    <t>Nem adósság</t>
  </si>
  <si>
    <t>Non-debt type funds inflow</t>
  </si>
  <si>
    <t>Adósság jellegű követelés</t>
  </si>
  <si>
    <t>Debt type asset</t>
  </si>
  <si>
    <t>Adósság jellegű tartozás</t>
  </si>
  <si>
    <t>Sum</t>
  </si>
  <si>
    <t>Járműgyártás</t>
  </si>
  <si>
    <t>Vehicle manuf.</t>
  </si>
  <si>
    <t>Egyéb monetáris közvetítés</t>
  </si>
  <si>
    <t>Kereskedelem, javítás</t>
  </si>
  <si>
    <t>Wholesale and retail trade</t>
  </si>
  <si>
    <t>Üzletvezetési tanácsadás</t>
  </si>
  <si>
    <t>Activities of head office</t>
  </si>
  <si>
    <t>Gépi berendezés gyártása</t>
  </si>
  <si>
    <t>Manuf. of machines</t>
  </si>
  <si>
    <t>Nettó közvetlentőke Mo-n.</t>
  </si>
  <si>
    <t>Total net FDI</t>
  </si>
  <si>
    <t>Feldolgozóipar</t>
  </si>
  <si>
    <t>Manufacturing</t>
  </si>
  <si>
    <t>Villamosenergia-, gázellátás</t>
  </si>
  <si>
    <t>Electricity and gas supply</t>
  </si>
  <si>
    <t>Pénzügyi, biztosítási tevékenység</t>
  </si>
  <si>
    <t>Financial and insurance activities</t>
  </si>
  <si>
    <t>Ingatlanügyek</t>
  </si>
  <si>
    <t>TARTOZÁS</t>
  </si>
  <si>
    <t>2014.II.</t>
  </si>
  <si>
    <t>2014.III.</t>
  </si>
  <si>
    <t>Bruttó adósság</t>
  </si>
  <si>
    <t>Derivatív tartozás</t>
  </si>
  <si>
    <t>Non-debt type net liabilities</t>
  </si>
  <si>
    <t>Nem adósság jellegű nettó tartozás</t>
  </si>
  <si>
    <t>Külföldi banki hitel</t>
  </si>
  <si>
    <t>Kereskedelmi hitel</t>
  </si>
  <si>
    <t>Banki  hitel</t>
  </si>
  <si>
    <t>Bank loans</t>
  </si>
  <si>
    <t>Egyéb belföldi hitel</t>
  </si>
  <si>
    <t>Other domestic loans</t>
  </si>
  <si>
    <t>Loans from foreign banks</t>
  </si>
  <si>
    <t>Tulajdonosi hitel</t>
  </si>
  <si>
    <t>Intercompany loans</t>
  </si>
  <si>
    <t>Trade credits</t>
  </si>
  <si>
    <t>Hitelek összesen</t>
  </si>
  <si>
    <t>Total loans</t>
  </si>
  <si>
    <t>Other monet. interm.</t>
  </si>
  <si>
    <t>Debt-type liabilities</t>
  </si>
  <si>
    <t>Government securities</t>
  </si>
  <si>
    <t>Net borrowing of the corpate sector</t>
  </si>
  <si>
    <t>Loans related to real estate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</si>
</sst>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_H_U_F_-;\-* #,##0.00\ _H_U_F_-;_-* &quot;-&quot;??\ _H_U_F_-;_-@_-"/>
    <numFmt numFmtId="165" formatCode="_-* #,##0.00\ _F_t_-;\-* #,##0.00\ _F_t_-;_-* &quot;-&quot;??\ _F_t_-;_-@_-"/>
    <numFmt numFmtId="166" formatCode="0.0"/>
    <numFmt numFmtId="167" formatCode="0.000"/>
    <numFmt numFmtId="168" formatCode="#,##0.0"/>
    <numFmt numFmtId="169" formatCode="0.0000"/>
    <numFmt numFmtId="170" formatCode="_-* #,##0\ _F_t_-;\-* #,##0\ _F_t_-;_-* &quot;-&quot;??\ _F_t_-;_-@_-"/>
    <numFmt numFmtId="171" formatCode="_-* #,##0.0\ _F_t_-;\-* #,##0.0\ _F_t_-;_-* &quot;-&quot;??\ _F_t_-;_-@_-"/>
    <numFmt numFmtId="172" formatCode="yyyy/mmm"/>
  </numFmts>
  <fonts count="40" x14ac:knownFonts="1"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Trebuchet MS"/>
      <family val="2"/>
      <charset val="238"/>
    </font>
    <font>
      <sz val="12"/>
      <name val="Garamond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u/>
      <sz val="12"/>
      <color indexed="12"/>
      <name val="Times New Roman"/>
      <family val="1"/>
      <charset val="238"/>
    </font>
    <font>
      <sz val="12"/>
      <color theme="1"/>
      <name val="Garamond"/>
      <family val="1"/>
      <charset val="238"/>
    </font>
    <font>
      <sz val="11"/>
      <color theme="1"/>
      <name val="Calibri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charset val="238"/>
      <scheme val="major"/>
    </font>
    <font>
      <sz val="9"/>
      <name val="Calibri"/>
      <family val="2"/>
      <charset val="238"/>
    </font>
    <font>
      <sz val="9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name val="Trebuchet MS"/>
      <family val="2"/>
      <charset val="238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charset val="238"/>
      <scheme val="minor"/>
    </font>
    <font>
      <sz val="9"/>
      <color theme="0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9">
    <xf numFmtId="0" fontId="0" fillId="0" borderId="0"/>
    <xf numFmtId="0" fontId="6" fillId="0" borderId="0"/>
    <xf numFmtId="0" fontId="7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5" fillId="0" borderId="0"/>
    <xf numFmtId="0" fontId="14" fillId="0" borderId="0"/>
    <xf numFmtId="0" fontId="16" fillId="0" borderId="0"/>
    <xf numFmtId="0" fontId="17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5" fillId="0" borderId="0"/>
    <xf numFmtId="165" fontId="6" fillId="0" borderId="0" applyFont="0" applyFill="0" applyBorder="0" applyAlignment="0" applyProtection="0"/>
    <xf numFmtId="0" fontId="21" fillId="0" borderId="0"/>
    <xf numFmtId="0" fontId="13" fillId="0" borderId="0"/>
    <xf numFmtId="0" fontId="11" fillId="0" borderId="0"/>
    <xf numFmtId="0" fontId="6" fillId="0" borderId="0"/>
    <xf numFmtId="0" fontId="22" fillId="0" borderId="0"/>
    <xf numFmtId="0" fontId="23" fillId="0" borderId="0"/>
    <xf numFmtId="0" fontId="4" fillId="0" borderId="0"/>
    <xf numFmtId="9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4" fillId="0" borderId="0"/>
    <xf numFmtId="0" fontId="14" fillId="0" borderId="0"/>
    <xf numFmtId="0" fontId="6" fillId="0" borderId="0"/>
    <xf numFmtId="0" fontId="13" fillId="0" borderId="0"/>
    <xf numFmtId="0" fontId="4" fillId="0" borderId="0"/>
    <xf numFmtId="9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164" fontId="11" fillId="0" borderId="0" applyFont="0" applyFill="0" applyBorder="0" applyAlignment="0" applyProtection="0"/>
    <xf numFmtId="0" fontId="3" fillId="0" borderId="0"/>
    <xf numFmtId="0" fontId="13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3" fillId="0" borderId="0"/>
    <xf numFmtId="0" fontId="2" fillId="0" borderId="0"/>
    <xf numFmtId="0" fontId="2" fillId="0" borderId="0"/>
    <xf numFmtId="0" fontId="5" fillId="0" borderId="0"/>
    <xf numFmtId="0" fontId="20" fillId="0" borderId="0"/>
    <xf numFmtId="0" fontId="1" fillId="0" borderId="0"/>
    <xf numFmtId="0" fontId="10" fillId="0" borderId="0"/>
    <xf numFmtId="0" fontId="1" fillId="0" borderId="0"/>
  </cellStyleXfs>
  <cellXfs count="91">
    <xf numFmtId="0" fontId="0" fillId="0" borderId="0" xfId="0"/>
    <xf numFmtId="0" fontId="12" fillId="0" borderId="0" xfId="0" applyFont="1"/>
    <xf numFmtId="0" fontId="25" fillId="0" borderId="0" xfId="0" applyFont="1" applyAlignment="1">
      <alignment horizontal="center" vertical="center"/>
    </xf>
    <xf numFmtId="14" fontId="12" fillId="0" borderId="0" xfId="0" applyNumberFormat="1" applyFont="1"/>
    <xf numFmtId="1" fontId="26" fillId="0" borderId="0" xfId="0" applyNumberFormat="1" applyFont="1" applyAlignment="1">
      <alignment vertical="center" wrapText="1"/>
    </xf>
    <xf numFmtId="1" fontId="27" fillId="0" borderId="0" xfId="0" applyNumberFormat="1" applyFont="1" applyAlignment="1">
      <alignment vertical="center"/>
    </xf>
    <xf numFmtId="166" fontId="12" fillId="0" borderId="0" xfId="0" applyNumberFormat="1" applyFont="1"/>
    <xf numFmtId="1" fontId="12" fillId="0" borderId="0" xfId="0" applyNumberFormat="1" applyFont="1"/>
    <xf numFmtId="3" fontId="12" fillId="0" borderId="0" xfId="0" applyNumberFormat="1" applyFont="1"/>
    <xf numFmtId="167" fontId="12" fillId="0" borderId="0" xfId="0" applyNumberFormat="1" applyFont="1"/>
    <xf numFmtId="169" fontId="12" fillId="0" borderId="0" xfId="0" applyNumberFormat="1" applyFont="1"/>
    <xf numFmtId="0" fontId="25" fillId="0" borderId="0" xfId="0" applyFont="1"/>
    <xf numFmtId="2" fontId="12" fillId="0" borderId="0" xfId="0" applyNumberFormat="1" applyFont="1"/>
    <xf numFmtId="0" fontId="27" fillId="0" borderId="0" xfId="0" applyFont="1"/>
    <xf numFmtId="166" fontId="27" fillId="0" borderId="0" xfId="0" applyNumberFormat="1" applyFont="1"/>
    <xf numFmtId="0" fontId="26" fillId="0" borderId="0" xfId="38" applyFont="1"/>
    <xf numFmtId="0" fontId="12" fillId="0" borderId="0" xfId="39" applyFont="1"/>
    <xf numFmtId="168" fontId="26" fillId="0" borderId="0" xfId="38" applyNumberFormat="1" applyFont="1"/>
    <xf numFmtId="0" fontId="12" fillId="0" borderId="0" xfId="1" applyFont="1"/>
    <xf numFmtId="166" fontId="12" fillId="0" borderId="0" xfId="1" applyNumberFormat="1" applyFont="1"/>
    <xf numFmtId="167" fontId="12" fillId="0" borderId="0" xfId="1" applyNumberFormat="1" applyFont="1"/>
    <xf numFmtId="2" fontId="12" fillId="0" borderId="0" xfId="1" applyNumberFormat="1" applyFont="1"/>
    <xf numFmtId="1" fontId="12" fillId="0" borderId="0" xfId="1" applyNumberFormat="1" applyFont="1"/>
    <xf numFmtId="0" fontId="26" fillId="0" borderId="0" xfId="7" applyFont="1"/>
    <xf numFmtId="166" fontId="26" fillId="0" borderId="0" xfId="7" applyNumberFormat="1" applyFont="1"/>
    <xf numFmtId="14" fontId="26" fillId="0" borderId="0" xfId="7" applyNumberFormat="1" applyFont="1"/>
    <xf numFmtId="3" fontId="26" fillId="0" borderId="0" xfId="7" applyNumberFormat="1" applyFont="1"/>
    <xf numFmtId="0" fontId="26" fillId="2" borderId="0" xfId="7" applyFont="1" applyFill="1"/>
    <xf numFmtId="166" fontId="26" fillId="0" borderId="2" xfId="7" applyNumberFormat="1" applyFont="1" applyBorder="1"/>
    <xf numFmtId="166" fontId="26" fillId="0" borderId="1" xfId="7" applyNumberFormat="1" applyFont="1" applyBorder="1"/>
    <xf numFmtId="0" fontId="26" fillId="0" borderId="3" xfId="7" applyFont="1" applyBorder="1"/>
    <xf numFmtId="166" fontId="26" fillId="0" borderId="4" xfId="7" applyNumberFormat="1" applyFont="1" applyBorder="1"/>
    <xf numFmtId="166" fontId="26" fillId="0" borderId="5" xfId="7" applyNumberFormat="1" applyFont="1" applyBorder="1"/>
    <xf numFmtId="0" fontId="26" fillId="0" borderId="4" xfId="7" applyFont="1" applyBorder="1"/>
    <xf numFmtId="0" fontId="26" fillId="0" borderId="5" xfId="7" applyFont="1" applyBorder="1"/>
    <xf numFmtId="1" fontId="26" fillId="0" borderId="0" xfId="7" applyNumberFormat="1" applyFont="1"/>
    <xf numFmtId="2" fontId="26" fillId="0" borderId="0" xfId="7" applyNumberFormat="1" applyFont="1"/>
    <xf numFmtId="0" fontId="26" fillId="0" borderId="6" xfId="7" applyFont="1" applyBorder="1"/>
    <xf numFmtId="0" fontId="26" fillId="0" borderId="7" xfId="7" applyFont="1" applyBorder="1"/>
    <xf numFmtId="0" fontId="26" fillId="0" borderId="8" xfId="7" applyFont="1" applyBorder="1"/>
    <xf numFmtId="14" fontId="12" fillId="0" borderId="0" xfId="1" applyNumberFormat="1" applyFont="1"/>
    <xf numFmtId="0" fontId="28" fillId="0" borderId="0" xfId="1" applyFont="1"/>
    <xf numFmtId="170" fontId="12" fillId="0" borderId="0" xfId="21" applyNumberFormat="1" applyFont="1"/>
    <xf numFmtId="14" fontId="27" fillId="0" borderId="0" xfId="0" applyNumberFormat="1" applyFont="1"/>
    <xf numFmtId="2" fontId="27" fillId="0" borderId="0" xfId="0" applyNumberFormat="1" applyFont="1"/>
    <xf numFmtId="165" fontId="12" fillId="0" borderId="0" xfId="0" applyNumberFormat="1" applyFont="1"/>
    <xf numFmtId="164" fontId="12" fillId="0" borderId="0" xfId="0" applyNumberFormat="1" applyFont="1"/>
    <xf numFmtId="0" fontId="12" fillId="0" borderId="0" xfId="1" applyFont="1" applyAlignment="1">
      <alignment horizontal="left"/>
    </xf>
    <xf numFmtId="2" fontId="26" fillId="0" borderId="0" xfId="38" applyNumberFormat="1" applyFont="1"/>
    <xf numFmtId="166" fontId="12" fillId="0" borderId="0" xfId="1" applyNumberFormat="1" applyFont="1" applyAlignment="1">
      <alignment horizontal="left"/>
    </xf>
    <xf numFmtId="0" fontId="29" fillId="0" borderId="0" xfId="17" applyFont="1" applyAlignment="1">
      <alignment horizontal="left" vertical="center"/>
    </xf>
    <xf numFmtId="0" fontId="28" fillId="0" borderId="0" xfId="0" applyFont="1"/>
    <xf numFmtId="166" fontId="28" fillId="0" borderId="0" xfId="0" applyNumberFormat="1" applyFont="1"/>
    <xf numFmtId="166" fontId="12" fillId="0" borderId="0" xfId="0" applyNumberFormat="1" applyFont="1" applyFill="1"/>
    <xf numFmtId="2" fontId="12" fillId="0" borderId="0" xfId="0" applyNumberFormat="1" applyFont="1" applyFill="1"/>
    <xf numFmtId="171" fontId="12" fillId="0" borderId="0" xfId="0" applyNumberFormat="1" applyFont="1" applyFill="1"/>
    <xf numFmtId="0" fontId="12" fillId="0" borderId="0" xfId="0" applyFont="1" applyFill="1"/>
    <xf numFmtId="0" fontId="5" fillId="0" borderId="0" xfId="64"/>
    <xf numFmtId="166" fontId="5" fillId="0" borderId="0" xfId="64" applyNumberFormat="1"/>
    <xf numFmtId="1" fontId="5" fillId="0" borderId="0" xfId="64" applyNumberFormat="1"/>
    <xf numFmtId="0" fontId="5" fillId="0" borderId="0" xfId="64" applyAlignment="1">
      <alignment horizontal="center"/>
    </xf>
    <xf numFmtId="166" fontId="5" fillId="0" borderId="0" xfId="64" applyNumberFormat="1" applyAlignment="1">
      <alignment horizontal="center"/>
    </xf>
    <xf numFmtId="0" fontId="5" fillId="3" borderId="0" xfId="65" applyFont="1" applyFill="1"/>
    <xf numFmtId="166" fontId="5" fillId="3" borderId="0" xfId="65" applyNumberFormat="1" applyFont="1" applyFill="1"/>
    <xf numFmtId="0" fontId="6" fillId="0" borderId="0" xfId="57"/>
    <xf numFmtId="166" fontId="6" fillId="0" borderId="0" xfId="57" applyNumberFormat="1"/>
    <xf numFmtId="0" fontId="31" fillId="0" borderId="0" xfId="57" applyFont="1"/>
    <xf numFmtId="166" fontId="31" fillId="0" borderId="0" xfId="57" applyNumberFormat="1" applyFont="1"/>
    <xf numFmtId="172" fontId="30" fillId="0" borderId="0" xfId="66" applyNumberFormat="1" applyFont="1"/>
    <xf numFmtId="0" fontId="1" fillId="0" borderId="0" xfId="67" applyFont="1" applyAlignment="1">
      <alignment horizontal="center"/>
    </xf>
    <xf numFmtId="0" fontId="1" fillId="0" borderId="0" xfId="66"/>
    <xf numFmtId="166" fontId="1" fillId="0" borderId="0" xfId="66" applyNumberFormat="1"/>
    <xf numFmtId="0" fontId="32" fillId="0" borderId="0" xfId="66" applyFont="1"/>
    <xf numFmtId="0" fontId="33" fillId="0" borderId="0" xfId="68" applyFont="1"/>
    <xf numFmtId="14" fontId="34" fillId="0" borderId="0" xfId="68" applyNumberFormat="1" applyFont="1"/>
    <xf numFmtId="0" fontId="35" fillId="0" borderId="0" xfId="68" applyFont="1"/>
    <xf numFmtId="0" fontId="36" fillId="0" borderId="0" xfId="68" applyFont="1"/>
    <xf numFmtId="3" fontId="35" fillId="0" borderId="0" xfId="68" applyNumberFormat="1" applyFont="1"/>
    <xf numFmtId="1" fontId="35" fillId="0" borderId="0" xfId="68" applyNumberFormat="1" applyFont="1"/>
    <xf numFmtId="166" fontId="35" fillId="0" borderId="0" xfId="68" applyNumberFormat="1" applyFont="1"/>
    <xf numFmtId="168" fontId="37" fillId="0" borderId="0" xfId="38" applyNumberFormat="1" applyFont="1"/>
    <xf numFmtId="0" fontId="5" fillId="0" borderId="0" xfId="56" applyFont="1"/>
    <xf numFmtId="1" fontId="5" fillId="0" borderId="0" xfId="56" applyNumberFormat="1" applyFont="1"/>
    <xf numFmtId="0" fontId="12" fillId="0" borderId="0" xfId="22" applyFont="1"/>
    <xf numFmtId="0" fontId="25" fillId="0" borderId="0" xfId="22" applyFont="1"/>
    <xf numFmtId="0" fontId="38" fillId="0" borderId="0" xfId="56" applyFont="1"/>
    <xf numFmtId="0" fontId="39" fillId="0" borderId="0" xfId="67" applyFont="1" applyAlignment="1">
      <alignment horizontal="center"/>
    </xf>
    <xf numFmtId="0" fontId="39" fillId="0" borderId="0" xfId="56" applyFont="1"/>
    <xf numFmtId="166" fontId="5" fillId="0" borderId="0" xfId="56" applyNumberFormat="1" applyFont="1"/>
    <xf numFmtId="3" fontId="5" fillId="0" borderId="0" xfId="56" applyNumberFormat="1" applyFont="1"/>
    <xf numFmtId="2" fontId="5" fillId="0" borderId="0" xfId="56" applyNumberFormat="1" applyFont="1"/>
  </cellXfs>
  <cellStyles count="69">
    <cellStyle name="Comma" xfId="21" builtinId="3"/>
    <cellStyle name="Ezres 2" xfId="37" xr:uid="{00000000-0005-0000-0000-000001000000}"/>
    <cellStyle name="Ezres 2 2" xfId="54" xr:uid="{409061F7-E9A5-438A-92F7-57671AFC071F}"/>
    <cellStyle name="Ezres 3" xfId="46" xr:uid="{B15E4492-131F-4CE1-91B8-1D6441FAA9DA}"/>
    <cellStyle name="Hivatkozás 2" xfId="53" xr:uid="{2AE6A299-3941-4637-B65D-10DD18E692BE}"/>
    <cellStyle name="Hyperlink" xfId="26" xr:uid="{00000000-0005-0000-0000-000002000000}"/>
    <cellStyle name="Normal" xfId="0" builtinId="0"/>
    <cellStyle name="Normal 10" xfId="27" xr:uid="{00000000-0005-0000-0000-000004000000}"/>
    <cellStyle name="Normál 10" xfId="3" xr:uid="{00000000-0005-0000-0000-000005000000}"/>
    <cellStyle name="Normal 11" xfId="41" xr:uid="{00000000-0005-0000-0000-000006000000}"/>
    <cellStyle name="Normál 11" xfId="4" xr:uid="{00000000-0005-0000-0000-000007000000}"/>
    <cellStyle name="Normal 12" xfId="64" xr:uid="{C588DF72-5432-47CD-9C9B-64B9882CAD4F}"/>
    <cellStyle name="Normál 12" xfId="5" xr:uid="{00000000-0005-0000-0000-000008000000}"/>
    <cellStyle name="Normál 12 2" xfId="68" xr:uid="{6E6CA896-5A5C-4B58-8A2D-5FBDF9A5A1FE}"/>
    <cellStyle name="Normál 13" xfId="6" xr:uid="{00000000-0005-0000-0000-000009000000}"/>
    <cellStyle name="Normál 14" xfId="22" xr:uid="{00000000-0005-0000-0000-00000A000000}"/>
    <cellStyle name="Normál 15" xfId="23" xr:uid="{00000000-0005-0000-0000-00000B000000}"/>
    <cellStyle name="Normál 16" xfId="24" xr:uid="{00000000-0005-0000-0000-00000C000000}"/>
    <cellStyle name="Normál 16 2" xfId="40" xr:uid="{00000000-0005-0000-0000-00000D000000}"/>
    <cellStyle name="Normál 17" xfId="25" xr:uid="{00000000-0005-0000-0000-00000E000000}"/>
    <cellStyle name="Normál 18" xfId="38" xr:uid="{00000000-0005-0000-0000-00000F000000}"/>
    <cellStyle name="Normál 19" xfId="44" xr:uid="{2ED862B3-1A06-4C1B-B875-343D9200D72A}"/>
    <cellStyle name="Normal 2" xfId="2" xr:uid="{00000000-0005-0000-0000-000010000000}"/>
    <cellStyle name="Normál 2" xfId="1" xr:uid="{00000000-0005-0000-0000-000011000000}"/>
    <cellStyle name="Normal 2 14 2" xfId="49" xr:uid="{17D18E5A-6881-4E07-B3EE-7F195E75BC25}"/>
    <cellStyle name="Normal 2 2" xfId="42" xr:uid="{00000000-0005-0000-0000-000012000000}"/>
    <cellStyle name="Normál 2 2" xfId="7" xr:uid="{00000000-0005-0000-0000-000013000000}"/>
    <cellStyle name="Normál 2 3" xfId="8" xr:uid="{00000000-0005-0000-0000-000014000000}"/>
    <cellStyle name="Normál 2 4" xfId="36" xr:uid="{00000000-0005-0000-0000-000015000000}"/>
    <cellStyle name="Normál 2 5" xfId="59" xr:uid="{28E7DC0C-F2D5-47F4-A662-784FC7245A32}"/>
    <cellStyle name="Normál 2 6" xfId="65" xr:uid="{4B262F69-9D47-4B10-BB4A-EABA590D1B8B}"/>
    <cellStyle name="Normál 26" xfId="50" xr:uid="{6384D7E7-D352-4726-AF01-B4400CCFD307}"/>
    <cellStyle name="Normal 3" xfId="28" xr:uid="{00000000-0005-0000-0000-000016000000}"/>
    <cellStyle name="Normál 3" xfId="9" xr:uid="{00000000-0005-0000-0000-000017000000}"/>
    <cellStyle name="Normal 3 2" xfId="43" xr:uid="{00000000-0005-0000-0000-000018000000}"/>
    <cellStyle name="Normál 3 2" xfId="10" xr:uid="{00000000-0005-0000-0000-000019000000}"/>
    <cellStyle name="Normál 3 2 2" xfId="57" xr:uid="{C278E8E0-C4E8-41AA-B24C-96D2F7F0DAEE}"/>
    <cellStyle name="Normál 3 3" xfId="39" xr:uid="{00000000-0005-0000-0000-00001A000000}"/>
    <cellStyle name="Normal 3 3 2 2" xfId="51" xr:uid="{89161033-7895-436E-AC8B-0167D8C05EBE}"/>
    <cellStyle name="Normal 4" xfId="29" xr:uid="{00000000-0005-0000-0000-00001B000000}"/>
    <cellStyle name="Normál 4" xfId="11" xr:uid="{00000000-0005-0000-0000-00001C000000}"/>
    <cellStyle name="Normal 4 2" xfId="30" xr:uid="{00000000-0005-0000-0000-00001D000000}"/>
    <cellStyle name="Normál 4 2" xfId="12" xr:uid="{00000000-0005-0000-0000-00001E000000}"/>
    <cellStyle name="Normál 4 3" xfId="13" xr:uid="{00000000-0005-0000-0000-00001F000000}"/>
    <cellStyle name="Normál 4 4" xfId="14" xr:uid="{00000000-0005-0000-0000-000020000000}"/>
    <cellStyle name="Normál 4 5" xfId="56" xr:uid="{AF254409-2993-4B42-A068-0A020C38D26D}"/>
    <cellStyle name="Normal 5" xfId="31" xr:uid="{00000000-0005-0000-0000-000021000000}"/>
    <cellStyle name="Normál 5" xfId="15" xr:uid="{00000000-0005-0000-0000-000022000000}"/>
    <cellStyle name="Normál 5 2" xfId="48" xr:uid="{9073D8E0-D5E7-488B-8FC0-2ACC93546561}"/>
    <cellStyle name="Normál 5 3" xfId="58" xr:uid="{3481CB4C-47F2-4B18-AFBE-3D36C549F4A6}"/>
    <cellStyle name="Normál 5 4" xfId="66" xr:uid="{BE817C63-8AF3-4208-B315-94D72453B463}"/>
    <cellStyle name="Normal 6" xfId="32" xr:uid="{00000000-0005-0000-0000-000023000000}"/>
    <cellStyle name="Normál 6" xfId="16" xr:uid="{00000000-0005-0000-0000-000024000000}"/>
    <cellStyle name="Normál 6 2" xfId="47" xr:uid="{665E278F-D4F9-4F7D-A77B-FE770B7FE9B2}"/>
    <cellStyle name="Normál 6 3" xfId="55" xr:uid="{83BC7DE8-F0B6-43A6-83AC-C59277869B31}"/>
    <cellStyle name="Normál 6 3 2" xfId="62" xr:uid="{73F2CB49-3637-4AA0-B031-1E6863478633}"/>
    <cellStyle name="Normal 7" xfId="33" xr:uid="{00000000-0005-0000-0000-000025000000}"/>
    <cellStyle name="Normál 7" xfId="17" xr:uid="{00000000-0005-0000-0000-000026000000}"/>
    <cellStyle name="Normál 7 2" xfId="60" xr:uid="{D2EBA63D-7B35-4090-9526-80FDD81441B5}"/>
    <cellStyle name="Normal 8" xfId="34" xr:uid="{00000000-0005-0000-0000-000027000000}"/>
    <cellStyle name="Normál 8" xfId="18" xr:uid="{00000000-0005-0000-0000-000028000000}"/>
    <cellStyle name="Normal 9" xfId="35" xr:uid="{00000000-0005-0000-0000-000029000000}"/>
    <cellStyle name="Normál 9" xfId="19" xr:uid="{00000000-0005-0000-0000-00002A000000}"/>
    <cellStyle name="Normál 9 2" xfId="61" xr:uid="{4FBB6C72-4BBA-409F-831F-DAE37BB755C2}"/>
    <cellStyle name="Normál 9 2 2" xfId="63" xr:uid="{A1F7AE2D-3577-4FF7-B2B9-3B4BC6572BB7}"/>
    <cellStyle name="Normal_pr" xfId="67" xr:uid="{74EBA6CA-0D81-4B4F-8FF6-0928142E1833}"/>
    <cellStyle name="Percent 2" xfId="20" xr:uid="{00000000-0005-0000-0000-00002B000000}"/>
    <cellStyle name="Százalék 2" xfId="45" xr:uid="{DC8CFC03-3D58-482C-8F53-C3E08EB59118}"/>
    <cellStyle name="Százalék 3" xfId="52" xr:uid="{AFE70D19-E4B4-44AA-B840-7D315D937B8C}"/>
  </cellStyles>
  <dxfs count="0"/>
  <tableStyles count="0" defaultTableStyle="TableStyleMedium2" defaultPivotStyle="PivotStyleLight16"/>
  <colors>
    <mruColors>
      <color rgb="FF9C0000"/>
      <color rgb="FF78A3D5"/>
      <color rgb="FF295B7E"/>
      <color rgb="FFAC9F70"/>
      <color rgb="FFBFBFBF"/>
      <color rgb="FFFF9797"/>
      <color rgb="FF7BAFD4"/>
      <color rgb="FFCDC5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6.xml"/><Relationship Id="rId42" Type="http://schemas.openxmlformats.org/officeDocument/2006/relationships/externalLink" Target="externalLinks/externalLink14.xml"/><Relationship Id="rId47" Type="http://schemas.openxmlformats.org/officeDocument/2006/relationships/externalLink" Target="externalLinks/externalLink19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5.xml"/><Relationship Id="rId38" Type="http://schemas.openxmlformats.org/officeDocument/2006/relationships/externalLink" Target="externalLinks/externalLink10.xml"/><Relationship Id="rId46" Type="http://schemas.openxmlformats.org/officeDocument/2006/relationships/externalLink" Target="externalLinks/externalLink1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41" Type="http://schemas.openxmlformats.org/officeDocument/2006/relationships/externalLink" Target="externalLinks/externalLink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4.xml"/><Relationship Id="rId37" Type="http://schemas.openxmlformats.org/officeDocument/2006/relationships/externalLink" Target="externalLinks/externalLink9.xml"/><Relationship Id="rId40" Type="http://schemas.openxmlformats.org/officeDocument/2006/relationships/externalLink" Target="externalLinks/externalLink12.xml"/><Relationship Id="rId45" Type="http://schemas.openxmlformats.org/officeDocument/2006/relationships/externalLink" Target="externalLinks/externalLink1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8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3.xml"/><Relationship Id="rId44" Type="http://schemas.openxmlformats.org/officeDocument/2006/relationships/externalLink" Target="externalLinks/externalLink1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2.xml"/><Relationship Id="rId35" Type="http://schemas.openxmlformats.org/officeDocument/2006/relationships/externalLink" Target="externalLinks/externalLink7.xml"/><Relationship Id="rId43" Type="http://schemas.openxmlformats.org/officeDocument/2006/relationships/externalLink" Target="externalLinks/externalLink15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5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79787515988672E-2"/>
          <c:y val="5.0836666666666669E-2"/>
          <c:w val="0.8962404249680227"/>
          <c:h val="0.5471989537180821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 adat'!$A$4</c:f>
              <c:strCache>
                <c:ptCount val="1"/>
                <c:pt idx="0">
                  <c:v>Áru- és szolgáltatásegyenleg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[0]!_1_dátum</c:f>
              <c:strCache>
                <c:ptCount val="47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II</c:v>
                </c:pt>
                <c:pt idx="22">
                  <c:v>         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         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</c:strCache>
            </c:strRef>
          </c:cat>
          <c:val>
            <c:numRef>
              <c:f>[0]!_1_külker</c:f>
              <c:numCache>
                <c:formatCode>0.00</c:formatCode>
                <c:ptCount val="47"/>
                <c:pt idx="0">
                  <c:v>0.54143369893724824</c:v>
                </c:pt>
                <c:pt idx="1">
                  <c:v>0.61014139599022632</c:v>
                </c:pt>
                <c:pt idx="2">
                  <c:v>0.27383538965701892</c:v>
                </c:pt>
                <c:pt idx="3">
                  <c:v>0.34660795351899637</c:v>
                </c:pt>
                <c:pt idx="4">
                  <c:v>0.70727042488651981</c:v>
                </c:pt>
                <c:pt idx="5">
                  <c:v>1.6779659747716991</c:v>
                </c:pt>
                <c:pt idx="6">
                  <c:v>3.0316495113605133</c:v>
                </c:pt>
                <c:pt idx="7">
                  <c:v>4.0176816129179294</c:v>
                </c:pt>
                <c:pt idx="8">
                  <c:v>4.7328475609705105</c:v>
                </c:pt>
                <c:pt idx="9">
                  <c:v>4.8781694628796561</c:v>
                </c:pt>
                <c:pt idx="10">
                  <c:v>4.9069231249007306</c:v>
                </c:pt>
                <c:pt idx="11">
                  <c:v>5.3007267616405089</c:v>
                </c:pt>
                <c:pt idx="12">
                  <c:v>5.6239356269281897</c:v>
                </c:pt>
                <c:pt idx="13">
                  <c:v>5.7747538173825443</c:v>
                </c:pt>
                <c:pt idx="14">
                  <c:v>6.081455323965967</c:v>
                </c:pt>
                <c:pt idx="15">
                  <c:v>6.1488167263676132</c:v>
                </c:pt>
                <c:pt idx="16">
                  <c:v>6.0251220136131201</c:v>
                </c:pt>
                <c:pt idx="17">
                  <c:v>6.4385203008612102</c:v>
                </c:pt>
                <c:pt idx="18">
                  <c:v>6.9638715203189498</c:v>
                </c:pt>
                <c:pt idx="19">
                  <c:v>6.7842521372321984</c:v>
                </c:pt>
                <c:pt idx="20">
                  <c:v>7.0598119338137852</c:v>
                </c:pt>
                <c:pt idx="21">
                  <c:v>6.7244228285245038</c:v>
                </c:pt>
                <c:pt idx="22">
                  <c:v>6.9073535925672402</c:v>
                </c:pt>
                <c:pt idx="23">
                  <c:v>6.9856145250864126</c:v>
                </c:pt>
                <c:pt idx="24">
                  <c:v>7.0502022640173951</c:v>
                </c:pt>
                <c:pt idx="25">
                  <c:v>6.6358285889320632</c:v>
                </c:pt>
                <c:pt idx="26">
                  <c:v>6.3189147874584597</c:v>
                </c:pt>
                <c:pt idx="27">
                  <c:v>6.3376810444248921</c:v>
                </c:pt>
                <c:pt idx="28">
                  <c:v>6.8673993217071532</c:v>
                </c:pt>
                <c:pt idx="29">
                  <c:v>7.3451568105593363</c:v>
                </c:pt>
                <c:pt idx="30">
                  <c:v>7.520201075414727</c:v>
                </c:pt>
                <c:pt idx="31">
                  <c:v>7.9843491201082912</c:v>
                </c:pt>
                <c:pt idx="32">
                  <c:v>7.8090965645232959</c:v>
                </c:pt>
                <c:pt idx="33">
                  <c:v>8.5597403386492132</c:v>
                </c:pt>
                <c:pt idx="34">
                  <c:v>8.9353363308835831</c:v>
                </c:pt>
                <c:pt idx="35">
                  <c:v>8.7473645181482507</c:v>
                </c:pt>
                <c:pt idx="36">
                  <c:v>8.2713555742049056</c:v>
                </c:pt>
                <c:pt idx="37">
                  <c:v>8.1524359836363978</c:v>
                </c:pt>
                <c:pt idx="38">
                  <c:v>7.5454923516933627</c:v>
                </c:pt>
                <c:pt idx="39">
                  <c:v>7.2911510794577934</c:v>
                </c:pt>
                <c:pt idx="40">
                  <c:v>6.987526829841828</c:v>
                </c:pt>
                <c:pt idx="41">
                  <c:v>6.2503459682429012</c:v>
                </c:pt>
                <c:pt idx="42">
                  <c:v>5.0049747376462559</c:v>
                </c:pt>
                <c:pt idx="43">
                  <c:v>4.3925855134896361</c:v>
                </c:pt>
                <c:pt idx="44">
                  <c:v>4.2982139213584052</c:v>
                </c:pt>
                <c:pt idx="45">
                  <c:v>3.9214230416132168</c:v>
                </c:pt>
                <c:pt idx="46">
                  <c:v>4.1913687651551168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12-4BC9-98E6-A11F35274F15}"/>
            </c:ext>
          </c:extLst>
        </c:ser>
        <c:ser>
          <c:idx val="1"/>
          <c:order val="1"/>
          <c:tx>
            <c:strRef>
              <c:f>'1. adat'!$A$5</c:f>
              <c:strCache>
                <c:ptCount val="1"/>
                <c:pt idx="0">
                  <c:v>Jövedelemegyenleg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</c:spPr>
          <c:invertIfNegative val="0"/>
          <c:cat>
            <c:strRef>
              <c:f>[0]!_1_dátum</c:f>
              <c:strCache>
                <c:ptCount val="47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II</c:v>
                </c:pt>
                <c:pt idx="22">
                  <c:v>         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         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</c:strCache>
            </c:strRef>
          </c:cat>
          <c:val>
            <c:numRef>
              <c:f>[0]!_1_jövedelemegyenleg</c:f>
              <c:numCache>
                <c:formatCode>0.00</c:formatCode>
                <c:ptCount val="47"/>
                <c:pt idx="0">
                  <c:v>-7.5172202915779458</c:v>
                </c:pt>
                <c:pt idx="1">
                  <c:v>-6.9523651210678352</c:v>
                </c:pt>
                <c:pt idx="2">
                  <c:v>-7.1828429230573434</c:v>
                </c:pt>
                <c:pt idx="3">
                  <c:v>-7.3397325296770637</c:v>
                </c:pt>
                <c:pt idx="4">
                  <c:v>-7.2126866199273758</c:v>
                </c:pt>
                <c:pt idx="5">
                  <c:v>-7.0374507446048646</c:v>
                </c:pt>
                <c:pt idx="6">
                  <c:v>-6.317821985367031</c:v>
                </c:pt>
                <c:pt idx="7">
                  <c:v>-5.473743280939412</c:v>
                </c:pt>
                <c:pt idx="8">
                  <c:v>-5.5592251603480562</c:v>
                </c:pt>
                <c:pt idx="9">
                  <c:v>-5.573749295060793</c:v>
                </c:pt>
                <c:pt idx="10">
                  <c:v>-5.606121244113635</c:v>
                </c:pt>
                <c:pt idx="11">
                  <c:v>-5.588889310739507</c:v>
                </c:pt>
                <c:pt idx="12">
                  <c:v>-5.7062429850451473</c:v>
                </c:pt>
                <c:pt idx="13">
                  <c:v>-5.8244169778518096</c:v>
                </c:pt>
                <c:pt idx="14">
                  <c:v>-5.8994184688814872</c:v>
                </c:pt>
                <c:pt idx="15">
                  <c:v>-6.1437394577033881</c:v>
                </c:pt>
                <c:pt idx="16">
                  <c:v>-5.9192304536003988</c:v>
                </c:pt>
                <c:pt idx="17">
                  <c:v>-5.8395113405399854</c:v>
                </c:pt>
                <c:pt idx="18">
                  <c:v>-5.5877376619272736</c:v>
                </c:pt>
                <c:pt idx="19">
                  <c:v>-5.5435594287648779</c:v>
                </c:pt>
                <c:pt idx="20">
                  <c:v>-5.2216416559954526</c:v>
                </c:pt>
                <c:pt idx="21">
                  <c:v>-4.8712411413871806</c:v>
                </c:pt>
                <c:pt idx="22">
                  <c:v>-4.6068040438932822</c:v>
                </c:pt>
                <c:pt idx="23">
                  <c:v>-4.2380923428313606</c:v>
                </c:pt>
                <c:pt idx="24">
                  <c:v>-4.5753758236534932</c:v>
                </c:pt>
                <c:pt idx="25">
                  <c:v>-4.9867827482380847</c:v>
                </c:pt>
                <c:pt idx="26">
                  <c:v>-5.374042996283241</c:v>
                </c:pt>
                <c:pt idx="27">
                  <c:v>-5.6173992826997861</c:v>
                </c:pt>
                <c:pt idx="28">
                  <c:v>-5.3316651159867732</c:v>
                </c:pt>
                <c:pt idx="29">
                  <c:v>-5.2428174737461823</c:v>
                </c:pt>
                <c:pt idx="30">
                  <c:v>-5.3142812442995924</c:v>
                </c:pt>
                <c:pt idx="31">
                  <c:v>-5.7227274389563263</c:v>
                </c:pt>
                <c:pt idx="32">
                  <c:v>-5.4086647393563805</c:v>
                </c:pt>
                <c:pt idx="33">
                  <c:v>-4.9025446212462676</c:v>
                </c:pt>
                <c:pt idx="34">
                  <c:v>-4.3615508441188631</c:v>
                </c:pt>
                <c:pt idx="35">
                  <c:v>-3.6725392334314511</c:v>
                </c:pt>
                <c:pt idx="36">
                  <c:v>-4.1119641417719146</c:v>
                </c:pt>
                <c:pt idx="37">
                  <c:v>-4.5956219208777442</c:v>
                </c:pt>
                <c:pt idx="38">
                  <c:v>-4.8406749882263114</c:v>
                </c:pt>
                <c:pt idx="39">
                  <c:v>-5.0600970871088595</c:v>
                </c:pt>
                <c:pt idx="40">
                  <c:v>-4.9993544279097035</c:v>
                </c:pt>
                <c:pt idx="41">
                  <c:v>-4.9572826463461954</c:v>
                </c:pt>
                <c:pt idx="42">
                  <c:v>-4.985255607910017</c:v>
                </c:pt>
                <c:pt idx="43">
                  <c:v>-4.9590053565382277</c:v>
                </c:pt>
                <c:pt idx="44">
                  <c:v>-4.8892005292084431</c:v>
                </c:pt>
                <c:pt idx="45">
                  <c:v>-4.848142679732339</c:v>
                </c:pt>
                <c:pt idx="46">
                  <c:v>-4.7105084443720209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12-4BC9-98E6-A11F35274F15}"/>
            </c:ext>
          </c:extLst>
        </c:ser>
        <c:ser>
          <c:idx val="2"/>
          <c:order val="2"/>
          <c:tx>
            <c:strRef>
              <c:f>'1. adat'!$A$6</c:f>
              <c:strCache>
                <c:ptCount val="1"/>
                <c:pt idx="0">
                  <c:v>Transzferegyenleg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strRef>
              <c:f>[0]!_1_dátum</c:f>
              <c:strCache>
                <c:ptCount val="47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II</c:v>
                </c:pt>
                <c:pt idx="22">
                  <c:v>         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         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</c:strCache>
            </c:strRef>
          </c:cat>
          <c:val>
            <c:numRef>
              <c:f>[0]!_1_transzferegyenleg</c:f>
              <c:numCache>
                <c:formatCode>0.00</c:formatCode>
                <c:ptCount val="47"/>
                <c:pt idx="0">
                  <c:v>0.62962708632371256</c:v>
                </c:pt>
                <c:pt idx="1">
                  <c:v>0.47704729805789969</c:v>
                </c:pt>
                <c:pt idx="2">
                  <c:v>0.47423433538206383</c:v>
                </c:pt>
                <c:pt idx="3">
                  <c:v>0.7944478908640431</c:v>
                </c:pt>
                <c:pt idx="4">
                  <c:v>1.2543530071269171</c:v>
                </c:pt>
                <c:pt idx="5">
                  <c:v>1.7045908154191485</c:v>
                </c:pt>
                <c:pt idx="6">
                  <c:v>2.321839832754367</c:v>
                </c:pt>
                <c:pt idx="7">
                  <c:v>2.4811096462379729</c:v>
                </c:pt>
                <c:pt idx="8">
                  <c:v>2.7042206610931299</c:v>
                </c:pt>
                <c:pt idx="9">
                  <c:v>2.8350575893400989</c:v>
                </c:pt>
                <c:pt idx="10">
                  <c:v>2.900069347802976</c:v>
                </c:pt>
                <c:pt idx="11">
                  <c:v>2.3887977945925969</c:v>
                </c:pt>
                <c:pt idx="12">
                  <c:v>2.2452993283825449</c:v>
                </c:pt>
                <c:pt idx="13">
                  <c:v>2.0232319059563921</c:v>
                </c:pt>
                <c:pt idx="14">
                  <c:v>2.1763722070152101</c:v>
                </c:pt>
                <c:pt idx="15">
                  <c:v>2.9215668843687661</c:v>
                </c:pt>
                <c:pt idx="16">
                  <c:v>2.63679258530509</c:v>
                </c:pt>
                <c:pt idx="17">
                  <c:v>2.6777645759299173</c:v>
                </c:pt>
                <c:pt idx="18">
                  <c:v>2.3016093441828382</c:v>
                </c:pt>
                <c:pt idx="19">
                  <c:v>2.9100205995186705</c:v>
                </c:pt>
                <c:pt idx="20">
                  <c:v>3.3654129125636243</c:v>
                </c:pt>
                <c:pt idx="21">
                  <c:v>3.8914952030886436</c:v>
                </c:pt>
                <c:pt idx="22">
                  <c:v>4.0492491001444888</c:v>
                </c:pt>
                <c:pt idx="23">
                  <c:v>4.5308349781867339</c:v>
                </c:pt>
                <c:pt idx="24">
                  <c:v>4.2685952316121965</c:v>
                </c:pt>
                <c:pt idx="25">
                  <c:v>3.878978195488799</c:v>
                </c:pt>
                <c:pt idx="26">
                  <c:v>4.2830644222379446</c:v>
                </c:pt>
                <c:pt idx="27">
                  <c:v>4.159200180743877</c:v>
                </c:pt>
                <c:pt idx="28">
                  <c:v>4.3685786543543887</c:v>
                </c:pt>
                <c:pt idx="29">
                  <c:v>4.8668352475131744</c:v>
                </c:pt>
                <c:pt idx="30">
                  <c:v>4.3449096033199455</c:v>
                </c:pt>
                <c:pt idx="31">
                  <c:v>4.6966122383833531</c:v>
                </c:pt>
                <c:pt idx="32">
                  <c:v>4.0255242875033614</c:v>
                </c:pt>
                <c:pt idx="33">
                  <c:v>2.7411456267001095</c:v>
                </c:pt>
                <c:pt idx="34">
                  <c:v>1.8802870290841691</c:v>
                </c:pt>
                <c:pt idx="35">
                  <c:v>-0.57422307444682918</c:v>
                </c:pt>
                <c:pt idx="36">
                  <c:v>-0.28440021079254957</c:v>
                </c:pt>
                <c:pt idx="37">
                  <c:v>0.29243175250625492</c:v>
                </c:pt>
                <c:pt idx="38">
                  <c:v>0.47584171994715357</c:v>
                </c:pt>
                <c:pt idx="39">
                  <c:v>0.88022918603463485</c:v>
                </c:pt>
                <c:pt idx="40">
                  <c:v>1.3024466497855944</c:v>
                </c:pt>
                <c:pt idx="41">
                  <c:v>1.4070898763251956</c:v>
                </c:pt>
                <c:pt idx="42">
                  <c:v>1.9215887149472917</c:v>
                </c:pt>
                <c:pt idx="43">
                  <c:v>2.6176362759574192</c:v>
                </c:pt>
                <c:pt idx="44">
                  <c:v>2.0050819734382284</c:v>
                </c:pt>
                <c:pt idx="45">
                  <c:v>1.9204890014470171</c:v>
                </c:pt>
                <c:pt idx="46">
                  <c:v>1.5939233789005136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12-4BC9-98E6-A11F35274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70128080"/>
        <c:axId val="670121808"/>
      </c:barChart>
      <c:lineChart>
        <c:grouping val="standard"/>
        <c:varyColors val="0"/>
        <c:ser>
          <c:idx val="3"/>
          <c:order val="3"/>
          <c:tx>
            <c:strRef>
              <c:f>'1. adat'!$A$7</c:f>
              <c:strCache>
                <c:ptCount val="1"/>
                <c:pt idx="0">
                  <c:v>Külső finanszírozási képesség</c:v>
                </c:pt>
              </c:strCache>
            </c:strRef>
          </c:tx>
          <c:spPr>
            <a:ln w="25400">
              <a:solidFill>
                <a:schemeClr val="accent3"/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strRef>
              <c:f>'1. adat'!$F$1:$AZ$1</c:f>
              <c:strCache>
                <c:ptCount val="47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II</c:v>
                </c:pt>
                <c:pt idx="22">
                  <c:v>         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         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</c:strCache>
            </c:strRef>
          </c:cat>
          <c:val>
            <c:numRef>
              <c:f>[0]!_1_finképesség</c:f>
              <c:numCache>
                <c:formatCode>0.00</c:formatCode>
                <c:ptCount val="47"/>
                <c:pt idx="0">
                  <c:v>-6.3461595063169858</c:v>
                </c:pt>
                <c:pt idx="1">
                  <c:v>-5.8651764270197093</c:v>
                </c:pt>
                <c:pt idx="2">
                  <c:v>-6.4347731980182603</c:v>
                </c:pt>
                <c:pt idx="3">
                  <c:v>-6.198676685294024</c:v>
                </c:pt>
                <c:pt idx="4">
                  <c:v>-5.2510631879139407</c:v>
                </c:pt>
                <c:pt idx="5">
                  <c:v>-3.654893954414018</c:v>
                </c:pt>
                <c:pt idx="6">
                  <c:v>-0.96433264125215057</c:v>
                </c:pt>
                <c:pt idx="7">
                  <c:v>1.0250479782164919</c:v>
                </c:pt>
                <c:pt idx="8">
                  <c:v>1.8778430617155843</c:v>
                </c:pt>
                <c:pt idx="9">
                  <c:v>2.1394777571589612</c:v>
                </c:pt>
                <c:pt idx="10">
                  <c:v>2.2008712285900711</c:v>
                </c:pt>
                <c:pt idx="11">
                  <c:v>2.1006352454935993</c:v>
                </c:pt>
                <c:pt idx="12">
                  <c:v>2.1629919702655882</c:v>
                </c:pt>
                <c:pt idx="13">
                  <c:v>1.9735687454871267</c:v>
                </c:pt>
                <c:pt idx="14">
                  <c:v>2.3584090620996894</c:v>
                </c:pt>
                <c:pt idx="15">
                  <c:v>2.9266441530329921</c:v>
                </c:pt>
                <c:pt idx="16">
                  <c:v>2.7426841453178108</c:v>
                </c:pt>
                <c:pt idx="17">
                  <c:v>3.2767735362511416</c:v>
                </c:pt>
                <c:pt idx="18">
                  <c:v>3.6777432025745149</c:v>
                </c:pt>
                <c:pt idx="19">
                  <c:v>4.1507133079859893</c:v>
                </c:pt>
                <c:pt idx="20">
                  <c:v>5.2035831903819574</c:v>
                </c:pt>
                <c:pt idx="21">
                  <c:v>5.7446768902259659</c:v>
                </c:pt>
                <c:pt idx="22">
                  <c:v>6.3497986488184468</c:v>
                </c:pt>
                <c:pt idx="23">
                  <c:v>7.2783571604417858</c:v>
                </c:pt>
                <c:pt idx="24">
                  <c:v>6.7434216719760993</c:v>
                </c:pt>
                <c:pt idx="25">
                  <c:v>5.5280240361827788</c:v>
                </c:pt>
                <c:pt idx="26">
                  <c:v>5.2279362134131642</c:v>
                </c:pt>
                <c:pt idx="27">
                  <c:v>4.8794819424689839</c:v>
                </c:pt>
                <c:pt idx="28">
                  <c:v>5.9043128600747679</c:v>
                </c:pt>
                <c:pt idx="29">
                  <c:v>6.9691745843263293</c:v>
                </c:pt>
                <c:pt idx="30">
                  <c:v>6.550829434435081</c:v>
                </c:pt>
                <c:pt idx="31">
                  <c:v>6.9582339195353216</c:v>
                </c:pt>
                <c:pt idx="32">
                  <c:v>6.4259561126702778</c:v>
                </c:pt>
                <c:pt idx="33">
                  <c:v>6.3983413441030539</c:v>
                </c:pt>
                <c:pt idx="34">
                  <c:v>6.4540725158488899</c:v>
                </c:pt>
                <c:pt idx="35">
                  <c:v>4.5006022102699701</c:v>
                </c:pt>
                <c:pt idx="36">
                  <c:v>3.8749912216404412</c:v>
                </c:pt>
                <c:pt idx="37">
                  <c:v>3.8492458152649096</c:v>
                </c:pt>
                <c:pt idx="38">
                  <c:v>3.1806590834142034</c:v>
                </c:pt>
                <c:pt idx="39">
                  <c:v>3.1112831783835686</c:v>
                </c:pt>
                <c:pt idx="40">
                  <c:v>3.2906190517177194</c:v>
                </c:pt>
                <c:pt idx="41">
                  <c:v>2.7001531982219018</c:v>
                </c:pt>
                <c:pt idx="42">
                  <c:v>1.9413078446835299</c:v>
                </c:pt>
                <c:pt idx="43">
                  <c:v>2.0512164329088276</c:v>
                </c:pt>
                <c:pt idx="44">
                  <c:v>1.4140953655881912</c:v>
                </c:pt>
                <c:pt idx="45" formatCode="0.0">
                  <c:v>0.99376936332789478</c:v>
                </c:pt>
                <c:pt idx="46" formatCode="0.0">
                  <c:v>1.0747836996836093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12-4BC9-98E6-A11F35274F15}"/>
            </c:ext>
          </c:extLst>
        </c:ser>
        <c:ser>
          <c:idx val="4"/>
          <c:order val="4"/>
          <c:tx>
            <c:strRef>
              <c:f>'1. adat'!$A$8</c:f>
              <c:strCache>
                <c:ptCount val="1"/>
                <c:pt idx="0">
                  <c:v>Folyó fizetési mérleg </c:v>
                </c:pt>
              </c:strCache>
            </c:strRef>
          </c:tx>
          <c:spPr>
            <a:ln w="3175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'1. adat'!$F$1:$AZ$1</c:f>
              <c:strCache>
                <c:ptCount val="47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II</c:v>
                </c:pt>
                <c:pt idx="22">
                  <c:v>         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         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</c:strCache>
            </c:strRef>
          </c:cat>
          <c:val>
            <c:numRef>
              <c:f>'1. adat'!$F$8:$AZ$8</c:f>
              <c:numCache>
                <c:formatCode>0.0</c:formatCode>
                <c:ptCount val="47"/>
                <c:pt idx="0">
                  <c:v>-7.0450256327014991</c:v>
                </c:pt>
                <c:pt idx="1">
                  <c:v>-6.4250824976004397</c:v>
                </c:pt>
                <c:pt idx="2">
                  <c:v>-6.8408305631933786</c:v>
                </c:pt>
                <c:pt idx="3">
                  <c:v>-7.1510963310648226</c:v>
                </c:pt>
                <c:pt idx="4">
                  <c:v>-6.4741856286754871</c:v>
                </c:pt>
                <c:pt idx="5">
                  <c:v>-5.2215416717964436</c:v>
                </c:pt>
                <c:pt idx="6">
                  <c:v>-2.9106411593928003</c:v>
                </c:pt>
                <c:pt idx="7">
                  <c:v>-0.72360894646206075</c:v>
                </c:pt>
                <c:pt idx="8">
                  <c:v>-0.10478152610403819</c:v>
                </c:pt>
                <c:pt idx="9">
                  <c:v>2.144541444310755E-2</c:v>
                </c:pt>
                <c:pt idx="10">
                  <c:v>-2.933506157936203E-2</c:v>
                </c:pt>
                <c:pt idx="11">
                  <c:v>0.27440480260623112</c:v>
                </c:pt>
                <c:pt idx="12">
                  <c:v>0.40171129363876928</c:v>
                </c:pt>
                <c:pt idx="13">
                  <c:v>0.34702164584640116</c:v>
                </c:pt>
                <c:pt idx="14">
                  <c:v>0.54741290924619035</c:v>
                </c:pt>
                <c:pt idx="15">
                  <c:v>0.56864459055524907</c:v>
                </c:pt>
                <c:pt idx="16">
                  <c:v>0.41567849929694717</c:v>
                </c:pt>
                <c:pt idx="17">
                  <c:v>0.85243819887435435</c:v>
                </c:pt>
                <c:pt idx="18">
                  <c:v>1.478064496548616</c:v>
                </c:pt>
                <c:pt idx="19">
                  <c:v>1.5991697797069275</c:v>
                </c:pt>
                <c:pt idx="20">
                  <c:v>2.4599824612966561</c:v>
                </c:pt>
                <c:pt idx="21">
                  <c:v>2.6202407665907952</c:v>
                </c:pt>
                <c:pt idx="22">
                  <c:v>3.0860658269990164</c:v>
                </c:pt>
                <c:pt idx="23">
                  <c:v>3.5011618665311355</c:v>
                </c:pt>
                <c:pt idx="24">
                  <c:v>3.2612366854357506</c:v>
                </c:pt>
                <c:pt idx="25">
                  <c:v>2.3677240470422301</c:v>
                </c:pt>
                <c:pt idx="26">
                  <c:v>1.7708637607198974</c:v>
                </c:pt>
                <c:pt idx="27">
                  <c:v>1.1898486976800784</c:v>
                </c:pt>
                <c:pt idx="28">
                  <c:v>1.8387808296641033</c:v>
                </c:pt>
                <c:pt idx="29">
                  <c:v>2.3094899901602348</c:v>
                </c:pt>
                <c:pt idx="30">
                  <c:v>2.1965869595227638</c:v>
                </c:pt>
                <c:pt idx="31">
                  <c:v>2.3600288114435193</c:v>
                </c:pt>
                <c:pt idx="32">
                  <c:v>2.4652297879023872</c:v>
                </c:pt>
                <c:pt idx="33">
                  <c:v>3.5524391951152938</c:v>
                </c:pt>
                <c:pt idx="34">
                  <c:v>4.3817407430977564</c:v>
                </c:pt>
                <c:pt idx="35">
                  <c:v>4.518931623613395</c:v>
                </c:pt>
                <c:pt idx="36">
                  <c:v>3.7775633408805338</c:v>
                </c:pt>
                <c:pt idx="37">
                  <c:v>3.4646602225433352</c:v>
                </c:pt>
                <c:pt idx="38">
                  <c:v>2.6262386652841614</c:v>
                </c:pt>
                <c:pt idx="39">
                  <c:v>2.2546358023345712</c:v>
                </c:pt>
                <c:pt idx="40">
                  <c:v>2.0824441992071479</c:v>
                </c:pt>
                <c:pt idx="41">
                  <c:v>1.2530214504075436</c:v>
                </c:pt>
                <c:pt idx="42">
                  <c:v>0.16617133828557773</c:v>
                </c:pt>
                <c:pt idx="43">
                  <c:v>-0.53662854067806987</c:v>
                </c:pt>
                <c:pt idx="44">
                  <c:v>-0.87423265879893841</c:v>
                </c:pt>
                <c:pt idx="45">
                  <c:v>-1.1121314483530167</c:v>
                </c:pt>
                <c:pt idx="46">
                  <c:v>-0.83786091868534118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12-4BC9-98E6-A11F35274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25336"/>
        <c:axId val="670122592"/>
      </c:lineChart>
      <c:catAx>
        <c:axId val="67012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21808"/>
        <c:crosses val="autoZero"/>
        <c:auto val="1"/>
        <c:lblAlgn val="ctr"/>
        <c:lblOffset val="100"/>
        <c:tickLblSkip val="1"/>
        <c:noMultiLvlLbl val="0"/>
      </c:catAx>
      <c:valAx>
        <c:axId val="670121808"/>
        <c:scaling>
          <c:orientation val="minMax"/>
          <c:max val="14"/>
          <c:min val="-8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5261471239444355E-2"/>
              <c:y val="7.3071427580562371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28080"/>
        <c:crosses val="autoZero"/>
        <c:crossBetween val="between"/>
        <c:majorUnit val="2"/>
      </c:valAx>
      <c:catAx>
        <c:axId val="670125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22592"/>
        <c:crosses val="autoZero"/>
        <c:auto val="1"/>
        <c:lblAlgn val="ctr"/>
        <c:lblOffset val="100"/>
        <c:noMultiLvlLbl val="0"/>
      </c:catAx>
      <c:valAx>
        <c:axId val="670122592"/>
        <c:scaling>
          <c:orientation val="minMax"/>
          <c:max val="14"/>
          <c:min val="-8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113027562382875"/>
              <c:y val="7.3071427580562371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25336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9.5530743918615327E-3"/>
          <c:y val="0.80571403374708461"/>
          <c:w val="0.97646241507426657"/>
          <c:h val="0.18017497101634358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668611664074232E-2"/>
          <c:y val="6.7769444444444438E-2"/>
          <c:w val="0.89066277667185167"/>
          <c:h val="0.6128277777777777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'5. adat'!$B$3</c:f>
              <c:strCache>
                <c:ptCount val="1"/>
                <c:pt idx="0">
                  <c:v>Change in volume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4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</c:strCache>
            </c:strRef>
          </c:cat>
          <c:val>
            <c:numRef>
              <c:f>[0]!_4_volumen</c:f>
              <c:numCache>
                <c:formatCode>0</c:formatCode>
                <c:ptCount val="47"/>
                <c:pt idx="0">
                  <c:v>57.944922230945849</c:v>
                </c:pt>
                <c:pt idx="1">
                  <c:v>-59.649514915884538</c:v>
                </c:pt>
                <c:pt idx="2">
                  <c:v>7.6018526332318288</c:v>
                </c:pt>
                <c:pt idx="3">
                  <c:v>151.21157545174992</c:v>
                </c:pt>
                <c:pt idx="4">
                  <c:v>190.20018106070256</c:v>
                </c:pt>
                <c:pt idx="5">
                  <c:v>367.27234487672831</c:v>
                </c:pt>
                <c:pt idx="6">
                  <c:v>215.67340705276547</c:v>
                </c:pt>
                <c:pt idx="7">
                  <c:v>58.243156775281932</c:v>
                </c:pt>
                <c:pt idx="8">
                  <c:v>107.67887749311558</c:v>
                </c:pt>
                <c:pt idx="9">
                  <c:v>64.308368885232085</c:v>
                </c:pt>
                <c:pt idx="10">
                  <c:v>33.136177033708918</c:v>
                </c:pt>
                <c:pt idx="11">
                  <c:v>142.23158743293425</c:v>
                </c:pt>
                <c:pt idx="12">
                  <c:v>93.044016829195243</c:v>
                </c:pt>
                <c:pt idx="13">
                  <c:v>62.564067860664181</c:v>
                </c:pt>
                <c:pt idx="14">
                  <c:v>193.45992997983649</c:v>
                </c:pt>
                <c:pt idx="15">
                  <c:v>207.64312826103287</c:v>
                </c:pt>
                <c:pt idx="16">
                  <c:v>92.836426113066409</c:v>
                </c:pt>
                <c:pt idx="17">
                  <c:v>202.61969599067106</c:v>
                </c:pt>
                <c:pt idx="18">
                  <c:v>155.90425388376843</c:v>
                </c:pt>
                <c:pt idx="19">
                  <c:v>-54.665333289986847</c:v>
                </c:pt>
                <c:pt idx="20">
                  <c:v>54.238235419954435</c:v>
                </c:pt>
                <c:pt idx="21">
                  <c:v>-134.06492073695426</c:v>
                </c:pt>
                <c:pt idx="22">
                  <c:v>100.1888882134308</c:v>
                </c:pt>
                <c:pt idx="23">
                  <c:v>24.061806717226318</c:v>
                </c:pt>
                <c:pt idx="24">
                  <c:v>46.777829142719384</c:v>
                </c:pt>
                <c:pt idx="25">
                  <c:v>-108.10615715495715</c:v>
                </c:pt>
                <c:pt idx="26">
                  <c:v>-127.06066525121787</c:v>
                </c:pt>
                <c:pt idx="27">
                  <c:v>-22.667161536774984</c:v>
                </c:pt>
                <c:pt idx="28">
                  <c:v>170.68609992138227</c:v>
                </c:pt>
                <c:pt idx="29">
                  <c:v>168.96394691846763</c:v>
                </c:pt>
                <c:pt idx="30">
                  <c:v>58.883552407359275</c:v>
                </c:pt>
                <c:pt idx="31">
                  <c:v>124.20822359319573</c:v>
                </c:pt>
                <c:pt idx="32">
                  <c:v>-104.5346276018854</c:v>
                </c:pt>
                <c:pt idx="33">
                  <c:v>209.69227318868161</c:v>
                </c:pt>
                <c:pt idx="34">
                  <c:v>102.92404282470579</c:v>
                </c:pt>
                <c:pt idx="35">
                  <c:v>17.207566800308086</c:v>
                </c:pt>
                <c:pt idx="36">
                  <c:v>-60.223875704489728</c:v>
                </c:pt>
                <c:pt idx="37">
                  <c:v>-49.701148473722242</c:v>
                </c:pt>
                <c:pt idx="38">
                  <c:v>-86.652726678822546</c:v>
                </c:pt>
                <c:pt idx="39">
                  <c:v>14.82878104359861</c:v>
                </c:pt>
                <c:pt idx="40">
                  <c:v>-44.658939248334718</c:v>
                </c:pt>
                <c:pt idx="41">
                  <c:v>-83.029099378894898</c:v>
                </c:pt>
                <c:pt idx="42">
                  <c:v>-396.40174053116789</c:v>
                </c:pt>
                <c:pt idx="43">
                  <c:v>-164.22772964091928</c:v>
                </c:pt>
                <c:pt idx="44">
                  <c:v>80.855464805445081</c:v>
                </c:pt>
                <c:pt idx="45">
                  <c:v>-115.38325123401228</c:v>
                </c:pt>
                <c:pt idx="46">
                  <c:v>103.50628234862779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FB-41EE-A0C8-188DC2C0CD3D}"/>
            </c:ext>
          </c:extLst>
        </c:ser>
        <c:ser>
          <c:idx val="1"/>
          <c:order val="1"/>
          <c:tx>
            <c:strRef>
              <c:f>'5. adat'!$B$4</c:f>
              <c:strCache>
                <c:ptCount val="1"/>
                <c:pt idx="0">
                  <c:v>Change in terms of trade</c:v>
                </c:pt>
              </c:strCache>
            </c:strRef>
          </c:tx>
          <c:spPr>
            <a:solidFill>
              <a:srgbClr val="DA0000"/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4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</c:strCache>
            </c:strRef>
          </c:cat>
          <c:val>
            <c:numRef>
              <c:f>[0]!_4_cserearány</c:f>
              <c:numCache>
                <c:formatCode>0</c:formatCode>
                <c:ptCount val="47"/>
                <c:pt idx="0">
                  <c:v>-45.996922230946439</c:v>
                </c:pt>
                <c:pt idx="1">
                  <c:v>71.478514915884261</c:v>
                </c:pt>
                <c:pt idx="2">
                  <c:v>-93.780852633231007</c:v>
                </c:pt>
                <c:pt idx="3">
                  <c:v>-130.0785754517492</c:v>
                </c:pt>
                <c:pt idx="4">
                  <c:v>-74.13718106070155</c:v>
                </c:pt>
                <c:pt idx="5">
                  <c:v>-87.792344876727839</c:v>
                </c:pt>
                <c:pt idx="6">
                  <c:v>114.74059294723429</c:v>
                </c:pt>
                <c:pt idx="7">
                  <c:v>185.45084322471757</c:v>
                </c:pt>
                <c:pt idx="8">
                  <c:v>80.694122506883105</c:v>
                </c:pt>
                <c:pt idx="9">
                  <c:v>-19.880368885232201</c:v>
                </c:pt>
                <c:pt idx="10">
                  <c:v>-8.5091770337094204</c:v>
                </c:pt>
                <c:pt idx="11">
                  <c:v>-21.934587432933768</c:v>
                </c:pt>
                <c:pt idx="12">
                  <c:v>6.7719831708054699</c:v>
                </c:pt>
                <c:pt idx="13">
                  <c:v>-8.488067860665069</c:v>
                </c:pt>
                <c:pt idx="14">
                  <c:v>-84.268929979835775</c:v>
                </c:pt>
                <c:pt idx="15">
                  <c:v>-179.50512826103295</c:v>
                </c:pt>
                <c:pt idx="16">
                  <c:v>-117.46042611306711</c:v>
                </c:pt>
                <c:pt idx="17">
                  <c:v>-70.754695990670371</c:v>
                </c:pt>
                <c:pt idx="18">
                  <c:v>-2.2592538837679967</c:v>
                </c:pt>
                <c:pt idx="19">
                  <c:v>12.420333289986957</c:v>
                </c:pt>
                <c:pt idx="20">
                  <c:v>49.193764580046263</c:v>
                </c:pt>
                <c:pt idx="21">
                  <c:v>63.743920736954351</c:v>
                </c:pt>
                <c:pt idx="22">
                  <c:v>-11.687888213431506</c:v>
                </c:pt>
                <c:pt idx="23">
                  <c:v>17.951193282772692</c:v>
                </c:pt>
                <c:pt idx="24">
                  <c:v>12.44717085728098</c:v>
                </c:pt>
                <c:pt idx="25">
                  <c:v>16.357157154957349</c:v>
                </c:pt>
                <c:pt idx="26">
                  <c:v>76.160665251217324</c:v>
                </c:pt>
                <c:pt idx="27">
                  <c:v>63.129161536776337</c:v>
                </c:pt>
                <c:pt idx="28">
                  <c:v>28.705900078616651</c:v>
                </c:pt>
                <c:pt idx="29">
                  <c:v>19.985053081531987</c:v>
                </c:pt>
                <c:pt idx="30">
                  <c:v>33.255447592640849</c:v>
                </c:pt>
                <c:pt idx="31">
                  <c:v>98.958776406802826</c:v>
                </c:pt>
                <c:pt idx="32">
                  <c:v>64.398627601885892</c:v>
                </c:pt>
                <c:pt idx="33">
                  <c:v>89.183726811318593</c:v>
                </c:pt>
                <c:pt idx="34">
                  <c:v>54.827957175294614</c:v>
                </c:pt>
                <c:pt idx="35">
                  <c:v>-71.959566800307584</c:v>
                </c:pt>
                <c:pt idx="36">
                  <c:v>-61.52812429550977</c:v>
                </c:pt>
                <c:pt idx="37">
                  <c:v>56.184148473722416</c:v>
                </c:pt>
                <c:pt idx="38">
                  <c:v>-81.10927332117808</c:v>
                </c:pt>
                <c:pt idx="39">
                  <c:v>-41.351781043598749</c:v>
                </c:pt>
                <c:pt idx="40">
                  <c:v>-19.46306075166558</c:v>
                </c:pt>
                <c:pt idx="41">
                  <c:v>-150.97990062110512</c:v>
                </c:pt>
                <c:pt idx="42">
                  <c:v>-61.938259468831347</c:v>
                </c:pt>
                <c:pt idx="43">
                  <c:v>-44.002270359081194</c:v>
                </c:pt>
                <c:pt idx="44">
                  <c:v>-79.435464805445918</c:v>
                </c:pt>
                <c:pt idx="45">
                  <c:v>-5.6227487659871258</c:v>
                </c:pt>
                <c:pt idx="46">
                  <c:v>61.887717651372441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FB-41EE-A0C8-188DC2C0C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70132392"/>
        <c:axId val="670132784"/>
      </c:barChart>
      <c:lineChart>
        <c:grouping val="standard"/>
        <c:varyColors val="0"/>
        <c:ser>
          <c:idx val="2"/>
          <c:order val="2"/>
          <c:tx>
            <c:strRef>
              <c:f>'5. adat'!$B$5</c:f>
              <c:strCache>
                <c:ptCount val="1"/>
                <c:pt idx="0">
                  <c:v>Change in trade balance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4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</c:strCache>
            </c:strRef>
          </c:cat>
          <c:val>
            <c:numRef>
              <c:f>[0]!_4_áru_szolg_változás</c:f>
              <c:numCache>
                <c:formatCode>0</c:formatCode>
                <c:ptCount val="47"/>
                <c:pt idx="0">
                  <c:v>11.947999999999411</c:v>
                </c:pt>
                <c:pt idx="1">
                  <c:v>11.828999999999724</c:v>
                </c:pt>
                <c:pt idx="2">
                  <c:v>-86.178999999999178</c:v>
                </c:pt>
                <c:pt idx="3">
                  <c:v>21.13300000000072</c:v>
                </c:pt>
                <c:pt idx="4">
                  <c:v>116.06300000000101</c:v>
                </c:pt>
                <c:pt idx="5">
                  <c:v>279.48000000000047</c:v>
                </c:pt>
                <c:pt idx="6">
                  <c:v>330.41399999999976</c:v>
                </c:pt>
                <c:pt idx="7">
                  <c:v>243.69399999999951</c:v>
                </c:pt>
                <c:pt idx="8">
                  <c:v>188.37299999999868</c:v>
                </c:pt>
                <c:pt idx="9">
                  <c:v>44.427999999999884</c:v>
                </c:pt>
                <c:pt idx="10">
                  <c:v>24.626999999999498</c:v>
                </c:pt>
                <c:pt idx="11">
                  <c:v>120.29700000000048</c:v>
                </c:pt>
                <c:pt idx="12">
                  <c:v>99.816000000000713</c:v>
                </c:pt>
                <c:pt idx="13">
                  <c:v>54.075999999999112</c:v>
                </c:pt>
                <c:pt idx="14">
                  <c:v>109.19100000000071</c:v>
                </c:pt>
                <c:pt idx="15">
                  <c:v>28.13799999999992</c:v>
                </c:pt>
                <c:pt idx="16">
                  <c:v>-24.624000000000706</c:v>
                </c:pt>
                <c:pt idx="17">
                  <c:v>131.86500000000069</c:v>
                </c:pt>
                <c:pt idx="18">
                  <c:v>153.64500000000044</c:v>
                </c:pt>
                <c:pt idx="19">
                  <c:v>-42.244999999999891</c:v>
                </c:pt>
                <c:pt idx="20">
                  <c:v>103.4320000000007</c:v>
                </c:pt>
                <c:pt idx="21">
                  <c:v>-70.320999999999913</c:v>
                </c:pt>
                <c:pt idx="22">
                  <c:v>88.500999999999294</c:v>
                </c:pt>
                <c:pt idx="23">
                  <c:v>42.01299999999901</c:v>
                </c:pt>
                <c:pt idx="24">
                  <c:v>59.225000000000364</c:v>
                </c:pt>
                <c:pt idx="25">
                  <c:v>-91.748999999999796</c:v>
                </c:pt>
                <c:pt idx="26">
                  <c:v>-50.900000000000546</c:v>
                </c:pt>
                <c:pt idx="27">
                  <c:v>40.462000000001353</c:v>
                </c:pt>
                <c:pt idx="28">
                  <c:v>199.39199999999892</c:v>
                </c:pt>
                <c:pt idx="29">
                  <c:v>188.94899999999961</c:v>
                </c:pt>
                <c:pt idx="30">
                  <c:v>92.139000000000124</c:v>
                </c:pt>
                <c:pt idx="31">
                  <c:v>223.16699999999855</c:v>
                </c:pt>
                <c:pt idx="32">
                  <c:v>-40.135999999999513</c:v>
                </c:pt>
                <c:pt idx="33">
                  <c:v>298.8760000000002</c:v>
                </c:pt>
                <c:pt idx="34">
                  <c:v>157.75200000000041</c:v>
                </c:pt>
                <c:pt idx="35">
                  <c:v>-54.751999999999498</c:v>
                </c:pt>
                <c:pt idx="36">
                  <c:v>-121.7519999999995</c:v>
                </c:pt>
                <c:pt idx="37">
                  <c:v>6.4830000000001746</c:v>
                </c:pt>
                <c:pt idx="38">
                  <c:v>-167.76200000000063</c:v>
                </c:pt>
                <c:pt idx="39">
                  <c:v>-26.523000000000138</c:v>
                </c:pt>
                <c:pt idx="40">
                  <c:v>-64.122000000000298</c:v>
                </c:pt>
                <c:pt idx="41">
                  <c:v>-234.00900000000001</c:v>
                </c:pt>
                <c:pt idx="42">
                  <c:v>-458.33999999999924</c:v>
                </c:pt>
                <c:pt idx="43">
                  <c:v>-208.23000000000047</c:v>
                </c:pt>
                <c:pt idx="44">
                  <c:v>1.4199999999991633</c:v>
                </c:pt>
                <c:pt idx="45">
                  <c:v>-121.0059999999994</c:v>
                </c:pt>
                <c:pt idx="46">
                  <c:v>165.39400000000023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FB-41EE-A0C8-188DC2C0C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7680"/>
        <c:axId val="670133176"/>
      </c:lineChart>
      <c:catAx>
        <c:axId val="670132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32784"/>
        <c:crosses val="autoZero"/>
        <c:auto val="1"/>
        <c:lblAlgn val="ctr"/>
        <c:lblOffset val="100"/>
        <c:tickLblSkip val="1"/>
        <c:noMultiLvlLbl val="0"/>
      </c:catAx>
      <c:valAx>
        <c:axId val="670132784"/>
        <c:scaling>
          <c:orientation val="minMax"/>
          <c:max val="400"/>
          <c:min val="-50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HUF billions</a:t>
                </a:r>
              </a:p>
            </c:rich>
          </c:tx>
          <c:layout>
            <c:manualLayout>
              <c:xMode val="edge"/>
              <c:yMode val="edge"/>
              <c:x val="8.6014653630786711E-2"/>
              <c:y val="2.894762803784543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32392"/>
        <c:crosses val="autoZero"/>
        <c:crossBetween val="between"/>
      </c:valAx>
      <c:valAx>
        <c:axId val="670133176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hu-HU" sz="900" b="0" i="0" baseline="0">
                    <a:effectLst/>
                  </a:rPr>
                  <a:t>HUF billions</a:t>
                </a:r>
                <a:endParaRPr lang="hu-HU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0.78769864775431453"/>
              <c:y val="2.7539438102484335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47680"/>
        <c:crosses val="max"/>
        <c:crossBetween val="between"/>
        <c:majorUnit val="100"/>
      </c:valAx>
      <c:catAx>
        <c:axId val="670147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3317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4974351851851848"/>
          <c:w val="1"/>
          <c:h val="0.14607932098765433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6167361116707897E-2"/>
          <c:y val="6.9469082322156539E-2"/>
          <c:w val="0.90766527776659423"/>
          <c:h val="0.48687042754398846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'6. adat'!$A$3</c:f>
              <c:strCache>
                <c:ptCount val="1"/>
                <c:pt idx="0">
                  <c:v>Munkavállalói jövedelmek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strRef>
              <c:f>[0]!_1_dátum</c:f>
              <c:strCache>
                <c:ptCount val="47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II</c:v>
                </c:pt>
                <c:pt idx="22">
                  <c:v>         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         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</c:strCache>
            </c:strRef>
          </c:cat>
          <c:val>
            <c:numRef>
              <c:f>[0]!_6_munkaváll_jövedelmek</c:f>
              <c:numCache>
                <c:formatCode>0.00</c:formatCode>
                <c:ptCount val="47"/>
                <c:pt idx="0">
                  <c:v>1.2060623968427744E-2</c:v>
                </c:pt>
                <c:pt idx="1">
                  <c:v>3.1464697246056453E-2</c:v>
                </c:pt>
                <c:pt idx="2">
                  <c:v>9.4697431690192235E-2</c:v>
                </c:pt>
                <c:pt idx="3">
                  <c:v>0.15943488422886951</c:v>
                </c:pt>
                <c:pt idx="4">
                  <c:v>0.23240252554269383</c:v>
                </c:pt>
                <c:pt idx="5">
                  <c:v>0.33171714161488525</c:v>
                </c:pt>
                <c:pt idx="6">
                  <c:v>0.38922927695909748</c:v>
                </c:pt>
                <c:pt idx="7">
                  <c:v>0.48242327050513711</c:v>
                </c:pt>
                <c:pt idx="8">
                  <c:v>0.5509180080170375</c:v>
                </c:pt>
                <c:pt idx="9">
                  <c:v>0.62516537991439192</c:v>
                </c:pt>
                <c:pt idx="10">
                  <c:v>0.69974601950594895</c:v>
                </c:pt>
                <c:pt idx="11">
                  <c:v>0.7243940918042171</c:v>
                </c:pt>
                <c:pt idx="12">
                  <c:v>0.7622799851699249</c:v>
                </c:pt>
                <c:pt idx="13">
                  <c:v>0.82704018378433664</c:v>
                </c:pt>
                <c:pt idx="14">
                  <c:v>0.90589848702244036</c:v>
                </c:pt>
                <c:pt idx="15">
                  <c:v>0.99600825090732126</c:v>
                </c:pt>
                <c:pt idx="16">
                  <c:v>1.1741447258818654</c:v>
                </c:pt>
                <c:pt idx="17">
                  <c:v>1.3114343441628857</c:v>
                </c:pt>
                <c:pt idx="18">
                  <c:v>1.4986020813286973</c:v>
                </c:pt>
                <c:pt idx="19">
                  <c:v>1.6966711811966084</c:v>
                </c:pt>
                <c:pt idx="20">
                  <c:v>1.8533195535746554</c:v>
                </c:pt>
                <c:pt idx="21">
                  <c:v>2.0448171864719562</c:v>
                </c:pt>
                <c:pt idx="22">
                  <c:v>2.180410760125453</c:v>
                </c:pt>
                <c:pt idx="23">
                  <c:v>2.245733056470431</c:v>
                </c:pt>
                <c:pt idx="24">
                  <c:v>2.2282449454111322</c:v>
                </c:pt>
                <c:pt idx="25">
                  <c:v>2.1627459216140634</c:v>
                </c:pt>
                <c:pt idx="26">
                  <c:v>2.1242649834788154</c:v>
                </c:pt>
                <c:pt idx="27">
                  <c:v>2.2018378001415542</c:v>
                </c:pt>
                <c:pt idx="28">
                  <c:v>2.272521063721137</c:v>
                </c:pt>
                <c:pt idx="29">
                  <c:v>2.3567907354818676</c:v>
                </c:pt>
                <c:pt idx="30">
                  <c:v>2.4480417625817692</c:v>
                </c:pt>
                <c:pt idx="31">
                  <c:v>2.4577511563047998</c:v>
                </c:pt>
                <c:pt idx="32">
                  <c:v>2.5170932211998931</c:v>
                </c:pt>
                <c:pt idx="33">
                  <c:v>2.5260621387271471</c:v>
                </c:pt>
                <c:pt idx="34">
                  <c:v>2.4811582414958835</c:v>
                </c:pt>
                <c:pt idx="35">
                  <c:v>2.4491832051049607</c:v>
                </c:pt>
                <c:pt idx="36">
                  <c:v>2.3518209712737126</c:v>
                </c:pt>
                <c:pt idx="37">
                  <c:v>2.283744690561365</c:v>
                </c:pt>
                <c:pt idx="38">
                  <c:v>2.2195007581546933</c:v>
                </c:pt>
                <c:pt idx="39">
                  <c:v>2.0897645950381962</c:v>
                </c:pt>
                <c:pt idx="40">
                  <c:v>1.9387993964826142</c:v>
                </c:pt>
                <c:pt idx="41">
                  <c:v>1.8465874617713287</c:v>
                </c:pt>
                <c:pt idx="42">
                  <c:v>1.7506837232973189</c:v>
                </c:pt>
                <c:pt idx="43">
                  <c:v>1.7352319437826855</c:v>
                </c:pt>
                <c:pt idx="44">
                  <c:v>1.7470516895917487</c:v>
                </c:pt>
                <c:pt idx="45">
                  <c:v>1.7372314927569983</c:v>
                </c:pt>
                <c:pt idx="46">
                  <c:v>1.7423640301533343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2F-45E7-A1F2-2DFA9B85C3EE}"/>
            </c:ext>
          </c:extLst>
        </c:ser>
        <c:ser>
          <c:idx val="4"/>
          <c:order val="1"/>
          <c:tx>
            <c:strRef>
              <c:f>'6. adat'!$A$6</c:f>
              <c:strCache>
                <c:ptCount val="1"/>
                <c:pt idx="0">
                  <c:v>Külföldi hitelek kamategyenlege</c:v>
                </c:pt>
              </c:strCache>
            </c:strRef>
          </c:tx>
          <c:spPr>
            <a:solidFill>
              <a:srgbClr val="DA0000"/>
            </a:solidFill>
            <a:ln>
              <a:noFill/>
            </a:ln>
          </c:spPr>
          <c:invertIfNegative val="0"/>
          <c:cat>
            <c:strRef>
              <c:f>[0]!_1_dátum</c:f>
              <c:strCache>
                <c:ptCount val="47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II</c:v>
                </c:pt>
                <c:pt idx="22">
                  <c:v>         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         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</c:strCache>
            </c:strRef>
          </c:cat>
          <c:val>
            <c:numRef>
              <c:f>[0]!_6_külföldi_hitelek</c:f>
              <c:numCache>
                <c:formatCode>0.00</c:formatCode>
                <c:ptCount val="47"/>
                <c:pt idx="0">
                  <c:v>-1.9642944355653151</c:v>
                </c:pt>
                <c:pt idx="1">
                  <c:v>-2.1413968655358624</c:v>
                </c:pt>
                <c:pt idx="2">
                  <c:v>-2.392292470844144</c:v>
                </c:pt>
                <c:pt idx="3">
                  <c:v>-2.5879201174593227</c:v>
                </c:pt>
                <c:pt idx="4">
                  <c:v>-2.624422751626053</c:v>
                </c:pt>
                <c:pt idx="5">
                  <c:v>-2.6417622988113525</c:v>
                </c:pt>
                <c:pt idx="6">
                  <c:v>-2.5519336816429661</c:v>
                </c:pt>
                <c:pt idx="7">
                  <c:v>-2.344226471719681</c:v>
                </c:pt>
                <c:pt idx="8">
                  <c:v>-2.2026108695891904</c:v>
                </c:pt>
                <c:pt idx="9">
                  <c:v>-2.0677928153435028</c:v>
                </c:pt>
                <c:pt idx="10">
                  <c:v>-1.9979041588449356</c:v>
                </c:pt>
                <c:pt idx="11">
                  <c:v>-2.0056411898320876</c:v>
                </c:pt>
                <c:pt idx="12">
                  <c:v>-2.0722054868588313</c:v>
                </c:pt>
                <c:pt idx="13">
                  <c:v>-2.1891251632620694</c:v>
                </c:pt>
                <c:pt idx="14">
                  <c:v>-2.336901682873</c:v>
                </c:pt>
                <c:pt idx="15">
                  <c:v>-2.4883337731788249</c:v>
                </c:pt>
                <c:pt idx="16">
                  <c:v>-2.5797638008958055</c:v>
                </c:pt>
                <c:pt idx="17">
                  <c:v>-2.6387366611626786</c:v>
                </c:pt>
                <c:pt idx="18">
                  <c:v>-2.6230810726647258</c:v>
                </c:pt>
                <c:pt idx="19">
                  <c:v>-2.6055350672675228</c:v>
                </c:pt>
                <c:pt idx="20">
                  <c:v>-2.5633555469538725</c:v>
                </c:pt>
                <c:pt idx="21">
                  <c:v>-2.5030295327259613</c:v>
                </c:pt>
                <c:pt idx="22">
                  <c:v>-2.4488621621456419</c:v>
                </c:pt>
                <c:pt idx="23">
                  <c:v>-2.3639817572516217</c:v>
                </c:pt>
                <c:pt idx="24">
                  <c:v>-2.2921368233662793</c:v>
                </c:pt>
                <c:pt idx="25">
                  <c:v>-2.2184750836213771</c:v>
                </c:pt>
                <c:pt idx="26">
                  <c:v>-2.1614253284787472</c:v>
                </c:pt>
                <c:pt idx="27">
                  <c:v>-2.1100263433659121</c:v>
                </c:pt>
                <c:pt idx="28">
                  <c:v>-2.0560250978879631</c:v>
                </c:pt>
                <c:pt idx="29">
                  <c:v>-1.9746069995373861</c:v>
                </c:pt>
                <c:pt idx="30">
                  <c:v>-1.8728103612548084</c:v>
                </c:pt>
                <c:pt idx="31">
                  <c:v>-1.7648364416507265</c:v>
                </c:pt>
                <c:pt idx="32">
                  <c:v>-1.6732455276855296</c:v>
                </c:pt>
                <c:pt idx="33">
                  <c:v>-1.5668945155794083</c:v>
                </c:pt>
                <c:pt idx="34">
                  <c:v>-1.4671612864224026</c:v>
                </c:pt>
                <c:pt idx="35">
                  <c:v>-1.3981767225040429</c:v>
                </c:pt>
                <c:pt idx="36">
                  <c:v>-1.3101181614351214</c:v>
                </c:pt>
                <c:pt idx="37">
                  <c:v>-1.2463245827479117</c:v>
                </c:pt>
                <c:pt idx="38">
                  <c:v>-1.1663846668482498</c:v>
                </c:pt>
                <c:pt idx="39">
                  <c:v>-1.0727367542422179</c:v>
                </c:pt>
                <c:pt idx="40">
                  <c:v>-0.97946491238484323</c:v>
                </c:pt>
                <c:pt idx="41">
                  <c:v>-0.90379316015944733</c:v>
                </c:pt>
                <c:pt idx="42">
                  <c:v>-0.85132979449176005</c:v>
                </c:pt>
                <c:pt idx="43">
                  <c:v>-0.8042497039658002</c:v>
                </c:pt>
                <c:pt idx="44">
                  <c:v>-0.77183628882504318</c:v>
                </c:pt>
                <c:pt idx="45">
                  <c:v>-0.72750621463847309</c:v>
                </c:pt>
                <c:pt idx="46">
                  <c:v>-0.69512021822786563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2F-45E7-A1F2-2DFA9B85C3EE}"/>
            </c:ext>
          </c:extLst>
        </c:ser>
        <c:ser>
          <c:idx val="2"/>
          <c:order val="2"/>
          <c:tx>
            <c:strRef>
              <c:f>'6. adat'!$A$4</c:f>
              <c:strCache>
                <c:ptCount val="1"/>
                <c:pt idx="0">
                  <c:v>Tulajdonosi hitelek kamategyenlege</c:v>
                </c:pt>
              </c:strCache>
            </c:strRef>
          </c:tx>
          <c:spPr>
            <a:solidFill>
              <a:sysClr val="windowText" lastClr="000000"/>
            </a:solidFill>
            <a:ln>
              <a:noFill/>
            </a:ln>
          </c:spPr>
          <c:invertIfNegative val="0"/>
          <c:cat>
            <c:strRef>
              <c:f>[0]!_1_dátum</c:f>
              <c:strCache>
                <c:ptCount val="47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II</c:v>
                </c:pt>
                <c:pt idx="22">
                  <c:v>         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         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</c:strCache>
            </c:strRef>
          </c:cat>
          <c:val>
            <c:numRef>
              <c:f>[0]!_6_tulhitel_kamat</c:f>
              <c:numCache>
                <c:formatCode>0.00</c:formatCode>
                <c:ptCount val="47"/>
                <c:pt idx="0">
                  <c:v>-0.36501027794980795</c:v>
                </c:pt>
                <c:pt idx="1">
                  <c:v>-0.4126713209659818</c:v>
                </c:pt>
                <c:pt idx="2">
                  <c:v>-0.45739258409531158</c:v>
                </c:pt>
                <c:pt idx="3">
                  <c:v>-0.53117624352038817</c:v>
                </c:pt>
                <c:pt idx="4">
                  <c:v>-0.53491806266021591</c:v>
                </c:pt>
                <c:pt idx="5">
                  <c:v>-0.5664127093374024</c:v>
                </c:pt>
                <c:pt idx="6">
                  <c:v>-0.60171101447530573</c:v>
                </c:pt>
                <c:pt idx="7">
                  <c:v>-0.72437146023175791</c:v>
                </c:pt>
                <c:pt idx="8">
                  <c:v>-0.8765309439072696</c:v>
                </c:pt>
                <c:pt idx="9">
                  <c:v>-1.0002930078802901</c:v>
                </c:pt>
                <c:pt idx="10">
                  <c:v>-1.13580189878205</c:v>
                </c:pt>
                <c:pt idx="11">
                  <c:v>-1.0887023286241939</c:v>
                </c:pt>
                <c:pt idx="12">
                  <c:v>-1.0511440205397939</c:v>
                </c:pt>
                <c:pt idx="13">
                  <c:v>-1.0238317639787184</c:v>
                </c:pt>
                <c:pt idx="14">
                  <c:v>-0.95754576103426259</c:v>
                </c:pt>
                <c:pt idx="15">
                  <c:v>-0.97661179336843429</c:v>
                </c:pt>
                <c:pt idx="16">
                  <c:v>-0.9937751048554534</c:v>
                </c:pt>
                <c:pt idx="17">
                  <c:v>-0.99608812754092368</c:v>
                </c:pt>
                <c:pt idx="18">
                  <c:v>-1.0307558584635295</c:v>
                </c:pt>
                <c:pt idx="19">
                  <c:v>-1.0483349463463547</c:v>
                </c:pt>
                <c:pt idx="20">
                  <c:v>-0.95225989953454759</c:v>
                </c:pt>
                <c:pt idx="21">
                  <c:v>-0.84378236651466743</c:v>
                </c:pt>
                <c:pt idx="22">
                  <c:v>-0.72871402491063297</c:v>
                </c:pt>
                <c:pt idx="23">
                  <c:v>-0.60814729751091945</c:v>
                </c:pt>
                <c:pt idx="24">
                  <c:v>-0.58641999718555382</c:v>
                </c:pt>
                <c:pt idx="25">
                  <c:v>-0.57424563824164365</c:v>
                </c:pt>
                <c:pt idx="26">
                  <c:v>-0.57078397266326952</c:v>
                </c:pt>
                <c:pt idx="27">
                  <c:v>-0.5631484095130237</c:v>
                </c:pt>
                <c:pt idx="28">
                  <c:v>-0.56550703073054565</c:v>
                </c:pt>
                <c:pt idx="29">
                  <c:v>-0.56815029510354675</c:v>
                </c:pt>
                <c:pt idx="30">
                  <c:v>-0.55618504019350512</c:v>
                </c:pt>
                <c:pt idx="31">
                  <c:v>-0.51874244511248868</c:v>
                </c:pt>
                <c:pt idx="32">
                  <c:v>-0.38265069412548053</c:v>
                </c:pt>
                <c:pt idx="33">
                  <c:v>-0.23656309955247296</c:v>
                </c:pt>
                <c:pt idx="34">
                  <c:v>-0.11846928986990561</c:v>
                </c:pt>
                <c:pt idx="35">
                  <c:v>-4.1263313313502352E-2</c:v>
                </c:pt>
                <c:pt idx="36">
                  <c:v>-9.2059124310995791E-2</c:v>
                </c:pt>
                <c:pt idx="37">
                  <c:v>-0.15570016538330023</c:v>
                </c:pt>
                <c:pt idx="38">
                  <c:v>-0.17812106984547213</c:v>
                </c:pt>
                <c:pt idx="39">
                  <c:v>-0.1879703814910845</c:v>
                </c:pt>
                <c:pt idx="40">
                  <c:v>-0.16100153530644154</c:v>
                </c:pt>
                <c:pt idx="41">
                  <c:v>-0.13450897155343153</c:v>
                </c:pt>
                <c:pt idx="42">
                  <c:v>-0.12365587236108755</c:v>
                </c:pt>
                <c:pt idx="43">
                  <c:v>-0.1129180876156561</c:v>
                </c:pt>
                <c:pt idx="44">
                  <c:v>-8.8841269655062352E-2</c:v>
                </c:pt>
                <c:pt idx="45">
                  <c:v>-5.0657201123076548E-2</c:v>
                </c:pt>
                <c:pt idx="46">
                  <c:v>-2.4383404227243815E-2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2F-45E7-A1F2-2DFA9B85C3EE}"/>
            </c:ext>
          </c:extLst>
        </c:ser>
        <c:ser>
          <c:idx val="1"/>
          <c:order val="3"/>
          <c:tx>
            <c:strRef>
              <c:f>'6. adat'!$A$5</c:f>
              <c:strCache>
                <c:ptCount val="1"/>
                <c:pt idx="0">
                  <c:v>Részesedések jövedelme 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>
              <a:noFill/>
            </a:ln>
          </c:spPr>
          <c:invertIfNegative val="0"/>
          <c:cat>
            <c:strRef>
              <c:f>[0]!_1_dátum</c:f>
              <c:strCache>
                <c:ptCount val="47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II</c:v>
                </c:pt>
                <c:pt idx="22">
                  <c:v>         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         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</c:strCache>
            </c:strRef>
          </c:cat>
          <c:val>
            <c:numRef>
              <c:f>[0]!_6_részesedések</c:f>
              <c:numCache>
                <c:formatCode>0.00</c:formatCode>
                <c:ptCount val="47"/>
                <c:pt idx="0">
                  <c:v>-5.1938985304435494</c:v>
                </c:pt>
                <c:pt idx="1">
                  <c:v>-4.4202556100312433</c:v>
                </c:pt>
                <c:pt idx="2">
                  <c:v>-4.412972134979114</c:v>
                </c:pt>
                <c:pt idx="3">
                  <c:v>-4.3790728475322487</c:v>
                </c:pt>
                <c:pt idx="4">
                  <c:v>-4.3074698240656355</c:v>
                </c:pt>
                <c:pt idx="5">
                  <c:v>-4.1797898215273186</c:v>
                </c:pt>
                <c:pt idx="6">
                  <c:v>-3.5678194511175954</c:v>
                </c:pt>
                <c:pt idx="7">
                  <c:v>-2.8985033876563895</c:v>
                </c:pt>
                <c:pt idx="8">
                  <c:v>-3.0231390971768444</c:v>
                </c:pt>
                <c:pt idx="9">
                  <c:v>-3.117354593293709</c:v>
                </c:pt>
                <c:pt idx="10">
                  <c:v>-3.1660640580793902</c:v>
                </c:pt>
                <c:pt idx="11">
                  <c:v>-3.2149247465985513</c:v>
                </c:pt>
                <c:pt idx="12">
                  <c:v>-3.3349681211421323</c:v>
                </c:pt>
                <c:pt idx="13">
                  <c:v>-3.4245505073595908</c:v>
                </c:pt>
                <c:pt idx="14">
                  <c:v>-3.5082948773010978</c:v>
                </c:pt>
                <c:pt idx="15">
                  <c:v>-3.6595314594929942</c:v>
                </c:pt>
                <c:pt idx="16">
                  <c:v>-3.5181325796946128</c:v>
                </c:pt>
                <c:pt idx="17">
                  <c:v>-3.5216494626955765</c:v>
                </c:pt>
                <c:pt idx="18">
                  <c:v>-3.4434992914954257</c:v>
                </c:pt>
                <c:pt idx="19">
                  <c:v>-3.5929100042902578</c:v>
                </c:pt>
                <c:pt idx="20">
                  <c:v>-3.5641062306500215</c:v>
                </c:pt>
                <c:pt idx="21">
                  <c:v>-3.5791928571309297</c:v>
                </c:pt>
                <c:pt idx="22">
                  <c:v>-3.6209501131572246</c:v>
                </c:pt>
                <c:pt idx="23">
                  <c:v>-3.5112372091357051</c:v>
                </c:pt>
                <c:pt idx="24">
                  <c:v>-3.9205647796178149</c:v>
                </c:pt>
                <c:pt idx="25">
                  <c:v>-4.3543389275184019</c:v>
                </c:pt>
                <c:pt idx="26">
                  <c:v>-4.7663062608473217</c:v>
                </c:pt>
                <c:pt idx="27">
                  <c:v>-5.1454392100140929</c:v>
                </c:pt>
                <c:pt idx="28">
                  <c:v>-4.9707224878610319</c:v>
                </c:pt>
                <c:pt idx="29">
                  <c:v>-5.0458014908441333</c:v>
                </c:pt>
                <c:pt idx="30">
                  <c:v>-5.3228050618503842</c:v>
                </c:pt>
                <c:pt idx="31">
                  <c:v>-5.8953771423058958</c:v>
                </c:pt>
                <c:pt idx="32">
                  <c:v>-5.8632347782247036</c:v>
                </c:pt>
                <c:pt idx="33">
                  <c:v>-5.6222949737660244</c:v>
                </c:pt>
                <c:pt idx="34">
                  <c:v>-5.2518230116026201</c:v>
                </c:pt>
                <c:pt idx="35">
                  <c:v>-4.6829232956753017</c:v>
                </c:pt>
                <c:pt idx="36">
                  <c:v>-5.0533195555667962</c:v>
                </c:pt>
                <c:pt idx="37">
                  <c:v>-5.4668688620620998</c:v>
                </c:pt>
                <c:pt idx="38">
                  <c:v>-5.702867143079148</c:v>
                </c:pt>
                <c:pt idx="39">
                  <c:v>-5.8885117739812838</c:v>
                </c:pt>
                <c:pt idx="40">
                  <c:v>-5.784089187561082</c:v>
                </c:pt>
                <c:pt idx="41">
                  <c:v>-5.7479207856740056</c:v>
                </c:pt>
                <c:pt idx="42">
                  <c:v>-5.744266631331941</c:v>
                </c:pt>
                <c:pt idx="43">
                  <c:v>-5.7723355566943289</c:v>
                </c:pt>
                <c:pt idx="44">
                  <c:v>-5.756091200837453</c:v>
                </c:pt>
                <c:pt idx="45">
                  <c:v>-5.7648626033963497</c:v>
                </c:pt>
                <c:pt idx="46">
                  <c:v>-5.6582994384224063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42F-45E7-A1F2-2DFA9B85C3EE}"/>
            </c:ext>
          </c:extLst>
        </c:ser>
        <c:ser>
          <c:idx val="0"/>
          <c:order val="5"/>
          <c:tx>
            <c:strRef>
              <c:f>'6. adat'!$A$7</c:f>
              <c:strCache>
                <c:ptCount val="1"/>
              </c:strCache>
            </c:strRef>
          </c:tx>
          <c:spPr>
            <a:solidFill>
              <a:srgbClr val="7BAFD4"/>
            </a:solidFill>
            <a:ln>
              <a:solidFill>
                <a:sysClr val="windowText" lastClr="000000">
                  <a:lumMod val="75000"/>
                  <a:lumOff val="25000"/>
                </a:sysClr>
              </a:solidFill>
            </a:ln>
          </c:spPr>
          <c:invertIfNegative val="0"/>
          <c:cat>
            <c:strRef>
              <c:f>[0]!_1_dátum</c:f>
              <c:strCache>
                <c:ptCount val="47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II</c:v>
                </c:pt>
                <c:pt idx="22">
                  <c:v>         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         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</c:strCache>
            </c:strRef>
          </c:cat>
          <c:val>
            <c:numRef>
              <c:f>('6. adat'!$F$7:$AE$7,'6. adat'!$AR$7)</c:f>
              <c:numCache>
                <c:formatCode>0.00</c:formatCode>
                <c:ptCount val="27"/>
              </c:numCache>
            </c:numRef>
          </c:val>
          <c:extLst>
            <c:ext xmlns:c16="http://schemas.microsoft.com/office/drawing/2014/chart" uri="{C3380CC4-5D6E-409C-BE32-E72D297353CC}">
              <c16:uniqueId val="{00000004-242F-45E7-A1F2-2DFA9B85C3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70135920"/>
        <c:axId val="670136312"/>
      </c:barChart>
      <c:lineChart>
        <c:grouping val="standard"/>
        <c:varyColors val="0"/>
        <c:ser>
          <c:idx val="6"/>
          <c:order val="4"/>
          <c:tx>
            <c:strRef>
              <c:f>'6. adat'!$A$8</c:f>
              <c:strCache>
                <c:ptCount val="1"/>
                <c:pt idx="0">
                  <c:v>Jövedelemegyenleg</c:v>
                </c:pt>
              </c:strCache>
            </c:strRef>
          </c:tx>
          <c:spPr>
            <a:ln w="28575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[0]!_1_dátum</c:f>
              <c:strCache>
                <c:ptCount val="47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II</c:v>
                </c:pt>
                <c:pt idx="22">
                  <c:v>         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         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</c:strCache>
            </c:strRef>
          </c:cat>
          <c:val>
            <c:numRef>
              <c:f>[0]!_6_jövedelemegyenleg</c:f>
              <c:numCache>
                <c:formatCode>0.00</c:formatCode>
                <c:ptCount val="47"/>
                <c:pt idx="0">
                  <c:v>-7.5111426199902436</c:v>
                </c:pt>
                <c:pt idx="1">
                  <c:v>-6.9428590992870314</c:v>
                </c:pt>
                <c:pt idx="2">
                  <c:v>-7.1679597582283785</c:v>
                </c:pt>
                <c:pt idx="3">
                  <c:v>-7.3387343242830889</c:v>
                </c:pt>
                <c:pt idx="4">
                  <c:v>-7.234408112809211</c:v>
                </c:pt>
                <c:pt idx="5">
                  <c:v>-7.0562476880611902</c:v>
                </c:pt>
                <c:pt idx="6">
                  <c:v>-6.3322348702767695</c:v>
                </c:pt>
                <c:pt idx="7">
                  <c:v>-5.4846780491026914</c:v>
                </c:pt>
                <c:pt idx="8">
                  <c:v>-5.5513629026562672</c:v>
                </c:pt>
                <c:pt idx="9">
                  <c:v>-5.5602750366031097</c:v>
                </c:pt>
                <c:pt idx="10">
                  <c:v>-5.6000240962004275</c:v>
                </c:pt>
                <c:pt idx="11">
                  <c:v>-5.5848741732506157</c:v>
                </c:pt>
                <c:pt idx="12">
                  <c:v>-5.6960376433708317</c:v>
                </c:pt>
                <c:pt idx="13">
                  <c:v>-5.8104672508160418</c:v>
                </c:pt>
                <c:pt idx="14">
                  <c:v>-5.8968438341859182</c:v>
                </c:pt>
                <c:pt idx="15">
                  <c:v>-6.1284687751329319</c:v>
                </c:pt>
                <c:pt idx="16">
                  <c:v>-5.917526759564006</c:v>
                </c:pt>
                <c:pt idx="17">
                  <c:v>-5.8450399072362931</c:v>
                </c:pt>
                <c:pt idx="18">
                  <c:v>-5.5987341412949831</c:v>
                </c:pt>
                <c:pt idx="19">
                  <c:v>-5.5501088367075262</c:v>
                </c:pt>
                <c:pt idx="20">
                  <c:v>-5.2264021235637861</c:v>
                </c:pt>
                <c:pt idx="21">
                  <c:v>-4.8811875698996028</c:v>
                </c:pt>
                <c:pt idx="22">
                  <c:v>-4.6181155400880467</c:v>
                </c:pt>
                <c:pt idx="23">
                  <c:v>-4.2376332074278151</c:v>
                </c:pt>
                <c:pt idx="24">
                  <c:v>-4.570876654758516</c:v>
                </c:pt>
                <c:pt idx="25">
                  <c:v>-4.9843137277673586</c:v>
                </c:pt>
                <c:pt idx="26">
                  <c:v>-5.374250578510523</c:v>
                </c:pt>
                <c:pt idx="27">
                  <c:v>-5.6167761627514761</c:v>
                </c:pt>
                <c:pt idx="28">
                  <c:v>-5.319733552758402</c:v>
                </c:pt>
                <c:pt idx="29">
                  <c:v>-5.2317680500031978</c:v>
                </c:pt>
                <c:pt idx="30">
                  <c:v>-5.3037587007169273</c:v>
                </c:pt>
                <c:pt idx="31">
                  <c:v>-5.7212048727643117</c:v>
                </c:pt>
                <c:pt idx="32">
                  <c:v>-5.4020377788358198</c:v>
                </c:pt>
                <c:pt idx="33">
                  <c:v>-4.8996904501707581</c:v>
                </c:pt>
                <c:pt idx="34">
                  <c:v>-4.3562953463990448</c:v>
                </c:pt>
                <c:pt idx="35">
                  <c:v>-3.6731801263878858</c:v>
                </c:pt>
                <c:pt idx="36">
                  <c:v>-4.1036758700392006</c:v>
                </c:pt>
                <c:pt idx="37">
                  <c:v>-4.5851489196319468</c:v>
                </c:pt>
                <c:pt idx="38">
                  <c:v>-4.827872121618177</c:v>
                </c:pt>
                <c:pt idx="39">
                  <c:v>-5.0594543146763904</c:v>
                </c:pt>
                <c:pt idx="40">
                  <c:v>-4.9857562387697527</c:v>
                </c:pt>
                <c:pt idx="41">
                  <c:v>-4.9396354556155568</c:v>
                </c:pt>
                <c:pt idx="42">
                  <c:v>-4.9685685748874695</c:v>
                </c:pt>
                <c:pt idx="43">
                  <c:v>-4.9542714044931007</c:v>
                </c:pt>
                <c:pt idx="44">
                  <c:v>-4.8697170697258096</c:v>
                </c:pt>
                <c:pt idx="45">
                  <c:v>-4.8057945264009003</c:v>
                </c:pt>
                <c:pt idx="46">
                  <c:v>-4.6354390307241813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42F-45E7-A1F2-2DFA9B85C3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36704"/>
        <c:axId val="670137096"/>
      </c:lineChart>
      <c:catAx>
        <c:axId val="670135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0536298111149923E-2"/>
              <c:y val="3.3715926575008845E-3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36312"/>
        <c:crosses val="autoZero"/>
        <c:auto val="1"/>
        <c:lblAlgn val="ctr"/>
        <c:lblOffset val="100"/>
        <c:tickLblSkip val="1"/>
        <c:noMultiLvlLbl val="0"/>
      </c:catAx>
      <c:valAx>
        <c:axId val="670136312"/>
        <c:scaling>
          <c:orientation val="minMax"/>
          <c:max val="4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35920"/>
        <c:crosses val="autoZero"/>
        <c:crossBetween val="between"/>
        <c:majorUnit val="2"/>
      </c:valAx>
      <c:catAx>
        <c:axId val="67013670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664283433536664"/>
              <c:y val="1.2816953856497836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37096"/>
        <c:crosses val="autoZero"/>
        <c:auto val="1"/>
        <c:lblAlgn val="ctr"/>
        <c:lblOffset val="100"/>
        <c:noMultiLvlLbl val="0"/>
      </c:catAx>
      <c:valAx>
        <c:axId val="670137096"/>
        <c:scaling>
          <c:orientation val="minMax"/>
          <c:max val="4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36704"/>
        <c:crosses val="max"/>
        <c:crossBetween val="between"/>
      </c:valAx>
      <c:spPr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1.1944001383403747E-2"/>
          <c:y val="0.75386983483868686"/>
          <c:w val="0.97384870494520603"/>
          <c:h val="0.24613016516131314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6167361116707897E-2"/>
          <c:y val="6.9469082322156539E-2"/>
          <c:w val="0.90766527776659423"/>
          <c:h val="0.53559236912775088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'6. adat'!$B$3</c:f>
              <c:strCache>
                <c:ptCount val="1"/>
                <c:pt idx="0">
                  <c:v>Compensation of employees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strRef>
              <c:f>[0]!_1_date</c:f>
              <c:strCache>
                <c:ptCount val="4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</c:strCache>
            </c:strRef>
          </c:cat>
          <c:val>
            <c:numRef>
              <c:f>'6. adat'!$F$3:$AZ$3</c:f>
              <c:numCache>
                <c:formatCode>0.00</c:formatCode>
                <c:ptCount val="47"/>
                <c:pt idx="0">
                  <c:v>1.2060623968427744E-2</c:v>
                </c:pt>
                <c:pt idx="1">
                  <c:v>3.1464697246056453E-2</c:v>
                </c:pt>
                <c:pt idx="2">
                  <c:v>9.4697431690192235E-2</c:v>
                </c:pt>
                <c:pt idx="3">
                  <c:v>0.15943488422886951</c:v>
                </c:pt>
                <c:pt idx="4">
                  <c:v>0.23240252554269383</c:v>
                </c:pt>
                <c:pt idx="5">
                  <c:v>0.33171714161488525</c:v>
                </c:pt>
                <c:pt idx="6">
                  <c:v>0.38922927695909748</c:v>
                </c:pt>
                <c:pt idx="7">
                  <c:v>0.48242327050513711</c:v>
                </c:pt>
                <c:pt idx="8">
                  <c:v>0.5509180080170375</c:v>
                </c:pt>
                <c:pt idx="9">
                  <c:v>0.62516537991439192</c:v>
                </c:pt>
                <c:pt idx="10">
                  <c:v>0.69974601950594895</c:v>
                </c:pt>
                <c:pt idx="11">
                  <c:v>0.7243940918042171</c:v>
                </c:pt>
                <c:pt idx="12">
                  <c:v>0.7622799851699249</c:v>
                </c:pt>
                <c:pt idx="13">
                  <c:v>0.82704018378433664</c:v>
                </c:pt>
                <c:pt idx="14">
                  <c:v>0.90589848702244036</c:v>
                </c:pt>
                <c:pt idx="15">
                  <c:v>0.99600825090732126</c:v>
                </c:pt>
                <c:pt idx="16">
                  <c:v>1.1741447258818654</c:v>
                </c:pt>
                <c:pt idx="17">
                  <c:v>1.3114343441628857</c:v>
                </c:pt>
                <c:pt idx="18">
                  <c:v>1.4986020813286973</c:v>
                </c:pt>
                <c:pt idx="19">
                  <c:v>1.6966711811966084</c:v>
                </c:pt>
                <c:pt idx="20">
                  <c:v>1.8533195535746554</c:v>
                </c:pt>
                <c:pt idx="21">
                  <c:v>2.0448171864719562</c:v>
                </c:pt>
                <c:pt idx="22">
                  <c:v>2.180410760125453</c:v>
                </c:pt>
                <c:pt idx="23">
                  <c:v>2.245733056470431</c:v>
                </c:pt>
                <c:pt idx="24">
                  <c:v>2.2282449454111322</c:v>
                </c:pt>
                <c:pt idx="25">
                  <c:v>2.1627459216140634</c:v>
                </c:pt>
                <c:pt idx="26">
                  <c:v>2.1242649834788154</c:v>
                </c:pt>
                <c:pt idx="27">
                  <c:v>2.2018378001415542</c:v>
                </c:pt>
                <c:pt idx="28">
                  <c:v>2.272521063721137</c:v>
                </c:pt>
                <c:pt idx="29">
                  <c:v>2.3567907354818676</c:v>
                </c:pt>
                <c:pt idx="30">
                  <c:v>2.4480417625817692</c:v>
                </c:pt>
                <c:pt idx="31">
                  <c:v>2.4577511563047998</c:v>
                </c:pt>
                <c:pt idx="32">
                  <c:v>2.5170932211998931</c:v>
                </c:pt>
                <c:pt idx="33">
                  <c:v>2.5260621387271471</c:v>
                </c:pt>
                <c:pt idx="34">
                  <c:v>2.4811582414958835</c:v>
                </c:pt>
                <c:pt idx="35">
                  <c:v>2.4491832051049607</c:v>
                </c:pt>
                <c:pt idx="36">
                  <c:v>2.3518209712737126</c:v>
                </c:pt>
                <c:pt idx="37">
                  <c:v>2.283744690561365</c:v>
                </c:pt>
                <c:pt idx="38">
                  <c:v>2.2195007581546933</c:v>
                </c:pt>
                <c:pt idx="39">
                  <c:v>2.0897645950381962</c:v>
                </c:pt>
                <c:pt idx="40">
                  <c:v>1.9387993964826142</c:v>
                </c:pt>
                <c:pt idx="41">
                  <c:v>1.8465874617713287</c:v>
                </c:pt>
                <c:pt idx="42">
                  <c:v>1.7506837232973189</c:v>
                </c:pt>
                <c:pt idx="43">
                  <c:v>1.7352319437826855</c:v>
                </c:pt>
                <c:pt idx="44">
                  <c:v>1.7470516895917487</c:v>
                </c:pt>
                <c:pt idx="45">
                  <c:v>1.7372314927569983</c:v>
                </c:pt>
                <c:pt idx="46">
                  <c:v>1.7423640301533343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08-4D1A-A73F-3EB4DE10B5AD}"/>
            </c:ext>
          </c:extLst>
        </c:ser>
        <c:ser>
          <c:idx val="4"/>
          <c:order val="1"/>
          <c:tx>
            <c:strRef>
              <c:f>'6. adat'!$B$6</c:f>
              <c:strCache>
                <c:ptCount val="1"/>
                <c:pt idx="0">
                  <c:v>Interest paid on external debt</c:v>
                </c:pt>
              </c:strCache>
            </c:strRef>
          </c:tx>
          <c:spPr>
            <a:solidFill>
              <a:srgbClr val="DA0000"/>
            </a:solidFill>
            <a:ln>
              <a:noFill/>
            </a:ln>
          </c:spPr>
          <c:invertIfNegative val="0"/>
          <c:cat>
            <c:strRef>
              <c:f>[0]!_1_date</c:f>
              <c:strCache>
                <c:ptCount val="4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</c:strCache>
            </c:strRef>
          </c:cat>
          <c:val>
            <c:numRef>
              <c:f>'6. adat'!$F$6:$AZ$6</c:f>
              <c:numCache>
                <c:formatCode>0.00</c:formatCode>
                <c:ptCount val="47"/>
                <c:pt idx="0">
                  <c:v>-1.9642944355653151</c:v>
                </c:pt>
                <c:pt idx="1">
                  <c:v>-2.1413968655358624</c:v>
                </c:pt>
                <c:pt idx="2">
                  <c:v>-2.392292470844144</c:v>
                </c:pt>
                <c:pt idx="3">
                  <c:v>-2.5879201174593227</c:v>
                </c:pt>
                <c:pt idx="4">
                  <c:v>-2.624422751626053</c:v>
                </c:pt>
                <c:pt idx="5">
                  <c:v>-2.6417622988113525</c:v>
                </c:pt>
                <c:pt idx="6">
                  <c:v>-2.5519336816429661</c:v>
                </c:pt>
                <c:pt idx="7">
                  <c:v>-2.344226471719681</c:v>
                </c:pt>
                <c:pt idx="8">
                  <c:v>-2.2026108695891904</c:v>
                </c:pt>
                <c:pt idx="9">
                  <c:v>-2.0677928153435028</c:v>
                </c:pt>
                <c:pt idx="10">
                  <c:v>-1.9979041588449356</c:v>
                </c:pt>
                <c:pt idx="11">
                  <c:v>-2.0056411898320876</c:v>
                </c:pt>
                <c:pt idx="12">
                  <c:v>-2.0722054868588313</c:v>
                </c:pt>
                <c:pt idx="13">
                  <c:v>-2.1891251632620694</c:v>
                </c:pt>
                <c:pt idx="14">
                  <c:v>-2.336901682873</c:v>
                </c:pt>
                <c:pt idx="15">
                  <c:v>-2.4883337731788249</c:v>
                </c:pt>
                <c:pt idx="16">
                  <c:v>-2.5797638008958055</c:v>
                </c:pt>
                <c:pt idx="17">
                  <c:v>-2.6387366611626786</c:v>
                </c:pt>
                <c:pt idx="18">
                  <c:v>-2.6230810726647258</c:v>
                </c:pt>
                <c:pt idx="19">
                  <c:v>-2.6055350672675228</c:v>
                </c:pt>
                <c:pt idx="20">
                  <c:v>-2.5633555469538725</c:v>
                </c:pt>
                <c:pt idx="21">
                  <c:v>-2.5030295327259613</c:v>
                </c:pt>
                <c:pt idx="22">
                  <c:v>-2.4488621621456419</c:v>
                </c:pt>
                <c:pt idx="23">
                  <c:v>-2.3639817572516217</c:v>
                </c:pt>
                <c:pt idx="24">
                  <c:v>-2.2921368233662793</c:v>
                </c:pt>
                <c:pt idx="25">
                  <c:v>-2.2184750836213771</c:v>
                </c:pt>
                <c:pt idx="26">
                  <c:v>-2.1614253284787472</c:v>
                </c:pt>
                <c:pt idx="27">
                  <c:v>-2.1100263433659121</c:v>
                </c:pt>
                <c:pt idx="28">
                  <c:v>-2.0560250978879631</c:v>
                </c:pt>
                <c:pt idx="29">
                  <c:v>-1.9746069995373861</c:v>
                </c:pt>
                <c:pt idx="30">
                  <c:v>-1.8728103612548084</c:v>
                </c:pt>
                <c:pt idx="31">
                  <c:v>-1.7648364416507265</c:v>
                </c:pt>
                <c:pt idx="32">
                  <c:v>-1.6732455276855296</c:v>
                </c:pt>
                <c:pt idx="33">
                  <c:v>-1.5668945155794083</c:v>
                </c:pt>
                <c:pt idx="34">
                  <c:v>-1.4671612864224026</c:v>
                </c:pt>
                <c:pt idx="35">
                  <c:v>-1.3981767225040429</c:v>
                </c:pt>
                <c:pt idx="36">
                  <c:v>-1.3101181614351214</c:v>
                </c:pt>
                <c:pt idx="37">
                  <c:v>-1.2463245827479117</c:v>
                </c:pt>
                <c:pt idx="38">
                  <c:v>-1.1663846668482498</c:v>
                </c:pt>
                <c:pt idx="39">
                  <c:v>-1.0727367542422179</c:v>
                </c:pt>
                <c:pt idx="40">
                  <c:v>-0.97946491238484323</c:v>
                </c:pt>
                <c:pt idx="41">
                  <c:v>-0.90379316015944733</c:v>
                </c:pt>
                <c:pt idx="42">
                  <c:v>-0.85132979449176005</c:v>
                </c:pt>
                <c:pt idx="43">
                  <c:v>-0.8042497039658002</c:v>
                </c:pt>
                <c:pt idx="44">
                  <c:v>-0.77183628882504318</c:v>
                </c:pt>
                <c:pt idx="45">
                  <c:v>-0.72750621463847309</c:v>
                </c:pt>
                <c:pt idx="46">
                  <c:v>-0.69512021822786563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08-4D1A-A73F-3EB4DE10B5AD}"/>
            </c:ext>
          </c:extLst>
        </c:ser>
        <c:ser>
          <c:idx val="2"/>
          <c:order val="2"/>
          <c:tx>
            <c:strRef>
              <c:f>'6. adat'!$B$4</c:f>
              <c:strCache>
                <c:ptCount val="1"/>
                <c:pt idx="0">
                  <c:v>Interest paid on intercompany loans</c:v>
                </c:pt>
              </c:strCache>
            </c:strRef>
          </c:tx>
          <c:spPr>
            <a:solidFill>
              <a:sysClr val="windowText" lastClr="000000"/>
            </a:solidFill>
            <a:ln>
              <a:noFill/>
            </a:ln>
          </c:spPr>
          <c:invertIfNegative val="0"/>
          <c:cat>
            <c:strRef>
              <c:f>[0]!_1_date</c:f>
              <c:strCache>
                <c:ptCount val="4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</c:strCache>
            </c:strRef>
          </c:cat>
          <c:val>
            <c:numRef>
              <c:f>'6. adat'!$F$4:$AZ$4</c:f>
              <c:numCache>
                <c:formatCode>0.00</c:formatCode>
                <c:ptCount val="47"/>
                <c:pt idx="0">
                  <c:v>-0.36501027794980795</c:v>
                </c:pt>
                <c:pt idx="1">
                  <c:v>-0.4126713209659818</c:v>
                </c:pt>
                <c:pt idx="2">
                  <c:v>-0.45739258409531158</c:v>
                </c:pt>
                <c:pt idx="3">
                  <c:v>-0.53117624352038817</c:v>
                </c:pt>
                <c:pt idx="4">
                  <c:v>-0.53491806266021591</c:v>
                </c:pt>
                <c:pt idx="5">
                  <c:v>-0.5664127093374024</c:v>
                </c:pt>
                <c:pt idx="6">
                  <c:v>-0.60171101447530573</c:v>
                </c:pt>
                <c:pt idx="7">
                  <c:v>-0.72437146023175791</c:v>
                </c:pt>
                <c:pt idx="8">
                  <c:v>-0.8765309439072696</c:v>
                </c:pt>
                <c:pt idx="9">
                  <c:v>-1.0002930078802901</c:v>
                </c:pt>
                <c:pt idx="10">
                  <c:v>-1.13580189878205</c:v>
                </c:pt>
                <c:pt idx="11">
                  <c:v>-1.0887023286241939</c:v>
                </c:pt>
                <c:pt idx="12">
                  <c:v>-1.0511440205397939</c:v>
                </c:pt>
                <c:pt idx="13">
                  <c:v>-1.0238317639787184</c:v>
                </c:pt>
                <c:pt idx="14">
                  <c:v>-0.95754576103426259</c:v>
                </c:pt>
                <c:pt idx="15">
                  <c:v>-0.97661179336843429</c:v>
                </c:pt>
                <c:pt idx="16">
                  <c:v>-0.9937751048554534</c:v>
                </c:pt>
                <c:pt idx="17">
                  <c:v>-0.99608812754092368</c:v>
                </c:pt>
                <c:pt idx="18">
                  <c:v>-1.0307558584635295</c:v>
                </c:pt>
                <c:pt idx="19">
                  <c:v>-1.0483349463463547</c:v>
                </c:pt>
                <c:pt idx="20">
                  <c:v>-0.95225989953454759</c:v>
                </c:pt>
                <c:pt idx="21">
                  <c:v>-0.84378236651466743</c:v>
                </c:pt>
                <c:pt idx="22">
                  <c:v>-0.72871402491063297</c:v>
                </c:pt>
                <c:pt idx="23">
                  <c:v>-0.60814729751091945</c:v>
                </c:pt>
                <c:pt idx="24">
                  <c:v>-0.58641999718555382</c:v>
                </c:pt>
                <c:pt idx="25">
                  <c:v>-0.57424563824164365</c:v>
                </c:pt>
                <c:pt idx="26">
                  <c:v>-0.57078397266326952</c:v>
                </c:pt>
                <c:pt idx="27">
                  <c:v>-0.5631484095130237</c:v>
                </c:pt>
                <c:pt idx="28">
                  <c:v>-0.56550703073054565</c:v>
                </c:pt>
                <c:pt idx="29">
                  <c:v>-0.56815029510354675</c:v>
                </c:pt>
                <c:pt idx="30">
                  <c:v>-0.55618504019350512</c:v>
                </c:pt>
                <c:pt idx="31">
                  <c:v>-0.51874244511248868</c:v>
                </c:pt>
                <c:pt idx="32">
                  <c:v>-0.38265069412548053</c:v>
                </c:pt>
                <c:pt idx="33">
                  <c:v>-0.23656309955247296</c:v>
                </c:pt>
                <c:pt idx="34">
                  <c:v>-0.11846928986990561</c:v>
                </c:pt>
                <c:pt idx="35">
                  <c:v>-4.1263313313502352E-2</c:v>
                </c:pt>
                <c:pt idx="36">
                  <c:v>-9.2059124310995791E-2</c:v>
                </c:pt>
                <c:pt idx="37">
                  <c:v>-0.15570016538330023</c:v>
                </c:pt>
                <c:pt idx="38">
                  <c:v>-0.17812106984547213</c:v>
                </c:pt>
                <c:pt idx="39">
                  <c:v>-0.1879703814910845</c:v>
                </c:pt>
                <c:pt idx="40">
                  <c:v>-0.16100153530644154</c:v>
                </c:pt>
                <c:pt idx="41">
                  <c:v>-0.13450897155343153</c:v>
                </c:pt>
                <c:pt idx="42">
                  <c:v>-0.12365587236108755</c:v>
                </c:pt>
                <c:pt idx="43">
                  <c:v>-0.1129180876156561</c:v>
                </c:pt>
                <c:pt idx="44">
                  <c:v>-8.8841269655062352E-2</c:v>
                </c:pt>
                <c:pt idx="45">
                  <c:v>-5.0657201123076548E-2</c:v>
                </c:pt>
                <c:pt idx="46">
                  <c:v>-2.4383404227243815E-2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08-4D1A-A73F-3EB4DE10B5AD}"/>
            </c:ext>
          </c:extLst>
        </c:ser>
        <c:ser>
          <c:idx val="1"/>
          <c:order val="3"/>
          <c:tx>
            <c:strRef>
              <c:f>'6. adat'!$B$5</c:f>
              <c:strCache>
                <c:ptCount val="1"/>
                <c:pt idx="0">
                  <c:v>Equity income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>
              <a:noFill/>
            </a:ln>
          </c:spPr>
          <c:invertIfNegative val="0"/>
          <c:cat>
            <c:strRef>
              <c:f>[0]!_1_date</c:f>
              <c:strCache>
                <c:ptCount val="4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</c:strCache>
            </c:strRef>
          </c:cat>
          <c:val>
            <c:numRef>
              <c:f>'6. adat'!$F$5:$AZ$5</c:f>
              <c:numCache>
                <c:formatCode>0.00</c:formatCode>
                <c:ptCount val="47"/>
                <c:pt idx="0">
                  <c:v>-5.1938985304435494</c:v>
                </c:pt>
                <c:pt idx="1">
                  <c:v>-4.4202556100312433</c:v>
                </c:pt>
                <c:pt idx="2">
                  <c:v>-4.412972134979114</c:v>
                </c:pt>
                <c:pt idx="3">
                  <c:v>-4.3790728475322487</c:v>
                </c:pt>
                <c:pt idx="4">
                  <c:v>-4.3074698240656355</c:v>
                </c:pt>
                <c:pt idx="5">
                  <c:v>-4.1797898215273186</c:v>
                </c:pt>
                <c:pt idx="6">
                  <c:v>-3.5678194511175954</c:v>
                </c:pt>
                <c:pt idx="7">
                  <c:v>-2.8985033876563895</c:v>
                </c:pt>
                <c:pt idx="8">
                  <c:v>-3.0231390971768444</c:v>
                </c:pt>
                <c:pt idx="9">
                  <c:v>-3.117354593293709</c:v>
                </c:pt>
                <c:pt idx="10">
                  <c:v>-3.1660640580793902</c:v>
                </c:pt>
                <c:pt idx="11">
                  <c:v>-3.2149247465985513</c:v>
                </c:pt>
                <c:pt idx="12">
                  <c:v>-3.3349681211421323</c:v>
                </c:pt>
                <c:pt idx="13">
                  <c:v>-3.4245505073595908</c:v>
                </c:pt>
                <c:pt idx="14">
                  <c:v>-3.5082948773010978</c:v>
                </c:pt>
                <c:pt idx="15">
                  <c:v>-3.6595314594929942</c:v>
                </c:pt>
                <c:pt idx="16">
                  <c:v>-3.5181325796946128</c:v>
                </c:pt>
                <c:pt idx="17">
                  <c:v>-3.5216494626955765</c:v>
                </c:pt>
                <c:pt idx="18">
                  <c:v>-3.4434992914954257</c:v>
                </c:pt>
                <c:pt idx="19">
                  <c:v>-3.5929100042902578</c:v>
                </c:pt>
                <c:pt idx="20">
                  <c:v>-3.5641062306500215</c:v>
                </c:pt>
                <c:pt idx="21">
                  <c:v>-3.5791928571309297</c:v>
                </c:pt>
                <c:pt idx="22">
                  <c:v>-3.6209501131572246</c:v>
                </c:pt>
                <c:pt idx="23">
                  <c:v>-3.5112372091357051</c:v>
                </c:pt>
                <c:pt idx="24">
                  <c:v>-3.9205647796178149</c:v>
                </c:pt>
                <c:pt idx="25">
                  <c:v>-4.3543389275184019</c:v>
                </c:pt>
                <c:pt idx="26">
                  <c:v>-4.7663062608473217</c:v>
                </c:pt>
                <c:pt idx="27">
                  <c:v>-5.1454392100140929</c:v>
                </c:pt>
                <c:pt idx="28">
                  <c:v>-4.9707224878610319</c:v>
                </c:pt>
                <c:pt idx="29">
                  <c:v>-5.0458014908441333</c:v>
                </c:pt>
                <c:pt idx="30">
                  <c:v>-5.3228050618503842</c:v>
                </c:pt>
                <c:pt idx="31">
                  <c:v>-5.8953771423058958</c:v>
                </c:pt>
                <c:pt idx="32">
                  <c:v>-5.8632347782247036</c:v>
                </c:pt>
                <c:pt idx="33">
                  <c:v>-5.6222949737660244</c:v>
                </c:pt>
                <c:pt idx="34">
                  <c:v>-5.2518230116026201</c:v>
                </c:pt>
                <c:pt idx="35">
                  <c:v>-4.6829232956753017</c:v>
                </c:pt>
                <c:pt idx="36">
                  <c:v>-5.0533195555667962</c:v>
                </c:pt>
                <c:pt idx="37">
                  <c:v>-5.4668688620620998</c:v>
                </c:pt>
                <c:pt idx="38">
                  <c:v>-5.702867143079148</c:v>
                </c:pt>
                <c:pt idx="39">
                  <c:v>-5.8885117739812838</c:v>
                </c:pt>
                <c:pt idx="40">
                  <c:v>-5.784089187561082</c:v>
                </c:pt>
                <c:pt idx="41">
                  <c:v>-5.7479207856740056</c:v>
                </c:pt>
                <c:pt idx="42">
                  <c:v>-5.744266631331941</c:v>
                </c:pt>
                <c:pt idx="43">
                  <c:v>-5.7723355566943289</c:v>
                </c:pt>
                <c:pt idx="44">
                  <c:v>-5.756091200837453</c:v>
                </c:pt>
                <c:pt idx="45">
                  <c:v>-5.7648626033963497</c:v>
                </c:pt>
                <c:pt idx="46">
                  <c:v>-5.6582994384224063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08-4D1A-A73F-3EB4DE10B5AD}"/>
            </c:ext>
          </c:extLst>
        </c:ser>
        <c:ser>
          <c:idx val="0"/>
          <c:order val="5"/>
          <c:tx>
            <c:strRef>
              <c:f>'6. adat'!$A$7</c:f>
              <c:strCache>
                <c:ptCount val="1"/>
              </c:strCache>
            </c:strRef>
          </c:tx>
          <c:spPr>
            <a:solidFill>
              <a:srgbClr val="7BAFD4"/>
            </a:solidFill>
            <a:ln>
              <a:solidFill>
                <a:sysClr val="windowText" lastClr="000000">
                  <a:lumMod val="75000"/>
                  <a:lumOff val="25000"/>
                </a:sysClr>
              </a:solidFill>
            </a:ln>
          </c:spPr>
          <c:invertIfNegative val="0"/>
          <c:cat>
            <c:strRef>
              <c:f>[0]!_1_date</c:f>
              <c:strCache>
                <c:ptCount val="4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</c:strCache>
            </c:strRef>
          </c:cat>
          <c:val>
            <c:numRef>
              <c:f>('6. adat'!$F$7:$AE$7,'6. adat'!$AR$7)</c:f>
              <c:numCache>
                <c:formatCode>0.00</c:formatCode>
                <c:ptCount val="27"/>
              </c:numCache>
            </c:numRef>
          </c:val>
          <c:extLst>
            <c:ext xmlns:c16="http://schemas.microsoft.com/office/drawing/2014/chart" uri="{C3380CC4-5D6E-409C-BE32-E72D297353CC}">
              <c16:uniqueId val="{00000004-F408-4D1A-A73F-3EB4DE10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70135920"/>
        <c:axId val="670136312"/>
      </c:barChart>
      <c:lineChart>
        <c:grouping val="standard"/>
        <c:varyColors val="0"/>
        <c:ser>
          <c:idx val="6"/>
          <c:order val="4"/>
          <c:tx>
            <c:strRef>
              <c:f>'6. adat'!$B$8</c:f>
              <c:strCache>
                <c:ptCount val="1"/>
                <c:pt idx="0">
                  <c:v>Income balance</c:v>
                </c:pt>
              </c:strCache>
            </c:strRef>
          </c:tx>
          <c:spPr>
            <a:ln w="28575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[0]!_1_date</c:f>
              <c:strCache>
                <c:ptCount val="4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</c:strCache>
            </c:strRef>
          </c:cat>
          <c:val>
            <c:numRef>
              <c:f>'6. adat'!$F$8:$AZ$8</c:f>
              <c:numCache>
                <c:formatCode>0.00</c:formatCode>
                <c:ptCount val="47"/>
                <c:pt idx="0">
                  <c:v>-7.5111426199902436</c:v>
                </c:pt>
                <c:pt idx="1">
                  <c:v>-6.9428590992870314</c:v>
                </c:pt>
                <c:pt idx="2">
                  <c:v>-7.1679597582283785</c:v>
                </c:pt>
                <c:pt idx="3">
                  <c:v>-7.3387343242830889</c:v>
                </c:pt>
                <c:pt idx="4">
                  <c:v>-7.234408112809211</c:v>
                </c:pt>
                <c:pt idx="5">
                  <c:v>-7.0562476880611902</c:v>
                </c:pt>
                <c:pt idx="6">
                  <c:v>-6.3322348702767695</c:v>
                </c:pt>
                <c:pt idx="7">
                  <c:v>-5.4846780491026914</c:v>
                </c:pt>
                <c:pt idx="8">
                  <c:v>-5.5513629026562672</c:v>
                </c:pt>
                <c:pt idx="9">
                  <c:v>-5.5602750366031097</c:v>
                </c:pt>
                <c:pt idx="10">
                  <c:v>-5.6000240962004275</c:v>
                </c:pt>
                <c:pt idx="11">
                  <c:v>-5.5848741732506157</c:v>
                </c:pt>
                <c:pt idx="12">
                  <c:v>-5.6960376433708317</c:v>
                </c:pt>
                <c:pt idx="13">
                  <c:v>-5.8104672508160418</c:v>
                </c:pt>
                <c:pt idx="14">
                  <c:v>-5.8968438341859182</c:v>
                </c:pt>
                <c:pt idx="15">
                  <c:v>-6.1284687751329319</c:v>
                </c:pt>
                <c:pt idx="16">
                  <c:v>-5.917526759564006</c:v>
                </c:pt>
                <c:pt idx="17">
                  <c:v>-5.8450399072362931</c:v>
                </c:pt>
                <c:pt idx="18">
                  <c:v>-5.5987341412949831</c:v>
                </c:pt>
                <c:pt idx="19">
                  <c:v>-5.5501088367075262</c:v>
                </c:pt>
                <c:pt idx="20">
                  <c:v>-5.2264021235637861</c:v>
                </c:pt>
                <c:pt idx="21">
                  <c:v>-4.8811875698996028</c:v>
                </c:pt>
                <c:pt idx="22">
                  <c:v>-4.6181155400880467</c:v>
                </c:pt>
                <c:pt idx="23">
                  <c:v>-4.2376332074278151</c:v>
                </c:pt>
                <c:pt idx="24">
                  <c:v>-4.570876654758516</c:v>
                </c:pt>
                <c:pt idx="25">
                  <c:v>-4.9843137277673586</c:v>
                </c:pt>
                <c:pt idx="26">
                  <c:v>-5.374250578510523</c:v>
                </c:pt>
                <c:pt idx="27">
                  <c:v>-5.6167761627514761</c:v>
                </c:pt>
                <c:pt idx="28">
                  <c:v>-5.319733552758402</c:v>
                </c:pt>
                <c:pt idx="29">
                  <c:v>-5.2317680500031978</c:v>
                </c:pt>
                <c:pt idx="30">
                  <c:v>-5.3037587007169273</c:v>
                </c:pt>
                <c:pt idx="31">
                  <c:v>-5.7212048727643117</c:v>
                </c:pt>
                <c:pt idx="32">
                  <c:v>-5.4020377788358198</c:v>
                </c:pt>
                <c:pt idx="33">
                  <c:v>-4.8996904501707581</c:v>
                </c:pt>
                <c:pt idx="34">
                  <c:v>-4.3562953463990448</c:v>
                </c:pt>
                <c:pt idx="35">
                  <c:v>-3.6731801263878858</c:v>
                </c:pt>
                <c:pt idx="36">
                  <c:v>-4.1036758700392006</c:v>
                </c:pt>
                <c:pt idx="37">
                  <c:v>-4.5851489196319468</c:v>
                </c:pt>
                <c:pt idx="38">
                  <c:v>-4.827872121618177</c:v>
                </c:pt>
                <c:pt idx="39">
                  <c:v>-5.0594543146763904</c:v>
                </c:pt>
                <c:pt idx="40">
                  <c:v>-4.9857562387697527</c:v>
                </c:pt>
                <c:pt idx="41">
                  <c:v>-4.9396354556155568</c:v>
                </c:pt>
                <c:pt idx="42">
                  <c:v>-4.9685685748874695</c:v>
                </c:pt>
                <c:pt idx="43">
                  <c:v>-4.9542714044931007</c:v>
                </c:pt>
                <c:pt idx="44">
                  <c:v>-4.8697170697258096</c:v>
                </c:pt>
                <c:pt idx="45">
                  <c:v>-4.8057945264009003</c:v>
                </c:pt>
                <c:pt idx="46">
                  <c:v>-4.6354390307241813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408-4D1A-A73F-3EB4DE10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36704"/>
        <c:axId val="670137096"/>
      </c:lineChart>
      <c:catAx>
        <c:axId val="670135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9778787878787898E-2"/>
              <c:y val="1.6600694444444446E-2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36312"/>
        <c:crosses val="autoZero"/>
        <c:auto val="1"/>
        <c:lblAlgn val="ctr"/>
        <c:lblOffset val="100"/>
        <c:tickLblSkip val="1"/>
        <c:noMultiLvlLbl val="0"/>
      </c:catAx>
      <c:valAx>
        <c:axId val="670136312"/>
        <c:scaling>
          <c:orientation val="minMax"/>
          <c:max val="4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35920"/>
        <c:crosses val="autoZero"/>
        <c:crossBetween val="between"/>
        <c:majorUnit val="2"/>
      </c:valAx>
      <c:catAx>
        <c:axId val="67013670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9327187203466996"/>
              <c:y val="5.6523558748648554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37096"/>
        <c:crosses val="autoZero"/>
        <c:auto val="1"/>
        <c:lblAlgn val="ctr"/>
        <c:lblOffset val="100"/>
        <c:noMultiLvlLbl val="0"/>
      </c:catAx>
      <c:valAx>
        <c:axId val="670137096"/>
        <c:scaling>
          <c:orientation val="minMax"/>
          <c:max val="4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36704"/>
        <c:crosses val="max"/>
        <c:crossBetween val="between"/>
      </c:valAx>
      <c:spPr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1.1944001383403747E-2"/>
          <c:y val="0.80702089073344263"/>
          <c:w val="0.97384870494520603"/>
          <c:h val="0.1929791092665574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11773144528923E-2"/>
          <c:y val="6.4520138888888884E-2"/>
          <c:w val="0.91812699973403999"/>
          <c:h val="0.625008680555555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'7. adat'!$A$3</c:f>
              <c:strCache>
                <c:ptCount val="1"/>
                <c:pt idx="0">
                  <c:v>Nettó EU-transzfer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47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</c:strCache>
            </c:strRef>
          </c:cat>
          <c:val>
            <c:numRef>
              <c:f>[0]!_7_EU_transzfer</c:f>
              <c:numCache>
                <c:formatCode>0.0</c:formatCode>
                <c:ptCount val="47"/>
                <c:pt idx="0">
                  <c:v>0.75045427894101735</c:v>
                </c:pt>
                <c:pt idx="1">
                  <c:v>0.74341833781619127</c:v>
                </c:pt>
                <c:pt idx="2">
                  <c:v>0.76727729353237795</c:v>
                </c:pt>
                <c:pt idx="3">
                  <c:v>1.1839771358334674</c:v>
                </c:pt>
                <c:pt idx="4">
                  <c:v>1.6581863092985274</c:v>
                </c:pt>
                <c:pt idx="5">
                  <c:v>2.0792700908503052</c:v>
                </c:pt>
                <c:pt idx="6">
                  <c:v>2.6220602940177486</c:v>
                </c:pt>
                <c:pt idx="7">
                  <c:v>2.8104153830424821</c:v>
                </c:pt>
                <c:pt idx="8">
                  <c:v>3.1115665007178746</c:v>
                </c:pt>
                <c:pt idx="9">
                  <c:v>3.30774548175983</c:v>
                </c:pt>
                <c:pt idx="10">
                  <c:v>3.4709852207950531</c:v>
                </c:pt>
                <c:pt idx="11">
                  <c:v>3.2927549037336439</c:v>
                </c:pt>
                <c:pt idx="12">
                  <c:v>3.1748191339970968</c:v>
                </c:pt>
                <c:pt idx="13">
                  <c:v>2.9764667385353905</c:v>
                </c:pt>
                <c:pt idx="14">
                  <c:v>3.1836351105001182</c:v>
                </c:pt>
                <c:pt idx="15">
                  <c:v>3.6049990548223767</c:v>
                </c:pt>
                <c:pt idx="16">
                  <c:v>3.4159698068472832</c:v>
                </c:pt>
                <c:pt idx="17">
                  <c:v>3.4723623147895637</c:v>
                </c:pt>
                <c:pt idx="18">
                  <c:v>3.164208649191449</c:v>
                </c:pt>
                <c:pt idx="19">
                  <c:v>3.8670300537976527</c:v>
                </c:pt>
                <c:pt idx="20">
                  <c:v>4.2825759362845384</c:v>
                </c:pt>
                <c:pt idx="21">
                  <c:v>4.8544003884680267</c:v>
                </c:pt>
                <c:pt idx="22">
                  <c:v>5.0669792950107402</c:v>
                </c:pt>
                <c:pt idx="23">
                  <c:v>5.5937133756601378</c:v>
                </c:pt>
                <c:pt idx="24">
                  <c:v>5.3237393594109781</c:v>
                </c:pt>
                <c:pt idx="25">
                  <c:v>4.9144654331997124</c:v>
                </c:pt>
                <c:pt idx="26">
                  <c:v>5.3063374266705496</c:v>
                </c:pt>
                <c:pt idx="27">
                  <c:v>5.2525618316466574</c:v>
                </c:pt>
                <c:pt idx="28">
                  <c:v>5.4792399268133831</c:v>
                </c:pt>
                <c:pt idx="29">
                  <c:v>6.1143538244442999</c:v>
                </c:pt>
                <c:pt idx="30">
                  <c:v>5.6076481561946139</c:v>
                </c:pt>
                <c:pt idx="31">
                  <c:v>5.9913522577033858</c:v>
                </c:pt>
                <c:pt idx="32">
                  <c:v>5.3302142277093294</c:v>
                </c:pt>
                <c:pt idx="33">
                  <c:v>3.9118079077288268</c:v>
                </c:pt>
                <c:pt idx="34">
                  <c:v>3.2539919453973178</c:v>
                </c:pt>
                <c:pt idx="35">
                  <c:v>0.87910760279006106</c:v>
                </c:pt>
                <c:pt idx="36">
                  <c:v>1.1261795315972063</c:v>
                </c:pt>
                <c:pt idx="37">
                  <c:v>1.721686689062929</c:v>
                </c:pt>
                <c:pt idx="38">
                  <c:v>1.7319610496383069</c:v>
                </c:pt>
                <c:pt idx="39">
                  <c:v>2.1013292446075758</c:v>
                </c:pt>
                <c:pt idx="40">
                  <c:v>2.472478486369813</c:v>
                </c:pt>
                <c:pt idx="41">
                  <c:v>2.5264626457960033</c:v>
                </c:pt>
                <c:pt idx="42">
                  <c:v>2.9772081623206645</c:v>
                </c:pt>
                <c:pt idx="43">
                  <c:v>2.9969067475497462</c:v>
                </c:pt>
                <c:pt idx="44">
                  <c:v>2.4226695563274565</c:v>
                </c:pt>
                <c:pt idx="45">
                  <c:v>2.3016091946105246</c:v>
                </c:pt>
                <c:pt idx="46">
                  <c:v>1.9296639995507876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04-4EB8-A76A-85FD06EDDAC7}"/>
            </c:ext>
          </c:extLst>
        </c:ser>
        <c:ser>
          <c:idx val="2"/>
          <c:order val="1"/>
          <c:tx>
            <c:strRef>
              <c:f>'7. adat'!$A$4</c:f>
              <c:strCache>
                <c:ptCount val="1"/>
                <c:pt idx="0">
                  <c:v>Egyéb folyó transzfer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47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</c:strCache>
            </c:strRef>
          </c:cat>
          <c:val>
            <c:numRef>
              <c:f>[0]!_7_egyéb_folyó_transzfer</c:f>
              <c:numCache>
                <c:formatCode>0.0</c:formatCode>
                <c:ptCount val="47"/>
                <c:pt idx="0">
                  <c:v>-2.414114549749859E-2</c:v>
                </c:pt>
                <c:pt idx="1">
                  <c:v>-0.18473345819552009</c:v>
                </c:pt>
                <c:pt idx="2">
                  <c:v>-0.27985343277975883</c:v>
                </c:pt>
                <c:pt idx="3">
                  <c:v>-0.49206772429468804</c:v>
                </c:pt>
                <c:pt idx="4">
                  <c:v>-0.50808766246159442</c:v>
                </c:pt>
                <c:pt idx="5">
                  <c:v>-0.47850675593341108</c:v>
                </c:pt>
                <c:pt idx="6">
                  <c:v>-0.45404390396906857</c:v>
                </c:pt>
                <c:pt idx="7">
                  <c:v>-0.38325079189698663</c:v>
                </c:pt>
                <c:pt idx="8">
                  <c:v>-0.43350131702002043</c:v>
                </c:pt>
                <c:pt idx="9">
                  <c:v>-0.50036228685975104</c:v>
                </c:pt>
                <c:pt idx="10">
                  <c:v>-0.51916046801209625</c:v>
                </c:pt>
                <c:pt idx="11">
                  <c:v>-0.53382606438594016</c:v>
                </c:pt>
                <c:pt idx="12">
                  <c:v>-0.54739261506161441</c:v>
                </c:pt>
                <c:pt idx="13">
                  <c:v>-0.58601605072948382</c:v>
                </c:pt>
                <c:pt idx="14">
                  <c:v>-0.65959768826874465</c:v>
                </c:pt>
                <c:pt idx="15">
                  <c:v>-0.6899970392814796</c:v>
                </c:pt>
                <c:pt idx="16">
                  <c:v>-0.8303945795701676</c:v>
                </c:pt>
                <c:pt idx="17">
                  <c:v>-0.83929050632556823</c:v>
                </c:pt>
                <c:pt idx="18">
                  <c:v>-0.91573699485588866</c:v>
                </c:pt>
                <c:pt idx="19">
                  <c:v>-1.021355453200435</c:v>
                </c:pt>
                <c:pt idx="20">
                  <c:v>-0.99581043816559278</c:v>
                </c:pt>
                <c:pt idx="21">
                  <c:v>-1.0621290068694131</c:v>
                </c:pt>
                <c:pt idx="22">
                  <c:v>-1.0992791171572858</c:v>
                </c:pt>
                <c:pt idx="23">
                  <c:v>-1.0965388693852809</c:v>
                </c:pt>
                <c:pt idx="24">
                  <c:v>-1.0991528567491669</c:v>
                </c:pt>
                <c:pt idx="25">
                  <c:v>-1.0567107947380965</c:v>
                </c:pt>
                <c:pt idx="26">
                  <c:v>-1.0236925073490382</c:v>
                </c:pt>
                <c:pt idx="27">
                  <c:v>-1.0746476046823015</c:v>
                </c:pt>
                <c:pt idx="28">
                  <c:v>-1.0811160226472543</c:v>
                </c:pt>
                <c:pt idx="29">
                  <c:v>-1.1113218654847108</c:v>
                </c:pt>
                <c:pt idx="30">
                  <c:v>-1.162725530060474</c:v>
                </c:pt>
                <c:pt idx="31">
                  <c:v>-1.1956710904410226</c:v>
                </c:pt>
                <c:pt idx="32">
                  <c:v>-1.2126109530538549</c:v>
                </c:pt>
                <c:pt idx="33">
                  <c:v>-1.2074806753568461</c:v>
                </c:pt>
                <c:pt idx="34">
                  <c:v>-1.1711244232269384</c:v>
                </c:pt>
                <c:pt idx="35">
                  <c:v>-1.1200015615626191</c:v>
                </c:pt>
                <c:pt idx="36">
                  <c:v>-1.0576463294023406</c:v>
                </c:pt>
                <c:pt idx="37">
                  <c:v>-1.0449378454351297</c:v>
                </c:pt>
                <c:pt idx="38">
                  <c:v>-1.0305480400079587</c:v>
                </c:pt>
                <c:pt idx="39">
                  <c:v>-0.9997290163832695</c:v>
                </c:pt>
                <c:pt idx="40">
                  <c:v>-0.97461083925696568</c:v>
                </c:pt>
                <c:pt idx="41">
                  <c:v>-0.95238261386677869</c:v>
                </c:pt>
                <c:pt idx="42">
                  <c:v>-0.93034021592443406</c:v>
                </c:pt>
                <c:pt idx="43">
                  <c:v>-0.98350789355438495</c:v>
                </c:pt>
                <c:pt idx="44">
                  <c:v>-0.99582270505070503</c:v>
                </c:pt>
                <c:pt idx="45">
                  <c:v>-0.95582306451956478</c:v>
                </c:pt>
                <c:pt idx="46">
                  <c:v>-0.94382937237758091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04-4EB8-A76A-85FD06EDDAC7}"/>
            </c:ext>
          </c:extLst>
        </c:ser>
        <c:ser>
          <c:idx val="3"/>
          <c:order val="2"/>
          <c:tx>
            <c:strRef>
              <c:f>'7. adat'!$A$5</c:f>
              <c:strCache>
                <c:ptCount val="1"/>
                <c:pt idx="0">
                  <c:v>Egyéb tőketranszfer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47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</c:strCache>
            </c:strRef>
          </c:cat>
          <c:val>
            <c:numRef>
              <c:f>[0]!_7_egyéb_tőketranszfer</c:f>
              <c:numCache>
                <c:formatCode>0.0</c:formatCode>
                <c:ptCount val="47"/>
                <c:pt idx="0">
                  <c:v>-9.668604711980619E-2</c:v>
                </c:pt>
                <c:pt idx="1">
                  <c:v>-8.1637581562771414E-2</c:v>
                </c:pt>
                <c:pt idx="2">
                  <c:v>-1.318952537055524E-2</c:v>
                </c:pt>
                <c:pt idx="3">
                  <c:v>0.10253847932526361</c:v>
                </c:pt>
                <c:pt idx="4">
                  <c:v>0.10425436028998407</c:v>
                </c:pt>
                <c:pt idx="5">
                  <c:v>0.10382748050225424</c:v>
                </c:pt>
                <c:pt idx="6">
                  <c:v>0.1538234427056869</c:v>
                </c:pt>
                <c:pt idx="7">
                  <c:v>5.394505509247724E-2</c:v>
                </c:pt>
                <c:pt idx="8">
                  <c:v>2.6155477395276093E-2</c:v>
                </c:pt>
                <c:pt idx="9">
                  <c:v>2.7674394440019328E-2</c:v>
                </c:pt>
                <c:pt idx="10">
                  <c:v>-5.1755404979981511E-2</c:v>
                </c:pt>
                <c:pt idx="11">
                  <c:v>-0.37013104475510666</c:v>
                </c:pt>
                <c:pt idx="12">
                  <c:v>-0.38212719055293759</c:v>
                </c:pt>
                <c:pt idx="13">
                  <c:v>-0.36721878184951506</c:v>
                </c:pt>
                <c:pt idx="14">
                  <c:v>-0.34766521521616461</c:v>
                </c:pt>
                <c:pt idx="15">
                  <c:v>6.564868827868592E-3</c:v>
                </c:pt>
                <c:pt idx="16">
                  <c:v>5.121735802797435E-2</c:v>
                </c:pt>
                <c:pt idx="17">
                  <c:v>4.4692767465922476E-2</c:v>
                </c:pt>
                <c:pt idx="18">
                  <c:v>5.3137689847278548E-2</c:v>
                </c:pt>
                <c:pt idx="19">
                  <c:v>6.434599892145286E-2</c:v>
                </c:pt>
                <c:pt idx="20">
                  <c:v>7.8647414444679778E-2</c:v>
                </c:pt>
                <c:pt idx="21">
                  <c:v>9.92238214900307E-2</c:v>
                </c:pt>
                <c:pt idx="22">
                  <c:v>8.1548922291034706E-2</c:v>
                </c:pt>
                <c:pt idx="23">
                  <c:v>3.3660471911876086E-2</c:v>
                </c:pt>
                <c:pt idx="24">
                  <c:v>4.4008728950383852E-2</c:v>
                </c:pt>
                <c:pt idx="25">
                  <c:v>2.1223557027183215E-2</c:v>
                </c:pt>
                <c:pt idx="26">
                  <c:v>4.1950291643400533E-4</c:v>
                </c:pt>
                <c:pt idx="27">
                  <c:v>-1.8714046220477822E-2</c:v>
                </c:pt>
                <c:pt idx="28">
                  <c:v>-2.9545249811740434E-2</c:v>
                </c:pt>
                <c:pt idx="29">
                  <c:v>-0.13619671144641488</c:v>
                </c:pt>
                <c:pt idx="30">
                  <c:v>-0.10001302281419454</c:v>
                </c:pt>
                <c:pt idx="31">
                  <c:v>-9.9068928879009158E-2</c:v>
                </c:pt>
                <c:pt idx="32">
                  <c:v>-9.207898715211181E-2</c:v>
                </c:pt>
                <c:pt idx="33">
                  <c:v>3.6818394328129105E-2</c:v>
                </c:pt>
                <c:pt idx="34">
                  <c:v>-0.20258049308620987</c:v>
                </c:pt>
                <c:pt idx="35">
                  <c:v>-0.33332911567427126</c:v>
                </c:pt>
                <c:pt idx="36">
                  <c:v>-0.35293341298741537</c:v>
                </c:pt>
                <c:pt idx="37">
                  <c:v>-0.38431709112154461</c:v>
                </c:pt>
                <c:pt idx="38">
                  <c:v>-0.22557128968319443</c:v>
                </c:pt>
                <c:pt idx="39">
                  <c:v>-0.22137104218967163</c:v>
                </c:pt>
                <c:pt idx="40">
                  <c:v>-0.19542099732725243</c:v>
                </c:pt>
                <c:pt idx="41">
                  <c:v>-0.16699015560402947</c:v>
                </c:pt>
                <c:pt idx="42">
                  <c:v>-0.12527923144893885</c:v>
                </c:pt>
                <c:pt idx="43">
                  <c:v>0.60423742196205799</c:v>
                </c:pt>
                <c:pt idx="44">
                  <c:v>0.57823512216147732</c:v>
                </c:pt>
                <c:pt idx="45">
                  <c:v>0.5747028713560568</c:v>
                </c:pt>
                <c:pt idx="46">
                  <c:v>0.60808875172730703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04-4EB8-A76A-85FD06EDD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3"/>
        <c:axId val="153613440"/>
        <c:axId val="153614976"/>
      </c:barChart>
      <c:lineChart>
        <c:grouping val="standard"/>
        <c:varyColors val="0"/>
        <c:ser>
          <c:idx val="4"/>
          <c:order val="3"/>
          <c:tx>
            <c:strRef>
              <c:f>'7. adat'!$A$6</c:f>
              <c:strCache>
                <c:ptCount val="1"/>
                <c:pt idx="0">
                  <c:v>Transzferegyenleg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47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</c:strCache>
            </c:strRef>
          </c:cat>
          <c:val>
            <c:numRef>
              <c:f>[0]!_7_transzferegyenleg</c:f>
              <c:numCache>
                <c:formatCode>0.0</c:formatCode>
                <c:ptCount val="47"/>
                <c:pt idx="0">
                  <c:v>0.62962708632371256</c:v>
                </c:pt>
                <c:pt idx="1">
                  <c:v>0.47704729805789975</c:v>
                </c:pt>
                <c:pt idx="2">
                  <c:v>0.47423433538206389</c:v>
                </c:pt>
                <c:pt idx="3">
                  <c:v>0.79444789086404299</c:v>
                </c:pt>
                <c:pt idx="4">
                  <c:v>1.2543530071269171</c:v>
                </c:pt>
                <c:pt idx="5">
                  <c:v>1.7045908154191485</c:v>
                </c:pt>
                <c:pt idx="6">
                  <c:v>2.321839832754367</c:v>
                </c:pt>
                <c:pt idx="7">
                  <c:v>2.4811096462379729</c:v>
                </c:pt>
                <c:pt idx="8">
                  <c:v>2.7042206610931299</c:v>
                </c:pt>
                <c:pt idx="9">
                  <c:v>2.8350575893400984</c:v>
                </c:pt>
                <c:pt idx="10">
                  <c:v>2.9000693478029755</c:v>
                </c:pt>
                <c:pt idx="11">
                  <c:v>2.3887977945925973</c:v>
                </c:pt>
                <c:pt idx="12">
                  <c:v>2.2452993283825449</c:v>
                </c:pt>
                <c:pt idx="13">
                  <c:v>2.0232319059563917</c:v>
                </c:pt>
                <c:pt idx="14">
                  <c:v>2.1763722070152087</c:v>
                </c:pt>
                <c:pt idx="15">
                  <c:v>2.9215668843687657</c:v>
                </c:pt>
                <c:pt idx="16">
                  <c:v>2.63679258530509</c:v>
                </c:pt>
                <c:pt idx="17">
                  <c:v>2.6777645759299178</c:v>
                </c:pt>
                <c:pt idx="18">
                  <c:v>2.3016093441828387</c:v>
                </c:pt>
                <c:pt idx="19">
                  <c:v>2.910020599518671</c:v>
                </c:pt>
                <c:pt idx="20">
                  <c:v>3.3654129125636252</c:v>
                </c:pt>
                <c:pt idx="21">
                  <c:v>3.8914952030886441</c:v>
                </c:pt>
                <c:pt idx="22">
                  <c:v>4.0492491001444888</c:v>
                </c:pt>
                <c:pt idx="23">
                  <c:v>4.530834978186733</c:v>
                </c:pt>
                <c:pt idx="24">
                  <c:v>4.2685952316121947</c:v>
                </c:pt>
                <c:pt idx="25">
                  <c:v>3.878978195488799</c:v>
                </c:pt>
                <c:pt idx="26">
                  <c:v>4.2830644222379455</c:v>
                </c:pt>
                <c:pt idx="27">
                  <c:v>4.1592001807438779</c:v>
                </c:pt>
                <c:pt idx="28">
                  <c:v>4.3685786543543879</c:v>
                </c:pt>
                <c:pt idx="29">
                  <c:v>4.8668352475131744</c:v>
                </c:pt>
                <c:pt idx="30">
                  <c:v>4.3449096033199455</c:v>
                </c:pt>
                <c:pt idx="31">
                  <c:v>4.696612238383354</c:v>
                </c:pt>
                <c:pt idx="32">
                  <c:v>4.0255242875033623</c:v>
                </c:pt>
                <c:pt idx="33">
                  <c:v>2.7411456267001095</c:v>
                </c:pt>
                <c:pt idx="34">
                  <c:v>1.8802870290841693</c:v>
                </c:pt>
                <c:pt idx="35">
                  <c:v>-0.5742230744468293</c:v>
                </c:pt>
                <c:pt idx="36">
                  <c:v>-0.28440021079254968</c:v>
                </c:pt>
                <c:pt idx="37">
                  <c:v>0.29243175250625469</c:v>
                </c:pt>
                <c:pt idx="38">
                  <c:v>0.47584171994715374</c:v>
                </c:pt>
                <c:pt idx="39">
                  <c:v>0.88022918603463463</c:v>
                </c:pt>
                <c:pt idx="40">
                  <c:v>1.3024466497855949</c:v>
                </c:pt>
                <c:pt idx="41">
                  <c:v>1.4070898763251951</c:v>
                </c:pt>
                <c:pt idx="42">
                  <c:v>1.9215887149472917</c:v>
                </c:pt>
                <c:pt idx="43">
                  <c:v>2.6176362759574192</c:v>
                </c:pt>
                <c:pt idx="44">
                  <c:v>2.0050819734382288</c:v>
                </c:pt>
                <c:pt idx="45">
                  <c:v>1.9204890014470166</c:v>
                </c:pt>
                <c:pt idx="46">
                  <c:v>1.5939233789005138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004-4EB8-A76A-85FD06EDD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007616"/>
        <c:axId val="155005696"/>
      </c:lineChart>
      <c:catAx>
        <c:axId val="153613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3614976"/>
        <c:crosses val="autoZero"/>
        <c:auto val="1"/>
        <c:lblAlgn val="ctr"/>
        <c:lblOffset val="100"/>
        <c:tickLblSkip val="1"/>
        <c:noMultiLvlLbl val="0"/>
      </c:catAx>
      <c:valAx>
        <c:axId val="153614976"/>
        <c:scaling>
          <c:orientation val="minMax"/>
          <c:max val="7"/>
          <c:min val="-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1908219763215357E-2"/>
              <c:y val="3.0788471190317445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3613440"/>
        <c:crosses val="autoZero"/>
        <c:crossBetween val="between"/>
      </c:valAx>
      <c:valAx>
        <c:axId val="155005696"/>
        <c:scaling>
          <c:orientation val="minMax"/>
          <c:max val="7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567810292904784"/>
              <c:y val="3.0788471190317445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5007616"/>
        <c:crosses val="max"/>
        <c:crossBetween val="between"/>
      </c:valAx>
      <c:catAx>
        <c:axId val="155007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5500569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4.6530570577347219E-3"/>
          <c:y val="0.88110583333333325"/>
          <c:w val="0.98659961261239504"/>
          <c:h val="0.10635499999999998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39685963330235E-2"/>
          <c:y val="7.4451695356644212E-2"/>
          <c:w val="0.91812699973403999"/>
          <c:h val="0.617707690489633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'7. adat'!$B$3</c:f>
              <c:strCache>
                <c:ptCount val="1"/>
                <c:pt idx="0">
                  <c:v>EU transfer (net)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4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</c:strCache>
            </c:strRef>
          </c:cat>
          <c:val>
            <c:numRef>
              <c:f>[0]!_7_EU_transzfer</c:f>
              <c:numCache>
                <c:formatCode>0.0</c:formatCode>
                <c:ptCount val="47"/>
                <c:pt idx="0">
                  <c:v>0.75045427894101735</c:v>
                </c:pt>
                <c:pt idx="1">
                  <c:v>0.74341833781619127</c:v>
                </c:pt>
                <c:pt idx="2">
                  <c:v>0.76727729353237795</c:v>
                </c:pt>
                <c:pt idx="3">
                  <c:v>1.1839771358334674</c:v>
                </c:pt>
                <c:pt idx="4">
                  <c:v>1.6581863092985274</c:v>
                </c:pt>
                <c:pt idx="5">
                  <c:v>2.0792700908503052</c:v>
                </c:pt>
                <c:pt idx="6">
                  <c:v>2.6220602940177486</c:v>
                </c:pt>
                <c:pt idx="7">
                  <c:v>2.8104153830424821</c:v>
                </c:pt>
                <c:pt idx="8">
                  <c:v>3.1115665007178746</c:v>
                </c:pt>
                <c:pt idx="9">
                  <c:v>3.30774548175983</c:v>
                </c:pt>
                <c:pt idx="10">
                  <c:v>3.4709852207950531</c:v>
                </c:pt>
                <c:pt idx="11">
                  <c:v>3.2927549037336439</c:v>
                </c:pt>
                <c:pt idx="12">
                  <c:v>3.1748191339970968</c:v>
                </c:pt>
                <c:pt idx="13">
                  <c:v>2.9764667385353905</c:v>
                </c:pt>
                <c:pt idx="14">
                  <c:v>3.1836351105001182</c:v>
                </c:pt>
                <c:pt idx="15">
                  <c:v>3.6049990548223767</c:v>
                </c:pt>
                <c:pt idx="16">
                  <c:v>3.4159698068472832</c:v>
                </c:pt>
                <c:pt idx="17">
                  <c:v>3.4723623147895637</c:v>
                </c:pt>
                <c:pt idx="18">
                  <c:v>3.164208649191449</c:v>
                </c:pt>
                <c:pt idx="19">
                  <c:v>3.8670300537976527</c:v>
                </c:pt>
                <c:pt idx="20">
                  <c:v>4.2825759362845384</c:v>
                </c:pt>
                <c:pt idx="21">
                  <c:v>4.8544003884680267</c:v>
                </c:pt>
                <c:pt idx="22">
                  <c:v>5.0669792950107402</c:v>
                </c:pt>
                <c:pt idx="23">
                  <c:v>5.5937133756601378</c:v>
                </c:pt>
                <c:pt idx="24">
                  <c:v>5.3237393594109781</c:v>
                </c:pt>
                <c:pt idx="25">
                  <c:v>4.9144654331997124</c:v>
                </c:pt>
                <c:pt idx="26">
                  <c:v>5.3063374266705496</c:v>
                </c:pt>
                <c:pt idx="27">
                  <c:v>5.2525618316466574</c:v>
                </c:pt>
                <c:pt idx="28">
                  <c:v>5.4792399268133831</c:v>
                </c:pt>
                <c:pt idx="29">
                  <c:v>6.1143538244442999</c:v>
                </c:pt>
                <c:pt idx="30">
                  <c:v>5.6076481561946139</c:v>
                </c:pt>
                <c:pt idx="31">
                  <c:v>5.9913522577033858</c:v>
                </c:pt>
                <c:pt idx="32">
                  <c:v>5.3302142277093294</c:v>
                </c:pt>
                <c:pt idx="33">
                  <c:v>3.9118079077288268</c:v>
                </c:pt>
                <c:pt idx="34">
                  <c:v>3.2539919453973178</c:v>
                </c:pt>
                <c:pt idx="35">
                  <c:v>0.87910760279006106</c:v>
                </c:pt>
                <c:pt idx="36">
                  <c:v>1.1261795315972063</c:v>
                </c:pt>
                <c:pt idx="37">
                  <c:v>1.721686689062929</c:v>
                </c:pt>
                <c:pt idx="38">
                  <c:v>1.7319610496383069</c:v>
                </c:pt>
                <c:pt idx="39">
                  <c:v>2.1013292446075758</c:v>
                </c:pt>
                <c:pt idx="40">
                  <c:v>2.472478486369813</c:v>
                </c:pt>
                <c:pt idx="41">
                  <c:v>2.5264626457960033</c:v>
                </c:pt>
                <c:pt idx="42">
                  <c:v>2.9772081623206645</c:v>
                </c:pt>
                <c:pt idx="43">
                  <c:v>2.9969067475497462</c:v>
                </c:pt>
                <c:pt idx="44">
                  <c:v>2.4226695563274565</c:v>
                </c:pt>
                <c:pt idx="45">
                  <c:v>2.3016091946105246</c:v>
                </c:pt>
                <c:pt idx="46">
                  <c:v>1.9296639995507876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F1-49D3-86E5-FB14EE32698E}"/>
            </c:ext>
          </c:extLst>
        </c:ser>
        <c:ser>
          <c:idx val="2"/>
          <c:order val="1"/>
          <c:tx>
            <c:strRef>
              <c:f>'7. adat'!$B$4</c:f>
              <c:strCache>
                <c:ptCount val="1"/>
                <c:pt idx="0">
                  <c:v>Other current transfer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4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</c:strCache>
            </c:strRef>
          </c:cat>
          <c:val>
            <c:numRef>
              <c:f>[0]!_7_egyéb_folyó_transzfer</c:f>
              <c:numCache>
                <c:formatCode>0.0</c:formatCode>
                <c:ptCount val="47"/>
                <c:pt idx="0">
                  <c:v>-2.414114549749859E-2</c:v>
                </c:pt>
                <c:pt idx="1">
                  <c:v>-0.18473345819552009</c:v>
                </c:pt>
                <c:pt idx="2">
                  <c:v>-0.27985343277975883</c:v>
                </c:pt>
                <c:pt idx="3">
                  <c:v>-0.49206772429468804</c:v>
                </c:pt>
                <c:pt idx="4">
                  <c:v>-0.50808766246159442</c:v>
                </c:pt>
                <c:pt idx="5">
                  <c:v>-0.47850675593341108</c:v>
                </c:pt>
                <c:pt idx="6">
                  <c:v>-0.45404390396906857</c:v>
                </c:pt>
                <c:pt idx="7">
                  <c:v>-0.38325079189698663</c:v>
                </c:pt>
                <c:pt idx="8">
                  <c:v>-0.43350131702002043</c:v>
                </c:pt>
                <c:pt idx="9">
                  <c:v>-0.50036228685975104</c:v>
                </c:pt>
                <c:pt idx="10">
                  <c:v>-0.51916046801209625</c:v>
                </c:pt>
                <c:pt idx="11">
                  <c:v>-0.53382606438594016</c:v>
                </c:pt>
                <c:pt idx="12">
                  <c:v>-0.54739261506161441</c:v>
                </c:pt>
                <c:pt idx="13">
                  <c:v>-0.58601605072948382</c:v>
                </c:pt>
                <c:pt idx="14">
                  <c:v>-0.65959768826874465</c:v>
                </c:pt>
                <c:pt idx="15">
                  <c:v>-0.6899970392814796</c:v>
                </c:pt>
                <c:pt idx="16">
                  <c:v>-0.8303945795701676</c:v>
                </c:pt>
                <c:pt idx="17">
                  <c:v>-0.83929050632556823</c:v>
                </c:pt>
                <c:pt idx="18">
                  <c:v>-0.91573699485588866</c:v>
                </c:pt>
                <c:pt idx="19">
                  <c:v>-1.021355453200435</c:v>
                </c:pt>
                <c:pt idx="20">
                  <c:v>-0.99581043816559278</c:v>
                </c:pt>
                <c:pt idx="21">
                  <c:v>-1.0621290068694131</c:v>
                </c:pt>
                <c:pt idx="22">
                  <c:v>-1.0992791171572858</c:v>
                </c:pt>
                <c:pt idx="23">
                  <c:v>-1.0965388693852809</c:v>
                </c:pt>
                <c:pt idx="24">
                  <c:v>-1.0991528567491669</c:v>
                </c:pt>
                <c:pt idx="25">
                  <c:v>-1.0567107947380965</c:v>
                </c:pt>
                <c:pt idx="26">
                  <c:v>-1.0236925073490382</c:v>
                </c:pt>
                <c:pt idx="27">
                  <c:v>-1.0746476046823015</c:v>
                </c:pt>
                <c:pt idx="28">
                  <c:v>-1.0811160226472543</c:v>
                </c:pt>
                <c:pt idx="29">
                  <c:v>-1.1113218654847108</c:v>
                </c:pt>
                <c:pt idx="30">
                  <c:v>-1.162725530060474</c:v>
                </c:pt>
                <c:pt idx="31">
                  <c:v>-1.1956710904410226</c:v>
                </c:pt>
                <c:pt idx="32">
                  <c:v>-1.2126109530538549</c:v>
                </c:pt>
                <c:pt idx="33">
                  <c:v>-1.2074806753568461</c:v>
                </c:pt>
                <c:pt idx="34">
                  <c:v>-1.1711244232269384</c:v>
                </c:pt>
                <c:pt idx="35">
                  <c:v>-1.1200015615626191</c:v>
                </c:pt>
                <c:pt idx="36">
                  <c:v>-1.0576463294023406</c:v>
                </c:pt>
                <c:pt idx="37">
                  <c:v>-1.0449378454351297</c:v>
                </c:pt>
                <c:pt idx="38">
                  <c:v>-1.0305480400079587</c:v>
                </c:pt>
                <c:pt idx="39">
                  <c:v>-0.9997290163832695</c:v>
                </c:pt>
                <c:pt idx="40">
                  <c:v>-0.97461083925696568</c:v>
                </c:pt>
                <c:pt idx="41">
                  <c:v>-0.95238261386677869</c:v>
                </c:pt>
                <c:pt idx="42">
                  <c:v>-0.93034021592443406</c:v>
                </c:pt>
                <c:pt idx="43">
                  <c:v>-0.98350789355438495</c:v>
                </c:pt>
                <c:pt idx="44">
                  <c:v>-0.99582270505070503</c:v>
                </c:pt>
                <c:pt idx="45">
                  <c:v>-0.95582306451956478</c:v>
                </c:pt>
                <c:pt idx="46">
                  <c:v>-0.94382937237758091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F1-49D3-86E5-FB14EE32698E}"/>
            </c:ext>
          </c:extLst>
        </c:ser>
        <c:ser>
          <c:idx val="3"/>
          <c:order val="2"/>
          <c:tx>
            <c:strRef>
              <c:f>'7. adat'!$B$5</c:f>
              <c:strCache>
                <c:ptCount val="1"/>
                <c:pt idx="0">
                  <c:v>Other capital transfer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[0]!_2_date</c:f>
              <c:strCache>
                <c:ptCount val="4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</c:strCache>
            </c:strRef>
          </c:cat>
          <c:val>
            <c:numRef>
              <c:f>[0]!_7_egyéb_tőketranszfer</c:f>
              <c:numCache>
                <c:formatCode>0.0</c:formatCode>
                <c:ptCount val="47"/>
                <c:pt idx="0">
                  <c:v>-9.668604711980619E-2</c:v>
                </c:pt>
                <c:pt idx="1">
                  <c:v>-8.1637581562771414E-2</c:v>
                </c:pt>
                <c:pt idx="2">
                  <c:v>-1.318952537055524E-2</c:v>
                </c:pt>
                <c:pt idx="3">
                  <c:v>0.10253847932526361</c:v>
                </c:pt>
                <c:pt idx="4">
                  <c:v>0.10425436028998407</c:v>
                </c:pt>
                <c:pt idx="5">
                  <c:v>0.10382748050225424</c:v>
                </c:pt>
                <c:pt idx="6">
                  <c:v>0.1538234427056869</c:v>
                </c:pt>
                <c:pt idx="7">
                  <c:v>5.394505509247724E-2</c:v>
                </c:pt>
                <c:pt idx="8">
                  <c:v>2.6155477395276093E-2</c:v>
                </c:pt>
                <c:pt idx="9">
                  <c:v>2.7674394440019328E-2</c:v>
                </c:pt>
                <c:pt idx="10">
                  <c:v>-5.1755404979981511E-2</c:v>
                </c:pt>
                <c:pt idx="11">
                  <c:v>-0.37013104475510666</c:v>
                </c:pt>
                <c:pt idx="12">
                  <c:v>-0.38212719055293759</c:v>
                </c:pt>
                <c:pt idx="13">
                  <c:v>-0.36721878184951506</c:v>
                </c:pt>
                <c:pt idx="14">
                  <c:v>-0.34766521521616461</c:v>
                </c:pt>
                <c:pt idx="15">
                  <c:v>6.564868827868592E-3</c:v>
                </c:pt>
                <c:pt idx="16">
                  <c:v>5.121735802797435E-2</c:v>
                </c:pt>
                <c:pt idx="17">
                  <c:v>4.4692767465922476E-2</c:v>
                </c:pt>
                <c:pt idx="18">
                  <c:v>5.3137689847278548E-2</c:v>
                </c:pt>
                <c:pt idx="19">
                  <c:v>6.434599892145286E-2</c:v>
                </c:pt>
                <c:pt idx="20">
                  <c:v>7.8647414444679778E-2</c:v>
                </c:pt>
                <c:pt idx="21">
                  <c:v>9.92238214900307E-2</c:v>
                </c:pt>
                <c:pt idx="22">
                  <c:v>8.1548922291034706E-2</c:v>
                </c:pt>
                <c:pt idx="23">
                  <c:v>3.3660471911876086E-2</c:v>
                </c:pt>
                <c:pt idx="24">
                  <c:v>4.4008728950383852E-2</c:v>
                </c:pt>
                <c:pt idx="25">
                  <c:v>2.1223557027183215E-2</c:v>
                </c:pt>
                <c:pt idx="26">
                  <c:v>4.1950291643400533E-4</c:v>
                </c:pt>
                <c:pt idx="27">
                  <c:v>-1.8714046220477822E-2</c:v>
                </c:pt>
                <c:pt idx="28">
                  <c:v>-2.9545249811740434E-2</c:v>
                </c:pt>
                <c:pt idx="29">
                  <c:v>-0.13619671144641488</c:v>
                </c:pt>
                <c:pt idx="30">
                  <c:v>-0.10001302281419454</c:v>
                </c:pt>
                <c:pt idx="31">
                  <c:v>-9.9068928879009158E-2</c:v>
                </c:pt>
                <c:pt idx="32">
                  <c:v>-9.207898715211181E-2</c:v>
                </c:pt>
                <c:pt idx="33">
                  <c:v>3.6818394328129105E-2</c:v>
                </c:pt>
                <c:pt idx="34">
                  <c:v>-0.20258049308620987</c:v>
                </c:pt>
                <c:pt idx="35">
                  <c:v>-0.33332911567427126</c:v>
                </c:pt>
                <c:pt idx="36">
                  <c:v>-0.35293341298741537</c:v>
                </c:pt>
                <c:pt idx="37">
                  <c:v>-0.38431709112154461</c:v>
                </c:pt>
                <c:pt idx="38">
                  <c:v>-0.22557128968319443</c:v>
                </c:pt>
                <c:pt idx="39">
                  <c:v>-0.22137104218967163</c:v>
                </c:pt>
                <c:pt idx="40">
                  <c:v>-0.19542099732725243</c:v>
                </c:pt>
                <c:pt idx="41">
                  <c:v>-0.16699015560402947</c:v>
                </c:pt>
                <c:pt idx="42">
                  <c:v>-0.12527923144893885</c:v>
                </c:pt>
                <c:pt idx="43">
                  <c:v>0.60423742196205799</c:v>
                </c:pt>
                <c:pt idx="44">
                  <c:v>0.57823512216147732</c:v>
                </c:pt>
                <c:pt idx="45">
                  <c:v>0.5747028713560568</c:v>
                </c:pt>
                <c:pt idx="46">
                  <c:v>0.60808875172730703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F1-49D3-86E5-FB14EE326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53613440"/>
        <c:axId val="153614976"/>
      </c:barChart>
      <c:lineChart>
        <c:grouping val="standard"/>
        <c:varyColors val="0"/>
        <c:ser>
          <c:idx val="1"/>
          <c:order val="3"/>
          <c:tx>
            <c:strRef>
              <c:f>'7. adat'!$B$6</c:f>
              <c:strCache>
                <c:ptCount val="1"/>
                <c:pt idx="0">
                  <c:v>Transfer balance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4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</c:strCache>
            </c:strRef>
          </c:cat>
          <c:val>
            <c:numRef>
              <c:f>[0]!_7_transzferegyenleg</c:f>
              <c:numCache>
                <c:formatCode>0.0</c:formatCode>
                <c:ptCount val="47"/>
                <c:pt idx="0">
                  <c:v>0.62962708632371256</c:v>
                </c:pt>
                <c:pt idx="1">
                  <c:v>0.47704729805789975</c:v>
                </c:pt>
                <c:pt idx="2">
                  <c:v>0.47423433538206389</c:v>
                </c:pt>
                <c:pt idx="3">
                  <c:v>0.79444789086404299</c:v>
                </c:pt>
                <c:pt idx="4">
                  <c:v>1.2543530071269171</c:v>
                </c:pt>
                <c:pt idx="5">
                  <c:v>1.7045908154191485</c:v>
                </c:pt>
                <c:pt idx="6">
                  <c:v>2.321839832754367</c:v>
                </c:pt>
                <c:pt idx="7">
                  <c:v>2.4811096462379729</c:v>
                </c:pt>
                <c:pt idx="8">
                  <c:v>2.7042206610931299</c:v>
                </c:pt>
                <c:pt idx="9">
                  <c:v>2.8350575893400984</c:v>
                </c:pt>
                <c:pt idx="10">
                  <c:v>2.9000693478029755</c:v>
                </c:pt>
                <c:pt idx="11">
                  <c:v>2.3887977945925973</c:v>
                </c:pt>
                <c:pt idx="12">
                  <c:v>2.2452993283825449</c:v>
                </c:pt>
                <c:pt idx="13">
                  <c:v>2.0232319059563917</c:v>
                </c:pt>
                <c:pt idx="14">
                  <c:v>2.1763722070152087</c:v>
                </c:pt>
                <c:pt idx="15">
                  <c:v>2.9215668843687657</c:v>
                </c:pt>
                <c:pt idx="16">
                  <c:v>2.63679258530509</c:v>
                </c:pt>
                <c:pt idx="17">
                  <c:v>2.6777645759299178</c:v>
                </c:pt>
                <c:pt idx="18">
                  <c:v>2.3016093441828387</c:v>
                </c:pt>
                <c:pt idx="19">
                  <c:v>2.910020599518671</c:v>
                </c:pt>
                <c:pt idx="20">
                  <c:v>3.3654129125636252</c:v>
                </c:pt>
                <c:pt idx="21">
                  <c:v>3.8914952030886441</c:v>
                </c:pt>
                <c:pt idx="22">
                  <c:v>4.0492491001444888</c:v>
                </c:pt>
                <c:pt idx="23">
                  <c:v>4.530834978186733</c:v>
                </c:pt>
                <c:pt idx="24">
                  <c:v>4.2685952316121947</c:v>
                </c:pt>
                <c:pt idx="25">
                  <c:v>3.878978195488799</c:v>
                </c:pt>
                <c:pt idx="26">
                  <c:v>4.2830644222379455</c:v>
                </c:pt>
                <c:pt idx="27">
                  <c:v>4.1592001807438779</c:v>
                </c:pt>
                <c:pt idx="28">
                  <c:v>4.3685786543543879</c:v>
                </c:pt>
                <c:pt idx="29">
                  <c:v>4.8668352475131744</c:v>
                </c:pt>
                <c:pt idx="30">
                  <c:v>4.3449096033199455</c:v>
                </c:pt>
                <c:pt idx="31">
                  <c:v>4.696612238383354</c:v>
                </c:pt>
                <c:pt idx="32">
                  <c:v>4.0255242875033623</c:v>
                </c:pt>
                <c:pt idx="33">
                  <c:v>2.7411456267001095</c:v>
                </c:pt>
                <c:pt idx="34">
                  <c:v>1.8802870290841693</c:v>
                </c:pt>
                <c:pt idx="35">
                  <c:v>-0.5742230744468293</c:v>
                </c:pt>
                <c:pt idx="36">
                  <c:v>-0.28440021079254968</c:v>
                </c:pt>
                <c:pt idx="37">
                  <c:v>0.29243175250625469</c:v>
                </c:pt>
                <c:pt idx="38">
                  <c:v>0.47584171994715374</c:v>
                </c:pt>
                <c:pt idx="39">
                  <c:v>0.88022918603463463</c:v>
                </c:pt>
                <c:pt idx="40">
                  <c:v>1.3024466497855949</c:v>
                </c:pt>
                <c:pt idx="41">
                  <c:v>1.4070898763251951</c:v>
                </c:pt>
                <c:pt idx="42">
                  <c:v>1.9215887149472917</c:v>
                </c:pt>
                <c:pt idx="43">
                  <c:v>2.6176362759574192</c:v>
                </c:pt>
                <c:pt idx="44">
                  <c:v>2.0050819734382288</c:v>
                </c:pt>
                <c:pt idx="45">
                  <c:v>1.9204890014470166</c:v>
                </c:pt>
                <c:pt idx="46">
                  <c:v>1.5939233789005138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FB-4D59-B07D-6530CEE004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703600"/>
        <c:axId val="846705896"/>
      </c:lineChart>
      <c:catAx>
        <c:axId val="153613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3614976"/>
        <c:crosses val="autoZero"/>
        <c:auto val="1"/>
        <c:lblAlgn val="ctr"/>
        <c:lblOffset val="100"/>
        <c:tickLblSkip val="1"/>
        <c:noMultiLvlLbl val="0"/>
      </c:catAx>
      <c:valAx>
        <c:axId val="153614976"/>
        <c:scaling>
          <c:orientation val="minMax"/>
          <c:max val="7"/>
          <c:min val="-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%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5.8567708248266362E-2"/>
              <c:y val="1.4004038105282147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3613440"/>
        <c:crosses val="autoZero"/>
        <c:crossBetween val="between"/>
      </c:valAx>
      <c:valAx>
        <c:axId val="846705896"/>
        <c:scaling>
          <c:orientation val="minMax"/>
          <c:max val="7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%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91488612134734215"/>
              <c:y val="6.050291214731629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46703600"/>
        <c:crosses val="max"/>
        <c:crossBetween val="between"/>
      </c:valAx>
      <c:catAx>
        <c:axId val="846703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4670589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4.6530570577347219E-3"/>
          <c:y val="0.8768785625394826"/>
          <c:w val="0.95224060875060745"/>
          <c:h val="0.12312143746051754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341145429670044E-2"/>
          <c:y val="6.8180461106837509E-2"/>
          <c:w val="0.88931770914065988"/>
          <c:h val="0.64316185958916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'8. adat'!$A$5</c:f>
              <c:strCache>
                <c:ptCount val="1"/>
                <c:pt idx="0">
                  <c:v>Folyó fizetési mérleg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'8. adat'!$C$3:$CW$4</c:f>
              <c:multiLvlStrCache>
                <c:ptCount val="98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1">
                    <c:v>2015</c:v>
                  </c:pt>
                  <c:pt idx="25">
                    <c:v>2016</c:v>
                  </c:pt>
                  <c:pt idx="29">
                    <c:v>2017</c:v>
                  </c:pt>
                  <c:pt idx="33">
                    <c:v>2018</c:v>
                  </c:pt>
                  <c:pt idx="37">
                    <c:v>2019</c:v>
                  </c:pt>
                  <c:pt idx="41">
                    <c:v>2015</c:v>
                  </c:pt>
                  <c:pt idx="45">
                    <c:v>2016</c:v>
                  </c:pt>
                  <c:pt idx="49">
                    <c:v>2017</c:v>
                  </c:pt>
                  <c:pt idx="53">
                    <c:v>2018</c:v>
                  </c:pt>
                  <c:pt idx="57">
                    <c:v>2019</c:v>
                  </c:pt>
                  <c:pt idx="61">
                    <c:v>2015</c:v>
                  </c:pt>
                  <c:pt idx="65">
                    <c:v>2016</c:v>
                  </c:pt>
                  <c:pt idx="69">
                    <c:v>2017</c:v>
                  </c:pt>
                  <c:pt idx="73">
                    <c:v>2018</c:v>
                  </c:pt>
                  <c:pt idx="77">
                    <c:v>2019</c:v>
                  </c:pt>
                  <c:pt idx="81">
                    <c:v>2015</c:v>
                  </c:pt>
                  <c:pt idx="85">
                    <c:v>2016</c:v>
                  </c:pt>
                  <c:pt idx="89">
                    <c:v>2017</c:v>
                  </c:pt>
                  <c:pt idx="93">
                    <c:v>2018</c:v>
                  </c:pt>
                  <c:pt idx="97">
                    <c:v>2019</c:v>
                  </c:pt>
                </c:lvl>
                <c:lvl>
                  <c:pt idx="0">
                    <c:v>Magyarország</c:v>
                  </c:pt>
                  <c:pt idx="21">
                    <c:v>Csehország</c:v>
                  </c:pt>
                  <c:pt idx="41">
                    <c:v>Lengyelország</c:v>
                  </c:pt>
                  <c:pt idx="61">
                    <c:v>Szlovákia</c:v>
                  </c:pt>
                  <c:pt idx="81">
                    <c:v>Románia</c:v>
                  </c:pt>
                </c:lvl>
              </c:multiLvlStrCache>
            </c:multiLvlStrRef>
          </c:cat>
          <c:val>
            <c:numRef>
              <c:f>'8. adat'!$C$5:$CW$5</c:f>
              <c:numCache>
                <c:formatCode>0.00</c:formatCode>
                <c:ptCount val="99"/>
                <c:pt idx="0">
                  <c:v>1.8387808296641033</c:v>
                </c:pt>
                <c:pt idx="1">
                  <c:v>2.3094899901602348</c:v>
                </c:pt>
                <c:pt idx="2">
                  <c:v>2.1965869595227638</c:v>
                </c:pt>
                <c:pt idx="3">
                  <c:v>2.3600288114435193</c:v>
                </c:pt>
                <c:pt idx="4">
                  <c:v>2.4652297879023872</c:v>
                </c:pt>
                <c:pt idx="5">
                  <c:v>3.5524391951152938</c:v>
                </c:pt>
                <c:pt idx="6">
                  <c:v>4.3817407430977564</c:v>
                </c:pt>
                <c:pt idx="7">
                  <c:v>4.518931623613395</c:v>
                </c:pt>
                <c:pt idx="8">
                  <c:v>3.7775633408805338</c:v>
                </c:pt>
                <c:pt idx="9">
                  <c:v>3.4646602225433352</c:v>
                </c:pt>
                <c:pt idx="10">
                  <c:v>2.6262386652841614</c:v>
                </c:pt>
                <c:pt idx="11">
                  <c:v>2.2546358023345712</c:v>
                </c:pt>
                <c:pt idx="12">
                  <c:v>2.0824441992071479</c:v>
                </c:pt>
                <c:pt idx="13">
                  <c:v>1.2530214504075436</c:v>
                </c:pt>
                <c:pt idx="14">
                  <c:v>0.16617133828557773</c:v>
                </c:pt>
                <c:pt idx="15">
                  <c:v>-0.53662854067806987</c:v>
                </c:pt>
                <c:pt idx="16">
                  <c:v>-0.87423265879893841</c:v>
                </c:pt>
                <c:pt idx="17">
                  <c:v>-1.1121314483530167</c:v>
                </c:pt>
                <c:pt idx="18">
                  <c:v>-0.83786091868534118</c:v>
                </c:pt>
                <c:pt idx="21">
                  <c:v>0.43563892765221418</c:v>
                </c:pt>
                <c:pt idx="22">
                  <c:v>0.18222781381001335</c:v>
                </c:pt>
                <c:pt idx="23">
                  <c:v>-5.9758676663177246E-2</c:v>
                </c:pt>
                <c:pt idx="24">
                  <c:v>0.21860699162599934</c:v>
                </c:pt>
                <c:pt idx="25">
                  <c:v>0.82340248177339981</c:v>
                </c:pt>
                <c:pt idx="26">
                  <c:v>1.615318322887505</c:v>
                </c:pt>
                <c:pt idx="27">
                  <c:v>2.2182228506948909</c:v>
                </c:pt>
                <c:pt idx="28">
                  <c:v>1.5559538396202937</c:v>
                </c:pt>
                <c:pt idx="29">
                  <c:v>1.3540322490153616</c:v>
                </c:pt>
                <c:pt idx="30">
                  <c:v>1.4916530644779602</c:v>
                </c:pt>
                <c:pt idx="31">
                  <c:v>1.2172358181914031</c:v>
                </c:pt>
                <c:pt idx="32">
                  <c:v>1.592560377918635</c:v>
                </c:pt>
                <c:pt idx="33">
                  <c:v>0.50256063475802282</c:v>
                </c:pt>
                <c:pt idx="34">
                  <c:v>0.6354287163072242</c:v>
                </c:pt>
                <c:pt idx="35">
                  <c:v>0.19408948295283132</c:v>
                </c:pt>
                <c:pt idx="36">
                  <c:v>0.30203393910217841</c:v>
                </c:pt>
                <c:pt idx="37">
                  <c:v>0.14802211339036306</c:v>
                </c:pt>
                <c:pt idx="38">
                  <c:v>0.66016323934107535</c:v>
                </c:pt>
                <c:pt idx="41">
                  <c:v>-1.3668806127081583</c:v>
                </c:pt>
                <c:pt idx="42">
                  <c:v>-0.57297318374229322</c:v>
                </c:pt>
                <c:pt idx="43">
                  <c:v>-0.63118476965047132</c:v>
                </c:pt>
                <c:pt idx="44">
                  <c:v>-0.55300344854122263</c:v>
                </c:pt>
                <c:pt idx="45">
                  <c:v>-0.72534744154090758</c:v>
                </c:pt>
                <c:pt idx="46">
                  <c:v>-0.49515019782782344</c:v>
                </c:pt>
                <c:pt idx="47">
                  <c:v>-0.62514655173020817</c:v>
                </c:pt>
                <c:pt idx="48">
                  <c:v>-0.52378363156807528</c:v>
                </c:pt>
                <c:pt idx="49">
                  <c:v>0.15258290864078189</c:v>
                </c:pt>
                <c:pt idx="50">
                  <c:v>-0.37690089071560567</c:v>
                </c:pt>
                <c:pt idx="51">
                  <c:v>0.26991238005877061</c:v>
                </c:pt>
                <c:pt idx="52">
                  <c:v>6.0970041703850716E-2</c:v>
                </c:pt>
                <c:pt idx="53">
                  <c:v>-0.44116653252018317</c:v>
                </c:pt>
                <c:pt idx="54">
                  <c:v>-0.39505366571560774</c:v>
                </c:pt>
                <c:pt idx="55">
                  <c:v>-0.94244222637809016</c:v>
                </c:pt>
                <c:pt idx="56">
                  <c:v>-1.0174075858135332</c:v>
                </c:pt>
                <c:pt idx="57">
                  <c:v>-0.60458931716407183</c:v>
                </c:pt>
                <c:pt idx="58">
                  <c:v>-0.43642089296766801</c:v>
                </c:pt>
                <c:pt idx="61">
                  <c:v>0.31005151925244434</c:v>
                </c:pt>
                <c:pt idx="62">
                  <c:v>-0.74683674519082388</c:v>
                </c:pt>
                <c:pt idx="63">
                  <c:v>-1.906293297403109</c:v>
                </c:pt>
                <c:pt idx="64">
                  <c:v>-2.0921986704815305</c:v>
                </c:pt>
                <c:pt idx="65">
                  <c:v>-2.5320848072415179</c:v>
                </c:pt>
                <c:pt idx="66">
                  <c:v>-1.9993867140411448</c:v>
                </c:pt>
                <c:pt idx="67">
                  <c:v>-1.7489764189218486</c:v>
                </c:pt>
                <c:pt idx="68">
                  <c:v>-2.7409228217733816</c:v>
                </c:pt>
                <c:pt idx="69">
                  <c:v>-2.5023445324035194</c:v>
                </c:pt>
                <c:pt idx="70">
                  <c:v>-2.5901957219899416</c:v>
                </c:pt>
                <c:pt idx="71">
                  <c:v>-2.5610814758936966</c:v>
                </c:pt>
                <c:pt idx="72">
                  <c:v>-1.9146421256763424</c:v>
                </c:pt>
                <c:pt idx="73">
                  <c:v>-1.9152778361810781</c:v>
                </c:pt>
                <c:pt idx="74">
                  <c:v>-1.9792685267003036</c:v>
                </c:pt>
                <c:pt idx="75">
                  <c:v>-1.9121456365274698</c:v>
                </c:pt>
                <c:pt idx="76">
                  <c:v>-2.6420822796026346</c:v>
                </c:pt>
                <c:pt idx="77">
                  <c:v>-2.448233660605994</c:v>
                </c:pt>
                <c:pt idx="78">
                  <c:v>-2.8571428571428572</c:v>
                </c:pt>
                <c:pt idx="81">
                  <c:v>0.23401037813519762</c:v>
                </c:pt>
                <c:pt idx="82">
                  <c:v>-0.27305149932448869</c:v>
                </c:pt>
                <c:pt idx="83">
                  <c:v>-0.59869779259965061</c:v>
                </c:pt>
                <c:pt idx="84">
                  <c:v>-1.2333048452598547</c:v>
                </c:pt>
                <c:pt idx="85">
                  <c:v>-2.2032396908523832</c:v>
                </c:pt>
                <c:pt idx="86">
                  <c:v>-2.3862142243742452</c:v>
                </c:pt>
                <c:pt idx="87">
                  <c:v>-2.2581331320085445</c:v>
                </c:pt>
                <c:pt idx="88">
                  <c:v>-2.0822720176540326</c:v>
                </c:pt>
                <c:pt idx="89">
                  <c:v>-2.360999773013944</c:v>
                </c:pt>
                <c:pt idx="90">
                  <c:v>-2.7033425265354367</c:v>
                </c:pt>
                <c:pt idx="91">
                  <c:v>-2.973694639740931</c:v>
                </c:pt>
                <c:pt idx="92">
                  <c:v>-3.1947302495004823</c:v>
                </c:pt>
                <c:pt idx="93">
                  <c:v>-3.2603232317478699</c:v>
                </c:pt>
                <c:pt idx="94">
                  <c:v>-3.1888177739152255</c:v>
                </c:pt>
                <c:pt idx="95">
                  <c:v>-4.0465675988050291</c:v>
                </c:pt>
                <c:pt idx="96">
                  <c:v>-4.6014103966352371</c:v>
                </c:pt>
                <c:pt idx="97">
                  <c:v>-4.6326346957733398</c:v>
                </c:pt>
                <c:pt idx="98">
                  <c:v>-4.8752466297885109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C2-4DD4-B7C6-ACD9C75FC3A3}"/>
            </c:ext>
          </c:extLst>
        </c:ser>
        <c:ser>
          <c:idx val="1"/>
          <c:order val="1"/>
          <c:tx>
            <c:strRef>
              <c:f>'8. adat'!$A$6</c:f>
              <c:strCache>
                <c:ptCount val="1"/>
                <c:pt idx="0">
                  <c:v>Tőkemérleg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'8. adat'!$C$3:$CW$4</c:f>
              <c:multiLvlStrCache>
                <c:ptCount val="98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1">
                    <c:v>2015</c:v>
                  </c:pt>
                  <c:pt idx="25">
                    <c:v>2016</c:v>
                  </c:pt>
                  <c:pt idx="29">
                    <c:v>2017</c:v>
                  </c:pt>
                  <c:pt idx="33">
                    <c:v>2018</c:v>
                  </c:pt>
                  <c:pt idx="37">
                    <c:v>2019</c:v>
                  </c:pt>
                  <c:pt idx="41">
                    <c:v>2015</c:v>
                  </c:pt>
                  <c:pt idx="45">
                    <c:v>2016</c:v>
                  </c:pt>
                  <c:pt idx="49">
                    <c:v>2017</c:v>
                  </c:pt>
                  <c:pt idx="53">
                    <c:v>2018</c:v>
                  </c:pt>
                  <c:pt idx="57">
                    <c:v>2019</c:v>
                  </c:pt>
                  <c:pt idx="61">
                    <c:v>2015</c:v>
                  </c:pt>
                  <c:pt idx="65">
                    <c:v>2016</c:v>
                  </c:pt>
                  <c:pt idx="69">
                    <c:v>2017</c:v>
                  </c:pt>
                  <c:pt idx="73">
                    <c:v>2018</c:v>
                  </c:pt>
                  <c:pt idx="77">
                    <c:v>2019</c:v>
                  </c:pt>
                  <c:pt idx="81">
                    <c:v>2015</c:v>
                  </c:pt>
                  <c:pt idx="85">
                    <c:v>2016</c:v>
                  </c:pt>
                  <c:pt idx="89">
                    <c:v>2017</c:v>
                  </c:pt>
                  <c:pt idx="93">
                    <c:v>2018</c:v>
                  </c:pt>
                  <c:pt idx="97">
                    <c:v>2019</c:v>
                  </c:pt>
                </c:lvl>
                <c:lvl>
                  <c:pt idx="0">
                    <c:v>Magyarország</c:v>
                  </c:pt>
                  <c:pt idx="21">
                    <c:v>Csehország</c:v>
                  </c:pt>
                  <c:pt idx="41">
                    <c:v>Lengyelország</c:v>
                  </c:pt>
                  <c:pt idx="61">
                    <c:v>Szlovákia</c:v>
                  </c:pt>
                  <c:pt idx="81">
                    <c:v>Románia</c:v>
                  </c:pt>
                </c:lvl>
              </c:multiLvlStrCache>
            </c:multiLvlStrRef>
          </c:cat>
          <c:val>
            <c:numRef>
              <c:f>'8. adat'!$C$6:$CW$6</c:f>
              <c:numCache>
                <c:formatCode>0.00</c:formatCode>
                <c:ptCount val="99"/>
                <c:pt idx="0">
                  <c:v>4.0655320304106644</c:v>
                </c:pt>
                <c:pt idx="1">
                  <c:v>4.6596845941660936</c:v>
                </c:pt>
                <c:pt idx="2">
                  <c:v>4.3542424749123168</c:v>
                </c:pt>
                <c:pt idx="3">
                  <c:v>4.5982051080918023</c:v>
                </c:pt>
                <c:pt idx="4">
                  <c:v>3.960726324767891</c:v>
                </c:pt>
                <c:pt idx="5">
                  <c:v>2.8459021489877601</c:v>
                </c:pt>
                <c:pt idx="6">
                  <c:v>2.0723317727511334</c:v>
                </c:pt>
                <c:pt idx="7">
                  <c:v>-1.8329413343424261E-2</c:v>
                </c:pt>
                <c:pt idx="8">
                  <c:v>9.7427880759906743E-2</c:v>
                </c:pt>
                <c:pt idx="9">
                  <c:v>0.38458559272157516</c:v>
                </c:pt>
                <c:pt idx="10">
                  <c:v>0.55442041813004195</c:v>
                </c:pt>
                <c:pt idx="11">
                  <c:v>0.85664737604899732</c:v>
                </c:pt>
                <c:pt idx="12">
                  <c:v>1.2081748525105704</c:v>
                </c:pt>
                <c:pt idx="13">
                  <c:v>1.4471317478143577</c:v>
                </c:pt>
                <c:pt idx="14">
                  <c:v>1.7751365063979525</c:v>
                </c:pt>
                <c:pt idx="15">
                  <c:v>2.5878449735868978</c:v>
                </c:pt>
                <c:pt idx="16">
                  <c:v>2.2883280243871291</c:v>
                </c:pt>
                <c:pt idx="17">
                  <c:v>2.105900811680911</c:v>
                </c:pt>
                <c:pt idx="18">
                  <c:v>1.9126446183689501</c:v>
                </c:pt>
                <c:pt idx="21">
                  <c:v>0.95021026612307791</c:v>
                </c:pt>
                <c:pt idx="22">
                  <c:v>2.1020772364154077</c:v>
                </c:pt>
                <c:pt idx="23">
                  <c:v>2.1888507383254132</c:v>
                </c:pt>
                <c:pt idx="24">
                  <c:v>2.2071948047015928</c:v>
                </c:pt>
                <c:pt idx="25">
                  <c:v>1.9229859321779452</c:v>
                </c:pt>
                <c:pt idx="26">
                  <c:v>1.2495272175869876</c:v>
                </c:pt>
                <c:pt idx="27">
                  <c:v>1.3281912842267645</c:v>
                </c:pt>
                <c:pt idx="28">
                  <c:v>1.1220875477766055</c:v>
                </c:pt>
                <c:pt idx="29">
                  <c:v>0.72122667444652655</c:v>
                </c:pt>
                <c:pt idx="30">
                  <c:v>0.40472832121869723</c:v>
                </c:pt>
                <c:pt idx="31">
                  <c:v>0.29753099303591352</c:v>
                </c:pt>
                <c:pt idx="32">
                  <c:v>0.81776467585768664</c:v>
                </c:pt>
                <c:pt idx="33">
                  <c:v>0.82604386738351632</c:v>
                </c:pt>
                <c:pt idx="34">
                  <c:v>0.65909883214223453</c:v>
                </c:pt>
                <c:pt idx="35">
                  <c:v>0.59849943776439329</c:v>
                </c:pt>
                <c:pt idx="36">
                  <c:v>0.26130701648814536</c:v>
                </c:pt>
                <c:pt idx="37">
                  <c:v>0.1178086636948051</c:v>
                </c:pt>
                <c:pt idx="38">
                  <c:v>0.29175349527161359</c:v>
                </c:pt>
                <c:pt idx="41">
                  <c:v>2.9372273586363646</c:v>
                </c:pt>
                <c:pt idx="42">
                  <c:v>2.3093917292525172</c:v>
                </c:pt>
                <c:pt idx="43">
                  <c:v>2.9148029143074599</c:v>
                </c:pt>
                <c:pt idx="44">
                  <c:v>2.3623193224091938</c:v>
                </c:pt>
                <c:pt idx="45">
                  <c:v>2.0760698671046143</c:v>
                </c:pt>
                <c:pt idx="46">
                  <c:v>1.8138459535324551</c:v>
                </c:pt>
                <c:pt idx="47">
                  <c:v>0.75097859587775073</c:v>
                </c:pt>
                <c:pt idx="48">
                  <c:v>1.0444956996939456</c:v>
                </c:pt>
                <c:pt idx="49">
                  <c:v>0.6202381196477621</c:v>
                </c:pt>
                <c:pt idx="50">
                  <c:v>0.80542834419717224</c:v>
                </c:pt>
                <c:pt idx="51">
                  <c:v>1.004884955036933</c:v>
                </c:pt>
                <c:pt idx="52">
                  <c:v>1.2600332715506428</c:v>
                </c:pt>
                <c:pt idx="53">
                  <c:v>1.3882121122662749</c:v>
                </c:pt>
                <c:pt idx="54">
                  <c:v>1.5292887254402892</c:v>
                </c:pt>
                <c:pt idx="55">
                  <c:v>1.7863947373042608</c:v>
                </c:pt>
                <c:pt idx="56">
                  <c:v>2.101124025773788</c:v>
                </c:pt>
                <c:pt idx="57">
                  <c:v>1.9764221353525735</c:v>
                </c:pt>
                <c:pt idx="58">
                  <c:v>2.1746991773845274</c:v>
                </c:pt>
                <c:pt idx="61">
                  <c:v>1.170135733665095</c:v>
                </c:pt>
                <c:pt idx="62">
                  <c:v>1.3825738092788804</c:v>
                </c:pt>
                <c:pt idx="63">
                  <c:v>2.1631859261989805</c:v>
                </c:pt>
                <c:pt idx="64">
                  <c:v>3.2431775040058572</c:v>
                </c:pt>
                <c:pt idx="65">
                  <c:v>3.6750553573702072</c:v>
                </c:pt>
                <c:pt idx="66">
                  <c:v>3.8350235941288426</c:v>
                </c:pt>
                <c:pt idx="67">
                  <c:v>2.9212787175659525</c:v>
                </c:pt>
                <c:pt idx="68">
                  <c:v>1.7242443088708566</c:v>
                </c:pt>
                <c:pt idx="69">
                  <c:v>0.85443820596135633</c:v>
                </c:pt>
                <c:pt idx="70">
                  <c:v>0.50366600012119012</c:v>
                </c:pt>
                <c:pt idx="71">
                  <c:v>0.41585094982368542</c:v>
                </c:pt>
                <c:pt idx="72">
                  <c:v>0.1070789224902416</c:v>
                </c:pt>
                <c:pt idx="73">
                  <c:v>0.32951142134944322</c:v>
                </c:pt>
                <c:pt idx="74">
                  <c:v>0.55810201649830915</c:v>
                </c:pt>
                <c:pt idx="75">
                  <c:v>0.75067581148190732</c:v>
                </c:pt>
                <c:pt idx="76">
                  <c:v>1.3654566550268665</c:v>
                </c:pt>
                <c:pt idx="77">
                  <c:v>1.3612640151910127</c:v>
                </c:pt>
                <c:pt idx="78">
                  <c:v>1.3011956728031884</c:v>
                </c:pt>
                <c:pt idx="81">
                  <c:v>2.5502368808706466</c:v>
                </c:pt>
                <c:pt idx="82">
                  <c:v>2.688004368823989</c:v>
                </c:pt>
                <c:pt idx="83">
                  <c:v>2.946990630458949</c:v>
                </c:pt>
                <c:pt idx="84">
                  <c:v>2.4309268189219027</c:v>
                </c:pt>
                <c:pt idx="85">
                  <c:v>2.2769758761430037</c:v>
                </c:pt>
                <c:pt idx="86">
                  <c:v>2.6101227008747716</c:v>
                </c:pt>
                <c:pt idx="87">
                  <c:v>2.7392754105138275</c:v>
                </c:pt>
                <c:pt idx="88">
                  <c:v>2.4981512565586375</c:v>
                </c:pt>
                <c:pt idx="89">
                  <c:v>1.8154287306882275</c:v>
                </c:pt>
                <c:pt idx="90">
                  <c:v>1.2478179531794895</c:v>
                </c:pt>
                <c:pt idx="91">
                  <c:v>0.75446724748364935</c:v>
                </c:pt>
                <c:pt idx="92">
                  <c:v>1.1832729254463403</c:v>
                </c:pt>
                <c:pt idx="93">
                  <c:v>1.2048275378301816</c:v>
                </c:pt>
                <c:pt idx="94">
                  <c:v>1.2686097768771301</c:v>
                </c:pt>
                <c:pt idx="95">
                  <c:v>1.3394563502168553</c:v>
                </c:pt>
                <c:pt idx="96">
                  <c:v>1.2388166154128248</c:v>
                </c:pt>
                <c:pt idx="97">
                  <c:v>1.4219016101563711</c:v>
                </c:pt>
                <c:pt idx="98">
                  <c:v>1.3862065822380978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C2-4DD4-B7C6-ACD9C75FC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6"/>
        <c:overlap val="100"/>
        <c:axId val="824136136"/>
        <c:axId val="824137120"/>
      </c:barChart>
      <c:lineChart>
        <c:grouping val="standard"/>
        <c:varyColors val="0"/>
        <c:ser>
          <c:idx val="3"/>
          <c:order val="3"/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multiLvlStrRef>
              <c:f>'8. adat'!$C$3:$CV$4</c:f>
              <c:multiLvlStrCache>
                <c:ptCount val="98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1">
                    <c:v>2015</c:v>
                  </c:pt>
                  <c:pt idx="25">
                    <c:v>2016</c:v>
                  </c:pt>
                  <c:pt idx="29">
                    <c:v>2017</c:v>
                  </c:pt>
                  <c:pt idx="33">
                    <c:v>2018</c:v>
                  </c:pt>
                  <c:pt idx="37">
                    <c:v>2019</c:v>
                  </c:pt>
                  <c:pt idx="41">
                    <c:v>2015</c:v>
                  </c:pt>
                  <c:pt idx="45">
                    <c:v>2016</c:v>
                  </c:pt>
                  <c:pt idx="49">
                    <c:v>2017</c:v>
                  </c:pt>
                  <c:pt idx="53">
                    <c:v>2018</c:v>
                  </c:pt>
                  <c:pt idx="57">
                    <c:v>2019</c:v>
                  </c:pt>
                  <c:pt idx="61">
                    <c:v>2015</c:v>
                  </c:pt>
                  <c:pt idx="65">
                    <c:v>2016</c:v>
                  </c:pt>
                  <c:pt idx="69">
                    <c:v>2017</c:v>
                  </c:pt>
                  <c:pt idx="73">
                    <c:v>2018</c:v>
                  </c:pt>
                  <c:pt idx="77">
                    <c:v>2019</c:v>
                  </c:pt>
                  <c:pt idx="81">
                    <c:v>2015</c:v>
                  </c:pt>
                  <c:pt idx="85">
                    <c:v>2016</c:v>
                  </c:pt>
                  <c:pt idx="89">
                    <c:v>2017</c:v>
                  </c:pt>
                  <c:pt idx="93">
                    <c:v>2018</c:v>
                  </c:pt>
                  <c:pt idx="97">
                    <c:v>2019</c:v>
                  </c:pt>
                </c:lvl>
                <c:lvl>
                  <c:pt idx="0">
                    <c:v>Magyarország</c:v>
                  </c:pt>
                  <c:pt idx="21">
                    <c:v>Csehország</c:v>
                  </c:pt>
                  <c:pt idx="41">
                    <c:v>Lengyelország</c:v>
                  </c:pt>
                  <c:pt idx="61">
                    <c:v>Szlovákia</c:v>
                  </c:pt>
                  <c:pt idx="81">
                    <c:v>Románia</c:v>
                  </c:pt>
                </c:lvl>
              </c:multiLvlStrCache>
            </c:multiLvlStrRef>
          </c:cat>
          <c:val>
            <c:numRef>
              <c:f>[0]!_8_elválasztó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BCC-46DC-A08C-E9BA470C86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4136136"/>
        <c:axId val="824137120"/>
      </c:lineChart>
      <c:lineChart>
        <c:grouping val="standard"/>
        <c:varyColors val="0"/>
        <c:ser>
          <c:idx val="2"/>
          <c:order val="2"/>
          <c:tx>
            <c:strRef>
              <c:f>'8. adat'!$A$7</c:f>
              <c:strCache>
                <c:ptCount val="1"/>
                <c:pt idx="0">
                  <c:v>Nettó finanszírozási képesség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22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03C9-429B-9D89-5157190A30AA}"/>
              </c:ext>
            </c:extLst>
          </c:dPt>
          <c:dPt>
            <c:idx val="23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8BCC-46DC-A08C-E9BA470C8680}"/>
              </c:ext>
            </c:extLst>
          </c:dPt>
          <c:dPt>
            <c:idx val="44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3C9-429B-9D89-5157190A30AA}"/>
              </c:ext>
            </c:extLst>
          </c:dPt>
          <c:dPt>
            <c:idx val="45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8BCC-46DC-A08C-E9BA470C8680}"/>
              </c:ext>
            </c:extLst>
          </c:dPt>
          <c:dPt>
            <c:idx val="66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03C9-429B-9D89-5157190A30AA}"/>
              </c:ext>
            </c:extLst>
          </c:dPt>
          <c:dPt>
            <c:idx val="67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8BCC-46DC-A08C-E9BA470C8680}"/>
              </c:ext>
            </c:extLst>
          </c:dPt>
          <c:dPt>
            <c:idx val="88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03C9-429B-9D89-5157190A30AA}"/>
              </c:ext>
            </c:extLst>
          </c:dPt>
          <c:dPt>
            <c:idx val="89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8BCC-46DC-A08C-E9BA470C8680}"/>
              </c:ext>
            </c:extLst>
          </c:dPt>
          <c:cat>
            <c:multiLvlStrRef>
              <c:f>'8. adat'!$C$3:$CW$4</c:f>
              <c:multiLvlStrCache>
                <c:ptCount val="98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1">
                    <c:v>2015</c:v>
                  </c:pt>
                  <c:pt idx="25">
                    <c:v>2016</c:v>
                  </c:pt>
                  <c:pt idx="29">
                    <c:v>2017</c:v>
                  </c:pt>
                  <c:pt idx="33">
                    <c:v>2018</c:v>
                  </c:pt>
                  <c:pt idx="37">
                    <c:v>2019</c:v>
                  </c:pt>
                  <c:pt idx="41">
                    <c:v>2015</c:v>
                  </c:pt>
                  <c:pt idx="45">
                    <c:v>2016</c:v>
                  </c:pt>
                  <c:pt idx="49">
                    <c:v>2017</c:v>
                  </c:pt>
                  <c:pt idx="53">
                    <c:v>2018</c:v>
                  </c:pt>
                  <c:pt idx="57">
                    <c:v>2019</c:v>
                  </c:pt>
                  <c:pt idx="61">
                    <c:v>2015</c:v>
                  </c:pt>
                  <c:pt idx="65">
                    <c:v>2016</c:v>
                  </c:pt>
                  <c:pt idx="69">
                    <c:v>2017</c:v>
                  </c:pt>
                  <c:pt idx="73">
                    <c:v>2018</c:v>
                  </c:pt>
                  <c:pt idx="77">
                    <c:v>2019</c:v>
                  </c:pt>
                  <c:pt idx="81">
                    <c:v>2015</c:v>
                  </c:pt>
                  <c:pt idx="85">
                    <c:v>2016</c:v>
                  </c:pt>
                  <c:pt idx="89">
                    <c:v>2017</c:v>
                  </c:pt>
                  <c:pt idx="93">
                    <c:v>2018</c:v>
                  </c:pt>
                  <c:pt idx="97">
                    <c:v>2019</c:v>
                  </c:pt>
                </c:lvl>
                <c:lvl>
                  <c:pt idx="0">
                    <c:v>Magyarország</c:v>
                  </c:pt>
                  <c:pt idx="21">
                    <c:v>Csehország</c:v>
                  </c:pt>
                  <c:pt idx="41">
                    <c:v>Lengyelország</c:v>
                  </c:pt>
                  <c:pt idx="61">
                    <c:v>Szlovákia</c:v>
                  </c:pt>
                  <c:pt idx="81">
                    <c:v>Románia</c:v>
                  </c:pt>
                </c:lvl>
              </c:multiLvlStrCache>
            </c:multiLvlStrRef>
          </c:cat>
          <c:val>
            <c:numRef>
              <c:f>'8. adat'!$C$7:$CW$7</c:f>
              <c:numCache>
                <c:formatCode>0.00</c:formatCode>
                <c:ptCount val="99"/>
                <c:pt idx="0">
                  <c:v>5.9043128600747679</c:v>
                </c:pt>
                <c:pt idx="1">
                  <c:v>6.9691745843263293</c:v>
                </c:pt>
                <c:pt idx="2">
                  <c:v>6.550829434435081</c:v>
                </c:pt>
                <c:pt idx="3">
                  <c:v>6.9582339195353216</c:v>
                </c:pt>
                <c:pt idx="4">
                  <c:v>6.4259561126702778</c:v>
                </c:pt>
                <c:pt idx="5">
                  <c:v>6.3983413441030539</c:v>
                </c:pt>
                <c:pt idx="6">
                  <c:v>6.4540725158488899</c:v>
                </c:pt>
                <c:pt idx="7">
                  <c:v>4.5006022102699701</c:v>
                </c:pt>
                <c:pt idx="8">
                  <c:v>3.8749912216404412</c:v>
                </c:pt>
                <c:pt idx="9">
                  <c:v>3.8492458152649096</c:v>
                </c:pt>
                <c:pt idx="10">
                  <c:v>3.1806590834142034</c:v>
                </c:pt>
                <c:pt idx="11">
                  <c:v>3.1112831783835686</c:v>
                </c:pt>
                <c:pt idx="12">
                  <c:v>3.2906190517177194</c:v>
                </c:pt>
                <c:pt idx="13">
                  <c:v>2.7001531982219018</c:v>
                </c:pt>
                <c:pt idx="14">
                  <c:v>1.9413078446835299</c:v>
                </c:pt>
                <c:pt idx="15">
                  <c:v>2.0512164329088276</c:v>
                </c:pt>
                <c:pt idx="16">
                  <c:v>1.4140953655881912</c:v>
                </c:pt>
                <c:pt idx="17">
                  <c:v>0.99376936332789478</c:v>
                </c:pt>
                <c:pt idx="18">
                  <c:v>1.0747836996836093</c:v>
                </c:pt>
                <c:pt idx="21">
                  <c:v>1.3859750827877615</c:v>
                </c:pt>
                <c:pt idx="22">
                  <c:v>2.2844286363995887</c:v>
                </c:pt>
                <c:pt idx="23">
                  <c:v>2.1291526074339315</c:v>
                </c:pt>
                <c:pt idx="24">
                  <c:v>2.4258017963275926</c:v>
                </c:pt>
                <c:pt idx="25">
                  <c:v>2.7464468278617997</c:v>
                </c:pt>
                <c:pt idx="26">
                  <c:v>2.8649606777440226</c:v>
                </c:pt>
                <c:pt idx="27">
                  <c:v>3.5465855365585401</c:v>
                </c:pt>
                <c:pt idx="28">
                  <c:v>2.6782114865703868</c:v>
                </c:pt>
                <c:pt idx="29">
                  <c:v>2.075371132979499</c:v>
                </c:pt>
                <c:pt idx="30">
                  <c:v>1.8964365483409562</c:v>
                </c:pt>
                <c:pt idx="31">
                  <c:v>1.5147130178819839</c:v>
                </c:pt>
                <c:pt idx="32">
                  <c:v>2.4102729701717194</c:v>
                </c:pt>
                <c:pt idx="33">
                  <c:v>1.3285538867084887</c:v>
                </c:pt>
                <c:pt idx="34">
                  <c:v>1.2944780293786742</c:v>
                </c:pt>
                <c:pt idx="35">
                  <c:v>0.79258892071722431</c:v>
                </c:pt>
                <c:pt idx="36">
                  <c:v>0.5633409555903236</c:v>
                </c:pt>
                <c:pt idx="37">
                  <c:v>0.265830777085168</c:v>
                </c:pt>
                <c:pt idx="38">
                  <c:v>0.951916734612689</c:v>
                </c:pt>
                <c:pt idx="41">
                  <c:v>1.570322635709789</c:v>
                </c:pt>
                <c:pt idx="42">
                  <c:v>1.736370993895324</c:v>
                </c:pt>
                <c:pt idx="43">
                  <c:v>2.2835709585642401</c:v>
                </c:pt>
                <c:pt idx="44">
                  <c:v>1.8092926247530072</c:v>
                </c:pt>
                <c:pt idx="45">
                  <c:v>1.3506991436686167</c:v>
                </c:pt>
                <c:pt idx="46">
                  <c:v>1.3186722955417478</c:v>
                </c:pt>
                <c:pt idx="47">
                  <c:v>0.12580857239896059</c:v>
                </c:pt>
                <c:pt idx="48">
                  <c:v>0.52071206812587034</c:v>
                </c:pt>
                <c:pt idx="49">
                  <c:v>0.77284406662595029</c:v>
                </c:pt>
                <c:pt idx="50">
                  <c:v>0.42854993891831111</c:v>
                </c:pt>
                <c:pt idx="51">
                  <c:v>1.2748192988340112</c:v>
                </c:pt>
                <c:pt idx="52">
                  <c:v>1.3210033132544934</c:v>
                </c:pt>
                <c:pt idx="53">
                  <c:v>0.94700373524903037</c:v>
                </c:pt>
                <c:pt idx="54">
                  <c:v>1.1341936733472557</c:v>
                </c:pt>
                <c:pt idx="55">
                  <c:v>0.84391166924445726</c:v>
                </c:pt>
                <c:pt idx="56">
                  <c:v>1.0836761306264271</c:v>
                </c:pt>
                <c:pt idx="57">
                  <c:v>1.3718128410104296</c:v>
                </c:pt>
                <c:pt idx="58">
                  <c:v>1.7382782844168592</c:v>
                </c:pt>
                <c:pt idx="61">
                  <c:v>1.4801872529175393</c:v>
                </c:pt>
                <c:pt idx="62">
                  <c:v>0.63573706408805697</c:v>
                </c:pt>
                <c:pt idx="63">
                  <c:v>0.25689262879587144</c:v>
                </c:pt>
                <c:pt idx="64">
                  <c:v>1.1509788335243272</c:v>
                </c:pt>
                <c:pt idx="65">
                  <c:v>1.1429705501286886</c:v>
                </c:pt>
                <c:pt idx="66">
                  <c:v>1.8356368800876974</c:v>
                </c:pt>
                <c:pt idx="67">
                  <c:v>1.1723022986441034</c:v>
                </c:pt>
                <c:pt idx="68">
                  <c:v>-1.0166785129025253</c:v>
                </c:pt>
                <c:pt idx="69">
                  <c:v>-1.6480287563326863</c:v>
                </c:pt>
                <c:pt idx="70">
                  <c:v>-2.086650911955402</c:v>
                </c:pt>
                <c:pt idx="71">
                  <c:v>-2.1453502643221918</c:v>
                </c:pt>
                <c:pt idx="72">
                  <c:v>-1.8076815224374709</c:v>
                </c:pt>
                <c:pt idx="73">
                  <c:v>-1.5857664148316346</c:v>
                </c:pt>
                <c:pt idx="74">
                  <c:v>-1.4211665102019944</c:v>
                </c:pt>
                <c:pt idx="75">
                  <c:v>-1.1614698250455622</c:v>
                </c:pt>
                <c:pt idx="76">
                  <c:v>-1.2766256245757679</c:v>
                </c:pt>
                <c:pt idx="77">
                  <c:v>-1.0869696454149813</c:v>
                </c:pt>
                <c:pt idx="78">
                  <c:v>-1.5559471843396684</c:v>
                </c:pt>
                <c:pt idx="81">
                  <c:v>2.7843777359381749</c:v>
                </c:pt>
                <c:pt idx="82">
                  <c:v>2.4150822777930192</c:v>
                </c:pt>
                <c:pt idx="83">
                  <c:v>2.3484834047959344</c:v>
                </c:pt>
                <c:pt idx="84">
                  <c:v>1.1976843563047017</c:v>
                </c:pt>
                <c:pt idx="85">
                  <c:v>7.3736185290620745E-2</c:v>
                </c:pt>
                <c:pt idx="86">
                  <c:v>0.22396912343348963</c:v>
                </c:pt>
                <c:pt idx="87">
                  <c:v>0.4812021965972515</c:v>
                </c:pt>
                <c:pt idx="88">
                  <c:v>0.41593792917258454</c:v>
                </c:pt>
                <c:pt idx="89">
                  <c:v>-0.54562850715006073</c:v>
                </c:pt>
                <c:pt idx="90">
                  <c:v>-1.4555809387888308</c:v>
                </c:pt>
                <c:pt idx="91">
                  <c:v>-2.2192821312290212</c:v>
                </c:pt>
                <c:pt idx="92">
                  <c:v>-2.0114573240541418</c:v>
                </c:pt>
                <c:pt idx="93">
                  <c:v>-2.055390210855367</c:v>
                </c:pt>
                <c:pt idx="94">
                  <c:v>-1.9201561429699623</c:v>
                </c:pt>
                <c:pt idx="95">
                  <c:v>-2.7072125001075795</c:v>
                </c:pt>
                <c:pt idx="96">
                  <c:v>-3.3627416525408482</c:v>
                </c:pt>
                <c:pt idx="97">
                  <c:v>-3.2108782319244469</c:v>
                </c:pt>
                <c:pt idx="98">
                  <c:v>-3.489182470912402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C2-4DD4-B7C6-ACD9C75FC3A3}"/>
            </c:ext>
          </c:extLst>
        </c:ser>
        <c:ser>
          <c:idx val="4"/>
          <c:order val="4"/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multiLvlStrRef>
              <c:f>'8. adat'!$C$3:$CW$4</c:f>
              <c:multiLvlStrCache>
                <c:ptCount val="98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1">
                    <c:v>2015</c:v>
                  </c:pt>
                  <c:pt idx="25">
                    <c:v>2016</c:v>
                  </c:pt>
                  <c:pt idx="29">
                    <c:v>2017</c:v>
                  </c:pt>
                  <c:pt idx="33">
                    <c:v>2018</c:v>
                  </c:pt>
                  <c:pt idx="37">
                    <c:v>2019</c:v>
                  </c:pt>
                  <c:pt idx="41">
                    <c:v>2015</c:v>
                  </c:pt>
                  <c:pt idx="45">
                    <c:v>2016</c:v>
                  </c:pt>
                  <c:pt idx="49">
                    <c:v>2017</c:v>
                  </c:pt>
                  <c:pt idx="53">
                    <c:v>2018</c:v>
                  </c:pt>
                  <c:pt idx="57">
                    <c:v>2019</c:v>
                  </c:pt>
                  <c:pt idx="61">
                    <c:v>2015</c:v>
                  </c:pt>
                  <c:pt idx="65">
                    <c:v>2016</c:v>
                  </c:pt>
                  <c:pt idx="69">
                    <c:v>2017</c:v>
                  </c:pt>
                  <c:pt idx="73">
                    <c:v>2018</c:v>
                  </c:pt>
                  <c:pt idx="77">
                    <c:v>2019</c:v>
                  </c:pt>
                  <c:pt idx="81">
                    <c:v>2015</c:v>
                  </c:pt>
                  <c:pt idx="85">
                    <c:v>2016</c:v>
                  </c:pt>
                  <c:pt idx="89">
                    <c:v>2017</c:v>
                  </c:pt>
                  <c:pt idx="93">
                    <c:v>2018</c:v>
                  </c:pt>
                  <c:pt idx="97">
                    <c:v>2019</c:v>
                  </c:pt>
                </c:lvl>
                <c:lvl>
                  <c:pt idx="0">
                    <c:v>Magyarország</c:v>
                  </c:pt>
                  <c:pt idx="21">
                    <c:v>Csehország</c:v>
                  </c:pt>
                  <c:pt idx="41">
                    <c:v>Lengyelország</c:v>
                  </c:pt>
                  <c:pt idx="61">
                    <c:v>Szlovákia</c:v>
                  </c:pt>
                  <c:pt idx="81">
                    <c:v>Románia</c:v>
                  </c:pt>
                </c:lvl>
              </c:multiLvlStrCache>
            </c:multiLvlStrRef>
          </c:cat>
          <c:val>
            <c:numRef>
              <c:f>'8. adat'!$C$10:$CW$10</c:f>
              <c:numCache>
                <c:formatCode>General</c:formatCode>
                <c:ptCount val="99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10000</c:v>
                </c:pt>
                <c:pt idx="20">
                  <c:v>-10000</c:v>
                </c:pt>
                <c:pt idx="21">
                  <c:v>-10000</c:v>
                </c:pt>
                <c:pt idx="22">
                  <c:v>-10000</c:v>
                </c:pt>
                <c:pt idx="23">
                  <c:v>-10000</c:v>
                </c:pt>
                <c:pt idx="24">
                  <c:v>-10000</c:v>
                </c:pt>
                <c:pt idx="25">
                  <c:v>-10000</c:v>
                </c:pt>
                <c:pt idx="26">
                  <c:v>-10000</c:v>
                </c:pt>
                <c:pt idx="27">
                  <c:v>-10000</c:v>
                </c:pt>
                <c:pt idx="28">
                  <c:v>-10000</c:v>
                </c:pt>
                <c:pt idx="29">
                  <c:v>-10000</c:v>
                </c:pt>
                <c:pt idx="30">
                  <c:v>-10000</c:v>
                </c:pt>
                <c:pt idx="31">
                  <c:v>-10000</c:v>
                </c:pt>
                <c:pt idx="32">
                  <c:v>-10000</c:v>
                </c:pt>
                <c:pt idx="33">
                  <c:v>-10000</c:v>
                </c:pt>
                <c:pt idx="34">
                  <c:v>-10000</c:v>
                </c:pt>
                <c:pt idx="35">
                  <c:v>-10000</c:v>
                </c:pt>
                <c:pt idx="36">
                  <c:v>-10000</c:v>
                </c:pt>
                <c:pt idx="37">
                  <c:v>-10000</c:v>
                </c:pt>
                <c:pt idx="38">
                  <c:v>-10000</c:v>
                </c:pt>
                <c:pt idx="39">
                  <c:v>-10000</c:v>
                </c:pt>
                <c:pt idx="40">
                  <c:v>10000</c:v>
                </c:pt>
                <c:pt idx="41">
                  <c:v>10000</c:v>
                </c:pt>
                <c:pt idx="42">
                  <c:v>10000</c:v>
                </c:pt>
                <c:pt idx="43">
                  <c:v>10000</c:v>
                </c:pt>
                <c:pt idx="44">
                  <c:v>10000</c:v>
                </c:pt>
                <c:pt idx="45">
                  <c:v>10000</c:v>
                </c:pt>
                <c:pt idx="46">
                  <c:v>10000</c:v>
                </c:pt>
                <c:pt idx="47">
                  <c:v>10000</c:v>
                </c:pt>
                <c:pt idx="48">
                  <c:v>10000</c:v>
                </c:pt>
                <c:pt idx="49">
                  <c:v>10000</c:v>
                </c:pt>
                <c:pt idx="50">
                  <c:v>10000</c:v>
                </c:pt>
                <c:pt idx="51">
                  <c:v>10000</c:v>
                </c:pt>
                <c:pt idx="52">
                  <c:v>10000</c:v>
                </c:pt>
                <c:pt idx="53">
                  <c:v>10000</c:v>
                </c:pt>
                <c:pt idx="54">
                  <c:v>10000</c:v>
                </c:pt>
                <c:pt idx="55">
                  <c:v>10000</c:v>
                </c:pt>
                <c:pt idx="56">
                  <c:v>10000</c:v>
                </c:pt>
                <c:pt idx="57">
                  <c:v>10000</c:v>
                </c:pt>
                <c:pt idx="58">
                  <c:v>10000</c:v>
                </c:pt>
                <c:pt idx="59">
                  <c:v>10000</c:v>
                </c:pt>
                <c:pt idx="60">
                  <c:v>-10000</c:v>
                </c:pt>
                <c:pt idx="61">
                  <c:v>-10000</c:v>
                </c:pt>
                <c:pt idx="62">
                  <c:v>-10000</c:v>
                </c:pt>
                <c:pt idx="63">
                  <c:v>-10000</c:v>
                </c:pt>
                <c:pt idx="64">
                  <c:v>-10000</c:v>
                </c:pt>
                <c:pt idx="65">
                  <c:v>-10000</c:v>
                </c:pt>
                <c:pt idx="66">
                  <c:v>-10000</c:v>
                </c:pt>
                <c:pt idx="67">
                  <c:v>-10000</c:v>
                </c:pt>
                <c:pt idx="68">
                  <c:v>-10000</c:v>
                </c:pt>
                <c:pt idx="69">
                  <c:v>-10000</c:v>
                </c:pt>
                <c:pt idx="70">
                  <c:v>-10000</c:v>
                </c:pt>
                <c:pt idx="71">
                  <c:v>-10000</c:v>
                </c:pt>
                <c:pt idx="72">
                  <c:v>-10000</c:v>
                </c:pt>
                <c:pt idx="73">
                  <c:v>-10000</c:v>
                </c:pt>
                <c:pt idx="74">
                  <c:v>-10000</c:v>
                </c:pt>
                <c:pt idx="75">
                  <c:v>-10000</c:v>
                </c:pt>
                <c:pt idx="76">
                  <c:v>-10000</c:v>
                </c:pt>
                <c:pt idx="77">
                  <c:v>-10000</c:v>
                </c:pt>
                <c:pt idx="78">
                  <c:v>-10000</c:v>
                </c:pt>
                <c:pt idx="79">
                  <c:v>-10000</c:v>
                </c:pt>
                <c:pt idx="80">
                  <c:v>10000</c:v>
                </c:pt>
                <c:pt idx="81">
                  <c:v>10000</c:v>
                </c:pt>
                <c:pt idx="82">
                  <c:v>10000</c:v>
                </c:pt>
                <c:pt idx="83">
                  <c:v>10000</c:v>
                </c:pt>
                <c:pt idx="84">
                  <c:v>10000</c:v>
                </c:pt>
                <c:pt idx="85">
                  <c:v>10000</c:v>
                </c:pt>
                <c:pt idx="86">
                  <c:v>10000</c:v>
                </c:pt>
                <c:pt idx="87">
                  <c:v>10000</c:v>
                </c:pt>
                <c:pt idx="88">
                  <c:v>10000</c:v>
                </c:pt>
                <c:pt idx="89">
                  <c:v>10000</c:v>
                </c:pt>
                <c:pt idx="90">
                  <c:v>10000</c:v>
                </c:pt>
                <c:pt idx="91">
                  <c:v>10000</c:v>
                </c:pt>
                <c:pt idx="92">
                  <c:v>10000</c:v>
                </c:pt>
                <c:pt idx="93">
                  <c:v>10000</c:v>
                </c:pt>
                <c:pt idx="94">
                  <c:v>10000</c:v>
                </c:pt>
                <c:pt idx="95">
                  <c:v>10000</c:v>
                </c:pt>
                <c:pt idx="96">
                  <c:v>10000</c:v>
                </c:pt>
                <c:pt idx="97">
                  <c:v>10000</c:v>
                </c:pt>
                <c:pt idx="98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1EDB-41E8-B1AA-154F1D31D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4142040"/>
        <c:axId val="824143680"/>
      </c:lineChart>
      <c:catAx>
        <c:axId val="824136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2413712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824137120"/>
        <c:scaling>
          <c:orientation val="minMax"/>
          <c:max val="8"/>
          <c:min val="-6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7.1220173548101187E-2"/>
              <c:y val="1.63167377333375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24136136"/>
        <c:crosses val="autoZero"/>
        <c:crossBetween val="between"/>
      </c:valAx>
      <c:valAx>
        <c:axId val="824143680"/>
        <c:scaling>
          <c:orientation val="minMax"/>
          <c:max val="8"/>
          <c:min val="-6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997430919836464"/>
              <c:y val="7.946476020957729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24142040"/>
        <c:crosses val="max"/>
        <c:crossBetween val="between"/>
      </c:valAx>
      <c:catAx>
        <c:axId val="824142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414368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"/>
          <c:y val="0.92263543587058205"/>
          <c:w val="0.96949010994450679"/>
          <c:h val="7.73644194887176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341145429670044E-2"/>
          <c:y val="6.8180461106837509E-2"/>
          <c:w val="0.88931770914065988"/>
          <c:h val="0.638732605587137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'8. adat'!$B$5</c:f>
              <c:strCache>
                <c:ptCount val="1"/>
                <c:pt idx="0">
                  <c:v>Current account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'8. adat'!$C$1:$CW$2</c:f>
              <c:multiLvlStrCache>
                <c:ptCount val="98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1">
                    <c:v>2015</c:v>
                  </c:pt>
                  <c:pt idx="25">
                    <c:v>2016</c:v>
                  </c:pt>
                  <c:pt idx="29">
                    <c:v>2017</c:v>
                  </c:pt>
                  <c:pt idx="33">
                    <c:v>2018</c:v>
                  </c:pt>
                  <c:pt idx="37">
                    <c:v>2019</c:v>
                  </c:pt>
                  <c:pt idx="41">
                    <c:v>2015</c:v>
                  </c:pt>
                  <c:pt idx="45">
                    <c:v>2016</c:v>
                  </c:pt>
                  <c:pt idx="49">
                    <c:v>2017</c:v>
                  </c:pt>
                  <c:pt idx="53">
                    <c:v>2018</c:v>
                  </c:pt>
                  <c:pt idx="57">
                    <c:v>2019</c:v>
                  </c:pt>
                  <c:pt idx="61">
                    <c:v>2015</c:v>
                  </c:pt>
                  <c:pt idx="65">
                    <c:v>2016</c:v>
                  </c:pt>
                  <c:pt idx="69">
                    <c:v>2017</c:v>
                  </c:pt>
                  <c:pt idx="73">
                    <c:v>2018</c:v>
                  </c:pt>
                  <c:pt idx="77">
                    <c:v>2019</c:v>
                  </c:pt>
                  <c:pt idx="81">
                    <c:v>2015</c:v>
                  </c:pt>
                  <c:pt idx="85">
                    <c:v>2016</c:v>
                  </c:pt>
                  <c:pt idx="89">
                    <c:v>2017</c:v>
                  </c:pt>
                  <c:pt idx="93">
                    <c:v>2018</c:v>
                  </c:pt>
                  <c:pt idx="97">
                    <c:v>2019</c:v>
                  </c:pt>
                </c:lvl>
                <c:lvl>
                  <c:pt idx="0">
                    <c:v>Hungary</c:v>
                  </c:pt>
                  <c:pt idx="21">
                    <c:v>Czech Republic</c:v>
                  </c:pt>
                  <c:pt idx="41">
                    <c:v>Poland</c:v>
                  </c:pt>
                  <c:pt idx="61">
                    <c:v>Slovakia</c:v>
                  </c:pt>
                  <c:pt idx="81">
                    <c:v>Romania</c:v>
                  </c:pt>
                </c:lvl>
              </c:multiLvlStrCache>
            </c:multiLvlStrRef>
          </c:cat>
          <c:val>
            <c:numRef>
              <c:f>'8. adat'!$C$5:$CW$5</c:f>
              <c:numCache>
                <c:formatCode>0.00</c:formatCode>
                <c:ptCount val="99"/>
                <c:pt idx="0">
                  <c:v>1.8387808296641033</c:v>
                </c:pt>
                <c:pt idx="1">
                  <c:v>2.3094899901602348</c:v>
                </c:pt>
                <c:pt idx="2">
                  <c:v>2.1965869595227638</c:v>
                </c:pt>
                <c:pt idx="3">
                  <c:v>2.3600288114435193</c:v>
                </c:pt>
                <c:pt idx="4">
                  <c:v>2.4652297879023872</c:v>
                </c:pt>
                <c:pt idx="5">
                  <c:v>3.5524391951152938</c:v>
                </c:pt>
                <c:pt idx="6">
                  <c:v>4.3817407430977564</c:v>
                </c:pt>
                <c:pt idx="7">
                  <c:v>4.518931623613395</c:v>
                </c:pt>
                <c:pt idx="8">
                  <c:v>3.7775633408805338</c:v>
                </c:pt>
                <c:pt idx="9">
                  <c:v>3.4646602225433352</c:v>
                </c:pt>
                <c:pt idx="10">
                  <c:v>2.6262386652841614</c:v>
                </c:pt>
                <c:pt idx="11">
                  <c:v>2.2546358023345712</c:v>
                </c:pt>
                <c:pt idx="12">
                  <c:v>2.0824441992071479</c:v>
                </c:pt>
                <c:pt idx="13">
                  <c:v>1.2530214504075436</c:v>
                </c:pt>
                <c:pt idx="14">
                  <c:v>0.16617133828557773</c:v>
                </c:pt>
                <c:pt idx="15">
                  <c:v>-0.53662854067806987</c:v>
                </c:pt>
                <c:pt idx="16">
                  <c:v>-0.87423265879893841</c:v>
                </c:pt>
                <c:pt idx="17">
                  <c:v>-1.1121314483530167</c:v>
                </c:pt>
                <c:pt idx="18">
                  <c:v>-0.83786091868534118</c:v>
                </c:pt>
                <c:pt idx="21">
                  <c:v>0.43563892765221418</c:v>
                </c:pt>
                <c:pt idx="22">
                  <c:v>0.18222781381001335</c:v>
                </c:pt>
                <c:pt idx="23">
                  <c:v>-5.9758676663177246E-2</c:v>
                </c:pt>
                <c:pt idx="24">
                  <c:v>0.21860699162599934</c:v>
                </c:pt>
                <c:pt idx="25">
                  <c:v>0.82340248177339981</c:v>
                </c:pt>
                <c:pt idx="26">
                  <c:v>1.615318322887505</c:v>
                </c:pt>
                <c:pt idx="27">
                  <c:v>2.2182228506948909</c:v>
                </c:pt>
                <c:pt idx="28">
                  <c:v>1.5559538396202937</c:v>
                </c:pt>
                <c:pt idx="29">
                  <c:v>1.3540322490153616</c:v>
                </c:pt>
                <c:pt idx="30">
                  <c:v>1.4916530644779602</c:v>
                </c:pt>
                <c:pt idx="31">
                  <c:v>1.2172358181914031</c:v>
                </c:pt>
                <c:pt idx="32">
                  <c:v>1.592560377918635</c:v>
                </c:pt>
                <c:pt idx="33">
                  <c:v>0.50256063475802282</c:v>
                </c:pt>
                <c:pt idx="34">
                  <c:v>0.6354287163072242</c:v>
                </c:pt>
                <c:pt idx="35">
                  <c:v>0.19408948295283132</c:v>
                </c:pt>
                <c:pt idx="36">
                  <c:v>0.30203393910217841</c:v>
                </c:pt>
                <c:pt idx="37">
                  <c:v>0.14802211339036306</c:v>
                </c:pt>
                <c:pt idx="38">
                  <c:v>0.66016323934107535</c:v>
                </c:pt>
                <c:pt idx="41">
                  <c:v>-1.3668806127081583</c:v>
                </c:pt>
                <c:pt idx="42">
                  <c:v>-0.57297318374229322</c:v>
                </c:pt>
                <c:pt idx="43">
                  <c:v>-0.63118476965047132</c:v>
                </c:pt>
                <c:pt idx="44">
                  <c:v>-0.55300344854122263</c:v>
                </c:pt>
                <c:pt idx="45">
                  <c:v>-0.72534744154090758</c:v>
                </c:pt>
                <c:pt idx="46">
                  <c:v>-0.49515019782782344</c:v>
                </c:pt>
                <c:pt idx="47">
                  <c:v>-0.62514655173020817</c:v>
                </c:pt>
                <c:pt idx="48">
                  <c:v>-0.52378363156807528</c:v>
                </c:pt>
                <c:pt idx="49">
                  <c:v>0.15258290864078189</c:v>
                </c:pt>
                <c:pt idx="50">
                  <c:v>-0.37690089071560567</c:v>
                </c:pt>
                <c:pt idx="51">
                  <c:v>0.26991238005877061</c:v>
                </c:pt>
                <c:pt idx="52">
                  <c:v>6.0970041703850716E-2</c:v>
                </c:pt>
                <c:pt idx="53">
                  <c:v>-0.44116653252018317</c:v>
                </c:pt>
                <c:pt idx="54">
                  <c:v>-0.39505366571560774</c:v>
                </c:pt>
                <c:pt idx="55">
                  <c:v>-0.94244222637809016</c:v>
                </c:pt>
                <c:pt idx="56">
                  <c:v>-1.0174075858135332</c:v>
                </c:pt>
                <c:pt idx="57">
                  <c:v>-0.60458931716407183</c:v>
                </c:pt>
                <c:pt idx="58">
                  <c:v>-0.43642089296766801</c:v>
                </c:pt>
                <c:pt idx="61">
                  <c:v>0.31005151925244434</c:v>
                </c:pt>
                <c:pt idx="62">
                  <c:v>-0.74683674519082388</c:v>
                </c:pt>
                <c:pt idx="63">
                  <c:v>-1.906293297403109</c:v>
                </c:pt>
                <c:pt idx="64">
                  <c:v>-2.0921986704815305</c:v>
                </c:pt>
                <c:pt idx="65">
                  <c:v>-2.5320848072415179</c:v>
                </c:pt>
                <c:pt idx="66">
                  <c:v>-1.9993867140411448</c:v>
                </c:pt>
                <c:pt idx="67">
                  <c:v>-1.7489764189218486</c:v>
                </c:pt>
                <c:pt idx="68">
                  <c:v>-2.7409228217733816</c:v>
                </c:pt>
                <c:pt idx="69">
                  <c:v>-2.5023445324035194</c:v>
                </c:pt>
                <c:pt idx="70">
                  <c:v>-2.5901957219899416</c:v>
                </c:pt>
                <c:pt idx="71">
                  <c:v>-2.5610814758936966</c:v>
                </c:pt>
                <c:pt idx="72">
                  <c:v>-1.9146421256763424</c:v>
                </c:pt>
                <c:pt idx="73">
                  <c:v>-1.9152778361810781</c:v>
                </c:pt>
                <c:pt idx="74">
                  <c:v>-1.9792685267003036</c:v>
                </c:pt>
                <c:pt idx="75">
                  <c:v>-1.9121456365274698</c:v>
                </c:pt>
                <c:pt idx="76">
                  <c:v>-2.6420822796026346</c:v>
                </c:pt>
                <c:pt idx="77">
                  <c:v>-2.448233660605994</c:v>
                </c:pt>
                <c:pt idx="78">
                  <c:v>-2.8571428571428572</c:v>
                </c:pt>
                <c:pt idx="81">
                  <c:v>0.23401037813519762</c:v>
                </c:pt>
                <c:pt idx="82">
                  <c:v>-0.27305149932448869</c:v>
                </c:pt>
                <c:pt idx="83">
                  <c:v>-0.59869779259965061</c:v>
                </c:pt>
                <c:pt idx="84">
                  <c:v>-1.2333048452598547</c:v>
                </c:pt>
                <c:pt idx="85">
                  <c:v>-2.2032396908523832</c:v>
                </c:pt>
                <c:pt idx="86">
                  <c:v>-2.3862142243742452</c:v>
                </c:pt>
                <c:pt idx="87">
                  <c:v>-2.2581331320085445</c:v>
                </c:pt>
                <c:pt idx="88">
                  <c:v>-2.0822720176540326</c:v>
                </c:pt>
                <c:pt idx="89">
                  <c:v>-2.360999773013944</c:v>
                </c:pt>
                <c:pt idx="90">
                  <c:v>-2.7033425265354367</c:v>
                </c:pt>
                <c:pt idx="91">
                  <c:v>-2.973694639740931</c:v>
                </c:pt>
                <c:pt idx="92">
                  <c:v>-3.1947302495004823</c:v>
                </c:pt>
                <c:pt idx="93">
                  <c:v>-3.2603232317478699</c:v>
                </c:pt>
                <c:pt idx="94">
                  <c:v>-3.1888177739152255</c:v>
                </c:pt>
                <c:pt idx="95">
                  <c:v>-4.0465675988050291</c:v>
                </c:pt>
                <c:pt idx="96">
                  <c:v>-4.6014103966352371</c:v>
                </c:pt>
                <c:pt idx="97">
                  <c:v>-4.6326346957733398</c:v>
                </c:pt>
                <c:pt idx="98">
                  <c:v>-4.8752466297885109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B5-41B8-BF1B-674AC7CBDF16}"/>
            </c:ext>
          </c:extLst>
        </c:ser>
        <c:ser>
          <c:idx val="1"/>
          <c:order val="1"/>
          <c:tx>
            <c:strRef>
              <c:f>'8. adat'!$B$6</c:f>
              <c:strCache>
                <c:ptCount val="1"/>
                <c:pt idx="0">
                  <c:v>Capital account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'8. adat'!$C$1:$CW$2</c:f>
              <c:multiLvlStrCache>
                <c:ptCount val="98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1">
                    <c:v>2015</c:v>
                  </c:pt>
                  <c:pt idx="25">
                    <c:v>2016</c:v>
                  </c:pt>
                  <c:pt idx="29">
                    <c:v>2017</c:v>
                  </c:pt>
                  <c:pt idx="33">
                    <c:v>2018</c:v>
                  </c:pt>
                  <c:pt idx="37">
                    <c:v>2019</c:v>
                  </c:pt>
                  <c:pt idx="41">
                    <c:v>2015</c:v>
                  </c:pt>
                  <c:pt idx="45">
                    <c:v>2016</c:v>
                  </c:pt>
                  <c:pt idx="49">
                    <c:v>2017</c:v>
                  </c:pt>
                  <c:pt idx="53">
                    <c:v>2018</c:v>
                  </c:pt>
                  <c:pt idx="57">
                    <c:v>2019</c:v>
                  </c:pt>
                  <c:pt idx="61">
                    <c:v>2015</c:v>
                  </c:pt>
                  <c:pt idx="65">
                    <c:v>2016</c:v>
                  </c:pt>
                  <c:pt idx="69">
                    <c:v>2017</c:v>
                  </c:pt>
                  <c:pt idx="73">
                    <c:v>2018</c:v>
                  </c:pt>
                  <c:pt idx="77">
                    <c:v>2019</c:v>
                  </c:pt>
                  <c:pt idx="81">
                    <c:v>2015</c:v>
                  </c:pt>
                  <c:pt idx="85">
                    <c:v>2016</c:v>
                  </c:pt>
                  <c:pt idx="89">
                    <c:v>2017</c:v>
                  </c:pt>
                  <c:pt idx="93">
                    <c:v>2018</c:v>
                  </c:pt>
                  <c:pt idx="97">
                    <c:v>2019</c:v>
                  </c:pt>
                </c:lvl>
                <c:lvl>
                  <c:pt idx="0">
                    <c:v>Hungary</c:v>
                  </c:pt>
                  <c:pt idx="21">
                    <c:v>Czech Republic</c:v>
                  </c:pt>
                  <c:pt idx="41">
                    <c:v>Poland</c:v>
                  </c:pt>
                  <c:pt idx="61">
                    <c:v>Slovakia</c:v>
                  </c:pt>
                  <c:pt idx="81">
                    <c:v>Romania</c:v>
                  </c:pt>
                </c:lvl>
              </c:multiLvlStrCache>
            </c:multiLvlStrRef>
          </c:cat>
          <c:val>
            <c:numRef>
              <c:f>'8. adat'!$C$6:$CW$6</c:f>
              <c:numCache>
                <c:formatCode>0.00</c:formatCode>
                <c:ptCount val="99"/>
                <c:pt idx="0">
                  <c:v>4.0655320304106644</c:v>
                </c:pt>
                <c:pt idx="1">
                  <c:v>4.6596845941660936</c:v>
                </c:pt>
                <c:pt idx="2">
                  <c:v>4.3542424749123168</c:v>
                </c:pt>
                <c:pt idx="3">
                  <c:v>4.5982051080918023</c:v>
                </c:pt>
                <c:pt idx="4">
                  <c:v>3.960726324767891</c:v>
                </c:pt>
                <c:pt idx="5">
                  <c:v>2.8459021489877601</c:v>
                </c:pt>
                <c:pt idx="6">
                  <c:v>2.0723317727511334</c:v>
                </c:pt>
                <c:pt idx="7">
                  <c:v>-1.8329413343424261E-2</c:v>
                </c:pt>
                <c:pt idx="8">
                  <c:v>9.7427880759906743E-2</c:v>
                </c:pt>
                <c:pt idx="9">
                  <c:v>0.38458559272157516</c:v>
                </c:pt>
                <c:pt idx="10">
                  <c:v>0.55442041813004195</c:v>
                </c:pt>
                <c:pt idx="11">
                  <c:v>0.85664737604899732</c:v>
                </c:pt>
                <c:pt idx="12">
                  <c:v>1.2081748525105704</c:v>
                </c:pt>
                <c:pt idx="13">
                  <c:v>1.4471317478143577</c:v>
                </c:pt>
                <c:pt idx="14">
                  <c:v>1.7751365063979525</c:v>
                </c:pt>
                <c:pt idx="15">
                  <c:v>2.5878449735868978</c:v>
                </c:pt>
                <c:pt idx="16">
                  <c:v>2.2883280243871291</c:v>
                </c:pt>
                <c:pt idx="17">
                  <c:v>2.105900811680911</c:v>
                </c:pt>
                <c:pt idx="18">
                  <c:v>1.9126446183689501</c:v>
                </c:pt>
                <c:pt idx="21">
                  <c:v>0.95021026612307791</c:v>
                </c:pt>
                <c:pt idx="22">
                  <c:v>2.1020772364154077</c:v>
                </c:pt>
                <c:pt idx="23">
                  <c:v>2.1888507383254132</c:v>
                </c:pt>
                <c:pt idx="24">
                  <c:v>2.2071948047015928</c:v>
                </c:pt>
                <c:pt idx="25">
                  <c:v>1.9229859321779452</c:v>
                </c:pt>
                <c:pt idx="26">
                  <c:v>1.2495272175869876</c:v>
                </c:pt>
                <c:pt idx="27">
                  <c:v>1.3281912842267645</c:v>
                </c:pt>
                <c:pt idx="28">
                  <c:v>1.1220875477766055</c:v>
                </c:pt>
                <c:pt idx="29">
                  <c:v>0.72122667444652655</c:v>
                </c:pt>
                <c:pt idx="30">
                  <c:v>0.40472832121869723</c:v>
                </c:pt>
                <c:pt idx="31">
                  <c:v>0.29753099303591352</c:v>
                </c:pt>
                <c:pt idx="32">
                  <c:v>0.81776467585768664</c:v>
                </c:pt>
                <c:pt idx="33">
                  <c:v>0.82604386738351632</c:v>
                </c:pt>
                <c:pt idx="34">
                  <c:v>0.65909883214223453</c:v>
                </c:pt>
                <c:pt idx="35">
                  <c:v>0.59849943776439329</c:v>
                </c:pt>
                <c:pt idx="36">
                  <c:v>0.26130701648814536</c:v>
                </c:pt>
                <c:pt idx="37">
                  <c:v>0.1178086636948051</c:v>
                </c:pt>
                <c:pt idx="38">
                  <c:v>0.29175349527161359</c:v>
                </c:pt>
                <c:pt idx="41">
                  <c:v>2.9372273586363646</c:v>
                </c:pt>
                <c:pt idx="42">
                  <c:v>2.3093917292525172</c:v>
                </c:pt>
                <c:pt idx="43">
                  <c:v>2.9148029143074599</c:v>
                </c:pt>
                <c:pt idx="44">
                  <c:v>2.3623193224091938</c:v>
                </c:pt>
                <c:pt idx="45">
                  <c:v>2.0760698671046143</c:v>
                </c:pt>
                <c:pt idx="46">
                  <c:v>1.8138459535324551</c:v>
                </c:pt>
                <c:pt idx="47">
                  <c:v>0.75097859587775073</c:v>
                </c:pt>
                <c:pt idx="48">
                  <c:v>1.0444956996939456</c:v>
                </c:pt>
                <c:pt idx="49">
                  <c:v>0.6202381196477621</c:v>
                </c:pt>
                <c:pt idx="50">
                  <c:v>0.80542834419717224</c:v>
                </c:pt>
                <c:pt idx="51">
                  <c:v>1.004884955036933</c:v>
                </c:pt>
                <c:pt idx="52">
                  <c:v>1.2600332715506428</c:v>
                </c:pt>
                <c:pt idx="53">
                  <c:v>1.3882121122662749</c:v>
                </c:pt>
                <c:pt idx="54">
                  <c:v>1.5292887254402892</c:v>
                </c:pt>
                <c:pt idx="55">
                  <c:v>1.7863947373042608</c:v>
                </c:pt>
                <c:pt idx="56">
                  <c:v>2.101124025773788</c:v>
                </c:pt>
                <c:pt idx="57">
                  <c:v>1.9764221353525735</c:v>
                </c:pt>
                <c:pt idx="58">
                  <c:v>2.1746991773845274</c:v>
                </c:pt>
                <c:pt idx="61">
                  <c:v>1.170135733665095</c:v>
                </c:pt>
                <c:pt idx="62">
                  <c:v>1.3825738092788804</c:v>
                </c:pt>
                <c:pt idx="63">
                  <c:v>2.1631859261989805</c:v>
                </c:pt>
                <c:pt idx="64">
                  <c:v>3.2431775040058572</c:v>
                </c:pt>
                <c:pt idx="65">
                  <c:v>3.6750553573702072</c:v>
                </c:pt>
                <c:pt idx="66">
                  <c:v>3.8350235941288426</c:v>
                </c:pt>
                <c:pt idx="67">
                  <c:v>2.9212787175659525</c:v>
                </c:pt>
                <c:pt idx="68">
                  <c:v>1.7242443088708566</c:v>
                </c:pt>
                <c:pt idx="69">
                  <c:v>0.85443820596135633</c:v>
                </c:pt>
                <c:pt idx="70">
                  <c:v>0.50366600012119012</c:v>
                </c:pt>
                <c:pt idx="71">
                  <c:v>0.41585094982368542</c:v>
                </c:pt>
                <c:pt idx="72">
                  <c:v>0.1070789224902416</c:v>
                </c:pt>
                <c:pt idx="73">
                  <c:v>0.32951142134944322</c:v>
                </c:pt>
                <c:pt idx="74">
                  <c:v>0.55810201649830915</c:v>
                </c:pt>
                <c:pt idx="75">
                  <c:v>0.75067581148190732</c:v>
                </c:pt>
                <c:pt idx="76">
                  <c:v>1.3654566550268665</c:v>
                </c:pt>
                <c:pt idx="77">
                  <c:v>1.3612640151910127</c:v>
                </c:pt>
                <c:pt idx="78">
                  <c:v>1.3011956728031884</c:v>
                </c:pt>
                <c:pt idx="81">
                  <c:v>2.5502368808706466</c:v>
                </c:pt>
                <c:pt idx="82">
                  <c:v>2.688004368823989</c:v>
                </c:pt>
                <c:pt idx="83">
                  <c:v>2.946990630458949</c:v>
                </c:pt>
                <c:pt idx="84">
                  <c:v>2.4309268189219027</c:v>
                </c:pt>
                <c:pt idx="85">
                  <c:v>2.2769758761430037</c:v>
                </c:pt>
                <c:pt idx="86">
                  <c:v>2.6101227008747716</c:v>
                </c:pt>
                <c:pt idx="87">
                  <c:v>2.7392754105138275</c:v>
                </c:pt>
                <c:pt idx="88">
                  <c:v>2.4981512565586375</c:v>
                </c:pt>
                <c:pt idx="89">
                  <c:v>1.8154287306882275</c:v>
                </c:pt>
                <c:pt idx="90">
                  <c:v>1.2478179531794895</c:v>
                </c:pt>
                <c:pt idx="91">
                  <c:v>0.75446724748364935</c:v>
                </c:pt>
                <c:pt idx="92">
                  <c:v>1.1832729254463403</c:v>
                </c:pt>
                <c:pt idx="93">
                  <c:v>1.2048275378301816</c:v>
                </c:pt>
                <c:pt idx="94">
                  <c:v>1.2686097768771301</c:v>
                </c:pt>
                <c:pt idx="95">
                  <c:v>1.3394563502168553</c:v>
                </c:pt>
                <c:pt idx="96">
                  <c:v>1.2388166154128248</c:v>
                </c:pt>
                <c:pt idx="97">
                  <c:v>1.4219016101563711</c:v>
                </c:pt>
                <c:pt idx="98">
                  <c:v>1.3862065822380978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B5-41B8-BF1B-674AC7CBD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6"/>
        <c:overlap val="100"/>
        <c:axId val="824136136"/>
        <c:axId val="824137120"/>
      </c:barChart>
      <c:lineChart>
        <c:grouping val="standard"/>
        <c:varyColors val="0"/>
        <c:ser>
          <c:idx val="2"/>
          <c:order val="2"/>
          <c:tx>
            <c:strRef>
              <c:f>'8. adat'!$B$7</c:f>
              <c:strCache>
                <c:ptCount val="1"/>
                <c:pt idx="0">
                  <c:v>Net lending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22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3DB5-41B8-BF1B-674AC7CBDF16}"/>
              </c:ext>
            </c:extLst>
          </c:dPt>
          <c:dPt>
            <c:idx val="23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C81B-4575-A340-9DBCA1EE25FA}"/>
              </c:ext>
            </c:extLst>
          </c:dPt>
          <c:dPt>
            <c:idx val="44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DB5-41B8-BF1B-674AC7CBDF16}"/>
              </c:ext>
            </c:extLst>
          </c:dPt>
          <c:dPt>
            <c:idx val="45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C81B-4575-A340-9DBCA1EE25FA}"/>
              </c:ext>
            </c:extLst>
          </c:dPt>
          <c:dPt>
            <c:idx val="66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3DB5-41B8-BF1B-674AC7CBDF16}"/>
              </c:ext>
            </c:extLst>
          </c:dPt>
          <c:dPt>
            <c:idx val="67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C81B-4575-A340-9DBCA1EE25FA}"/>
              </c:ext>
            </c:extLst>
          </c:dPt>
          <c:dPt>
            <c:idx val="88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3DB5-41B8-BF1B-674AC7CBDF16}"/>
              </c:ext>
            </c:extLst>
          </c:dPt>
          <c:dPt>
            <c:idx val="89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C81B-4575-A340-9DBCA1EE25FA}"/>
              </c:ext>
            </c:extLst>
          </c:dPt>
          <c:cat>
            <c:multiLvlStrRef>
              <c:f>'8. adat'!$C$1:$CW$2</c:f>
              <c:multiLvlStrCache>
                <c:ptCount val="98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1">
                    <c:v>2015</c:v>
                  </c:pt>
                  <c:pt idx="25">
                    <c:v>2016</c:v>
                  </c:pt>
                  <c:pt idx="29">
                    <c:v>2017</c:v>
                  </c:pt>
                  <c:pt idx="33">
                    <c:v>2018</c:v>
                  </c:pt>
                  <c:pt idx="37">
                    <c:v>2019</c:v>
                  </c:pt>
                  <c:pt idx="41">
                    <c:v>2015</c:v>
                  </c:pt>
                  <c:pt idx="45">
                    <c:v>2016</c:v>
                  </c:pt>
                  <c:pt idx="49">
                    <c:v>2017</c:v>
                  </c:pt>
                  <c:pt idx="53">
                    <c:v>2018</c:v>
                  </c:pt>
                  <c:pt idx="57">
                    <c:v>2019</c:v>
                  </c:pt>
                  <c:pt idx="61">
                    <c:v>2015</c:v>
                  </c:pt>
                  <c:pt idx="65">
                    <c:v>2016</c:v>
                  </c:pt>
                  <c:pt idx="69">
                    <c:v>2017</c:v>
                  </c:pt>
                  <c:pt idx="73">
                    <c:v>2018</c:v>
                  </c:pt>
                  <c:pt idx="77">
                    <c:v>2019</c:v>
                  </c:pt>
                  <c:pt idx="81">
                    <c:v>2015</c:v>
                  </c:pt>
                  <c:pt idx="85">
                    <c:v>2016</c:v>
                  </c:pt>
                  <c:pt idx="89">
                    <c:v>2017</c:v>
                  </c:pt>
                  <c:pt idx="93">
                    <c:v>2018</c:v>
                  </c:pt>
                  <c:pt idx="97">
                    <c:v>2019</c:v>
                  </c:pt>
                </c:lvl>
                <c:lvl>
                  <c:pt idx="0">
                    <c:v>Hungary</c:v>
                  </c:pt>
                  <c:pt idx="21">
                    <c:v>Czech Republic</c:v>
                  </c:pt>
                  <c:pt idx="41">
                    <c:v>Poland</c:v>
                  </c:pt>
                  <c:pt idx="61">
                    <c:v>Slovakia</c:v>
                  </c:pt>
                  <c:pt idx="81">
                    <c:v>Romania</c:v>
                  </c:pt>
                </c:lvl>
              </c:multiLvlStrCache>
            </c:multiLvlStrRef>
          </c:cat>
          <c:val>
            <c:numRef>
              <c:f>'8. adat'!$C$7:$CW$7</c:f>
              <c:numCache>
                <c:formatCode>0.00</c:formatCode>
                <c:ptCount val="99"/>
                <c:pt idx="0">
                  <c:v>5.9043128600747679</c:v>
                </c:pt>
                <c:pt idx="1">
                  <c:v>6.9691745843263293</c:v>
                </c:pt>
                <c:pt idx="2">
                  <c:v>6.550829434435081</c:v>
                </c:pt>
                <c:pt idx="3">
                  <c:v>6.9582339195353216</c:v>
                </c:pt>
                <c:pt idx="4">
                  <c:v>6.4259561126702778</c:v>
                </c:pt>
                <c:pt idx="5">
                  <c:v>6.3983413441030539</c:v>
                </c:pt>
                <c:pt idx="6">
                  <c:v>6.4540725158488899</c:v>
                </c:pt>
                <c:pt idx="7">
                  <c:v>4.5006022102699701</c:v>
                </c:pt>
                <c:pt idx="8">
                  <c:v>3.8749912216404412</c:v>
                </c:pt>
                <c:pt idx="9">
                  <c:v>3.8492458152649096</c:v>
                </c:pt>
                <c:pt idx="10">
                  <c:v>3.1806590834142034</c:v>
                </c:pt>
                <c:pt idx="11">
                  <c:v>3.1112831783835686</c:v>
                </c:pt>
                <c:pt idx="12">
                  <c:v>3.2906190517177194</c:v>
                </c:pt>
                <c:pt idx="13">
                  <c:v>2.7001531982219018</c:v>
                </c:pt>
                <c:pt idx="14">
                  <c:v>1.9413078446835299</c:v>
                </c:pt>
                <c:pt idx="15">
                  <c:v>2.0512164329088276</c:v>
                </c:pt>
                <c:pt idx="16">
                  <c:v>1.4140953655881912</c:v>
                </c:pt>
                <c:pt idx="17">
                  <c:v>0.99376936332789478</c:v>
                </c:pt>
                <c:pt idx="18">
                  <c:v>1.0747836996836093</c:v>
                </c:pt>
                <c:pt idx="21">
                  <c:v>1.3859750827877615</c:v>
                </c:pt>
                <c:pt idx="22">
                  <c:v>2.2844286363995887</c:v>
                </c:pt>
                <c:pt idx="23">
                  <c:v>2.1291526074339315</c:v>
                </c:pt>
                <c:pt idx="24">
                  <c:v>2.4258017963275926</c:v>
                </c:pt>
                <c:pt idx="25">
                  <c:v>2.7464468278617997</c:v>
                </c:pt>
                <c:pt idx="26">
                  <c:v>2.8649606777440226</c:v>
                </c:pt>
                <c:pt idx="27">
                  <c:v>3.5465855365585401</c:v>
                </c:pt>
                <c:pt idx="28">
                  <c:v>2.6782114865703868</c:v>
                </c:pt>
                <c:pt idx="29">
                  <c:v>2.075371132979499</c:v>
                </c:pt>
                <c:pt idx="30">
                  <c:v>1.8964365483409562</c:v>
                </c:pt>
                <c:pt idx="31">
                  <c:v>1.5147130178819839</c:v>
                </c:pt>
                <c:pt idx="32">
                  <c:v>2.4102729701717194</c:v>
                </c:pt>
                <c:pt idx="33">
                  <c:v>1.3285538867084887</c:v>
                </c:pt>
                <c:pt idx="34">
                  <c:v>1.2944780293786742</c:v>
                </c:pt>
                <c:pt idx="35">
                  <c:v>0.79258892071722431</c:v>
                </c:pt>
                <c:pt idx="36">
                  <c:v>0.5633409555903236</c:v>
                </c:pt>
                <c:pt idx="37">
                  <c:v>0.265830777085168</c:v>
                </c:pt>
                <c:pt idx="38">
                  <c:v>0.951916734612689</c:v>
                </c:pt>
                <c:pt idx="41">
                  <c:v>1.570322635709789</c:v>
                </c:pt>
                <c:pt idx="42">
                  <c:v>1.736370993895324</c:v>
                </c:pt>
                <c:pt idx="43">
                  <c:v>2.2835709585642401</c:v>
                </c:pt>
                <c:pt idx="44">
                  <c:v>1.8092926247530072</c:v>
                </c:pt>
                <c:pt idx="45">
                  <c:v>1.3506991436686167</c:v>
                </c:pt>
                <c:pt idx="46">
                  <c:v>1.3186722955417478</c:v>
                </c:pt>
                <c:pt idx="47">
                  <c:v>0.12580857239896059</c:v>
                </c:pt>
                <c:pt idx="48">
                  <c:v>0.52071206812587034</c:v>
                </c:pt>
                <c:pt idx="49">
                  <c:v>0.77284406662595029</c:v>
                </c:pt>
                <c:pt idx="50">
                  <c:v>0.42854993891831111</c:v>
                </c:pt>
                <c:pt idx="51">
                  <c:v>1.2748192988340112</c:v>
                </c:pt>
                <c:pt idx="52">
                  <c:v>1.3210033132544934</c:v>
                </c:pt>
                <c:pt idx="53">
                  <c:v>0.94700373524903037</c:v>
                </c:pt>
                <c:pt idx="54">
                  <c:v>1.1341936733472557</c:v>
                </c:pt>
                <c:pt idx="55">
                  <c:v>0.84391166924445726</c:v>
                </c:pt>
                <c:pt idx="56">
                  <c:v>1.0836761306264271</c:v>
                </c:pt>
                <c:pt idx="57">
                  <c:v>1.3718128410104296</c:v>
                </c:pt>
                <c:pt idx="58">
                  <c:v>1.7382782844168592</c:v>
                </c:pt>
                <c:pt idx="61">
                  <c:v>1.4801872529175393</c:v>
                </c:pt>
                <c:pt idx="62">
                  <c:v>0.63573706408805697</c:v>
                </c:pt>
                <c:pt idx="63">
                  <c:v>0.25689262879587144</c:v>
                </c:pt>
                <c:pt idx="64">
                  <c:v>1.1509788335243272</c:v>
                </c:pt>
                <c:pt idx="65">
                  <c:v>1.1429705501286886</c:v>
                </c:pt>
                <c:pt idx="66">
                  <c:v>1.8356368800876974</c:v>
                </c:pt>
                <c:pt idx="67">
                  <c:v>1.1723022986441034</c:v>
                </c:pt>
                <c:pt idx="68">
                  <c:v>-1.0166785129025253</c:v>
                </c:pt>
                <c:pt idx="69">
                  <c:v>-1.6480287563326863</c:v>
                </c:pt>
                <c:pt idx="70">
                  <c:v>-2.086650911955402</c:v>
                </c:pt>
                <c:pt idx="71">
                  <c:v>-2.1453502643221918</c:v>
                </c:pt>
                <c:pt idx="72">
                  <c:v>-1.8076815224374709</c:v>
                </c:pt>
                <c:pt idx="73">
                  <c:v>-1.5857664148316346</c:v>
                </c:pt>
                <c:pt idx="74">
                  <c:v>-1.4211665102019944</c:v>
                </c:pt>
                <c:pt idx="75">
                  <c:v>-1.1614698250455622</c:v>
                </c:pt>
                <c:pt idx="76">
                  <c:v>-1.2766256245757679</c:v>
                </c:pt>
                <c:pt idx="77">
                  <c:v>-1.0869696454149813</c:v>
                </c:pt>
                <c:pt idx="78">
                  <c:v>-1.5559471843396684</c:v>
                </c:pt>
                <c:pt idx="81">
                  <c:v>2.7843777359381749</c:v>
                </c:pt>
                <c:pt idx="82">
                  <c:v>2.4150822777930192</c:v>
                </c:pt>
                <c:pt idx="83">
                  <c:v>2.3484834047959344</c:v>
                </c:pt>
                <c:pt idx="84">
                  <c:v>1.1976843563047017</c:v>
                </c:pt>
                <c:pt idx="85">
                  <c:v>7.3736185290620745E-2</c:v>
                </c:pt>
                <c:pt idx="86">
                  <c:v>0.22396912343348963</c:v>
                </c:pt>
                <c:pt idx="87">
                  <c:v>0.4812021965972515</c:v>
                </c:pt>
                <c:pt idx="88">
                  <c:v>0.41593792917258454</c:v>
                </c:pt>
                <c:pt idx="89">
                  <c:v>-0.54562850715006073</c:v>
                </c:pt>
                <c:pt idx="90">
                  <c:v>-1.4555809387888308</c:v>
                </c:pt>
                <c:pt idx="91">
                  <c:v>-2.2192821312290212</c:v>
                </c:pt>
                <c:pt idx="92">
                  <c:v>-2.0114573240541418</c:v>
                </c:pt>
                <c:pt idx="93">
                  <c:v>-2.055390210855367</c:v>
                </c:pt>
                <c:pt idx="94">
                  <c:v>-1.9201561429699623</c:v>
                </c:pt>
                <c:pt idx="95">
                  <c:v>-2.7072125001075795</c:v>
                </c:pt>
                <c:pt idx="96">
                  <c:v>-3.3627416525408482</c:v>
                </c:pt>
                <c:pt idx="97">
                  <c:v>-3.2108782319244469</c:v>
                </c:pt>
                <c:pt idx="98">
                  <c:v>-3.489182470912402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DB5-41B8-BF1B-674AC7CBDF16}"/>
            </c:ext>
          </c:extLst>
        </c:ser>
        <c:ser>
          <c:idx val="3"/>
          <c:order val="3"/>
          <c:spPr>
            <a:ln w="952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multiLvlStrRef>
              <c:f>'8. adat'!$C$1:$CW$2</c:f>
              <c:multiLvlStrCache>
                <c:ptCount val="98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1">
                    <c:v>2015</c:v>
                  </c:pt>
                  <c:pt idx="25">
                    <c:v>2016</c:v>
                  </c:pt>
                  <c:pt idx="29">
                    <c:v>2017</c:v>
                  </c:pt>
                  <c:pt idx="33">
                    <c:v>2018</c:v>
                  </c:pt>
                  <c:pt idx="37">
                    <c:v>2019</c:v>
                  </c:pt>
                  <c:pt idx="41">
                    <c:v>2015</c:v>
                  </c:pt>
                  <c:pt idx="45">
                    <c:v>2016</c:v>
                  </c:pt>
                  <c:pt idx="49">
                    <c:v>2017</c:v>
                  </c:pt>
                  <c:pt idx="53">
                    <c:v>2018</c:v>
                  </c:pt>
                  <c:pt idx="57">
                    <c:v>2019</c:v>
                  </c:pt>
                  <c:pt idx="61">
                    <c:v>2015</c:v>
                  </c:pt>
                  <c:pt idx="65">
                    <c:v>2016</c:v>
                  </c:pt>
                  <c:pt idx="69">
                    <c:v>2017</c:v>
                  </c:pt>
                  <c:pt idx="73">
                    <c:v>2018</c:v>
                  </c:pt>
                  <c:pt idx="77">
                    <c:v>2019</c:v>
                  </c:pt>
                  <c:pt idx="81">
                    <c:v>2015</c:v>
                  </c:pt>
                  <c:pt idx="85">
                    <c:v>2016</c:v>
                  </c:pt>
                  <c:pt idx="89">
                    <c:v>2017</c:v>
                  </c:pt>
                  <c:pt idx="93">
                    <c:v>2018</c:v>
                  </c:pt>
                  <c:pt idx="97">
                    <c:v>2019</c:v>
                  </c:pt>
                </c:lvl>
                <c:lvl>
                  <c:pt idx="0">
                    <c:v>Hungary</c:v>
                  </c:pt>
                  <c:pt idx="21">
                    <c:v>Czech Republic</c:v>
                  </c:pt>
                  <c:pt idx="41">
                    <c:v>Poland</c:v>
                  </c:pt>
                  <c:pt idx="61">
                    <c:v>Slovakia</c:v>
                  </c:pt>
                  <c:pt idx="81">
                    <c:v>Romania</c:v>
                  </c:pt>
                </c:lvl>
              </c:multiLvlStrCache>
            </c:multiLvlStrRef>
          </c:cat>
          <c:val>
            <c:numRef>
              <c:f>[0]!_8_elválasztó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C81B-4575-A340-9DBCA1EE25FA}"/>
            </c:ext>
          </c:extLst>
        </c:ser>
        <c:ser>
          <c:idx val="4"/>
          <c:order val="4"/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multiLvlStrRef>
              <c:f>'8. adat'!$C$1:$CW$2</c:f>
              <c:multiLvlStrCache>
                <c:ptCount val="98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1">
                    <c:v>2015</c:v>
                  </c:pt>
                  <c:pt idx="25">
                    <c:v>2016</c:v>
                  </c:pt>
                  <c:pt idx="29">
                    <c:v>2017</c:v>
                  </c:pt>
                  <c:pt idx="33">
                    <c:v>2018</c:v>
                  </c:pt>
                  <c:pt idx="37">
                    <c:v>2019</c:v>
                  </c:pt>
                  <c:pt idx="41">
                    <c:v>2015</c:v>
                  </c:pt>
                  <c:pt idx="45">
                    <c:v>2016</c:v>
                  </c:pt>
                  <c:pt idx="49">
                    <c:v>2017</c:v>
                  </c:pt>
                  <c:pt idx="53">
                    <c:v>2018</c:v>
                  </c:pt>
                  <c:pt idx="57">
                    <c:v>2019</c:v>
                  </c:pt>
                  <c:pt idx="61">
                    <c:v>2015</c:v>
                  </c:pt>
                  <c:pt idx="65">
                    <c:v>2016</c:v>
                  </c:pt>
                  <c:pt idx="69">
                    <c:v>2017</c:v>
                  </c:pt>
                  <c:pt idx="73">
                    <c:v>2018</c:v>
                  </c:pt>
                  <c:pt idx="77">
                    <c:v>2019</c:v>
                  </c:pt>
                  <c:pt idx="81">
                    <c:v>2015</c:v>
                  </c:pt>
                  <c:pt idx="85">
                    <c:v>2016</c:v>
                  </c:pt>
                  <c:pt idx="89">
                    <c:v>2017</c:v>
                  </c:pt>
                  <c:pt idx="93">
                    <c:v>2018</c:v>
                  </c:pt>
                  <c:pt idx="97">
                    <c:v>2019</c:v>
                  </c:pt>
                </c:lvl>
                <c:lvl>
                  <c:pt idx="0">
                    <c:v>Hungary</c:v>
                  </c:pt>
                  <c:pt idx="21">
                    <c:v>Czech Republic</c:v>
                  </c:pt>
                  <c:pt idx="41">
                    <c:v>Poland</c:v>
                  </c:pt>
                  <c:pt idx="61">
                    <c:v>Slovakia</c:v>
                  </c:pt>
                  <c:pt idx="81">
                    <c:v>Romania</c:v>
                  </c:pt>
                </c:lvl>
              </c:multiLvlStrCache>
            </c:multiLvlStrRef>
          </c:cat>
          <c:val>
            <c:numRef>
              <c:f>'8. adat'!$C$10:$CW$10</c:f>
              <c:numCache>
                <c:formatCode>General</c:formatCode>
                <c:ptCount val="99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10000</c:v>
                </c:pt>
                <c:pt idx="20">
                  <c:v>-10000</c:v>
                </c:pt>
                <c:pt idx="21">
                  <c:v>-10000</c:v>
                </c:pt>
                <c:pt idx="22">
                  <c:v>-10000</c:v>
                </c:pt>
                <c:pt idx="23">
                  <c:v>-10000</c:v>
                </c:pt>
                <c:pt idx="24">
                  <c:v>-10000</c:v>
                </c:pt>
                <c:pt idx="25">
                  <c:v>-10000</c:v>
                </c:pt>
                <c:pt idx="26">
                  <c:v>-10000</c:v>
                </c:pt>
                <c:pt idx="27">
                  <c:v>-10000</c:v>
                </c:pt>
                <c:pt idx="28">
                  <c:v>-10000</c:v>
                </c:pt>
                <c:pt idx="29">
                  <c:v>-10000</c:v>
                </c:pt>
                <c:pt idx="30">
                  <c:v>-10000</c:v>
                </c:pt>
                <c:pt idx="31">
                  <c:v>-10000</c:v>
                </c:pt>
                <c:pt idx="32">
                  <c:v>-10000</c:v>
                </c:pt>
                <c:pt idx="33">
                  <c:v>-10000</c:v>
                </c:pt>
                <c:pt idx="34">
                  <c:v>-10000</c:v>
                </c:pt>
                <c:pt idx="35">
                  <c:v>-10000</c:v>
                </c:pt>
                <c:pt idx="36">
                  <c:v>-10000</c:v>
                </c:pt>
                <c:pt idx="37">
                  <c:v>-10000</c:v>
                </c:pt>
                <c:pt idx="38">
                  <c:v>-10000</c:v>
                </c:pt>
                <c:pt idx="39">
                  <c:v>-10000</c:v>
                </c:pt>
                <c:pt idx="40">
                  <c:v>10000</c:v>
                </c:pt>
                <c:pt idx="41">
                  <c:v>10000</c:v>
                </c:pt>
                <c:pt idx="42">
                  <c:v>10000</c:v>
                </c:pt>
                <c:pt idx="43">
                  <c:v>10000</c:v>
                </c:pt>
                <c:pt idx="44">
                  <c:v>10000</c:v>
                </c:pt>
                <c:pt idx="45">
                  <c:v>10000</c:v>
                </c:pt>
                <c:pt idx="46">
                  <c:v>10000</c:v>
                </c:pt>
                <c:pt idx="47">
                  <c:v>10000</c:v>
                </c:pt>
                <c:pt idx="48">
                  <c:v>10000</c:v>
                </c:pt>
                <c:pt idx="49">
                  <c:v>10000</c:v>
                </c:pt>
                <c:pt idx="50">
                  <c:v>10000</c:v>
                </c:pt>
                <c:pt idx="51">
                  <c:v>10000</c:v>
                </c:pt>
                <c:pt idx="52">
                  <c:v>10000</c:v>
                </c:pt>
                <c:pt idx="53">
                  <c:v>10000</c:v>
                </c:pt>
                <c:pt idx="54">
                  <c:v>10000</c:v>
                </c:pt>
                <c:pt idx="55">
                  <c:v>10000</c:v>
                </c:pt>
                <c:pt idx="56">
                  <c:v>10000</c:v>
                </c:pt>
                <c:pt idx="57">
                  <c:v>10000</c:v>
                </c:pt>
                <c:pt idx="58">
                  <c:v>10000</c:v>
                </c:pt>
                <c:pt idx="59">
                  <c:v>10000</c:v>
                </c:pt>
                <c:pt idx="60">
                  <c:v>-10000</c:v>
                </c:pt>
                <c:pt idx="61">
                  <c:v>-10000</c:v>
                </c:pt>
                <c:pt idx="62">
                  <c:v>-10000</c:v>
                </c:pt>
                <c:pt idx="63">
                  <c:v>-10000</c:v>
                </c:pt>
                <c:pt idx="64">
                  <c:v>-10000</c:v>
                </c:pt>
                <c:pt idx="65">
                  <c:v>-10000</c:v>
                </c:pt>
                <c:pt idx="66">
                  <c:v>-10000</c:v>
                </c:pt>
                <c:pt idx="67">
                  <c:v>-10000</c:v>
                </c:pt>
                <c:pt idx="68">
                  <c:v>-10000</c:v>
                </c:pt>
                <c:pt idx="69">
                  <c:v>-10000</c:v>
                </c:pt>
                <c:pt idx="70">
                  <c:v>-10000</c:v>
                </c:pt>
                <c:pt idx="71">
                  <c:v>-10000</c:v>
                </c:pt>
                <c:pt idx="72">
                  <c:v>-10000</c:v>
                </c:pt>
                <c:pt idx="73">
                  <c:v>-10000</c:v>
                </c:pt>
                <c:pt idx="74">
                  <c:v>-10000</c:v>
                </c:pt>
                <c:pt idx="75">
                  <c:v>-10000</c:v>
                </c:pt>
                <c:pt idx="76">
                  <c:v>-10000</c:v>
                </c:pt>
                <c:pt idx="77">
                  <c:v>-10000</c:v>
                </c:pt>
                <c:pt idx="78">
                  <c:v>-10000</c:v>
                </c:pt>
                <c:pt idx="79">
                  <c:v>-10000</c:v>
                </c:pt>
                <c:pt idx="80">
                  <c:v>10000</c:v>
                </c:pt>
                <c:pt idx="81">
                  <c:v>10000</c:v>
                </c:pt>
                <c:pt idx="82">
                  <c:v>10000</c:v>
                </c:pt>
                <c:pt idx="83">
                  <c:v>10000</c:v>
                </c:pt>
                <c:pt idx="84">
                  <c:v>10000</c:v>
                </c:pt>
                <c:pt idx="85">
                  <c:v>10000</c:v>
                </c:pt>
                <c:pt idx="86">
                  <c:v>10000</c:v>
                </c:pt>
                <c:pt idx="87">
                  <c:v>10000</c:v>
                </c:pt>
                <c:pt idx="88">
                  <c:v>10000</c:v>
                </c:pt>
                <c:pt idx="89">
                  <c:v>10000</c:v>
                </c:pt>
                <c:pt idx="90">
                  <c:v>10000</c:v>
                </c:pt>
                <c:pt idx="91">
                  <c:v>10000</c:v>
                </c:pt>
                <c:pt idx="92">
                  <c:v>10000</c:v>
                </c:pt>
                <c:pt idx="93">
                  <c:v>10000</c:v>
                </c:pt>
                <c:pt idx="94">
                  <c:v>10000</c:v>
                </c:pt>
                <c:pt idx="95">
                  <c:v>10000</c:v>
                </c:pt>
                <c:pt idx="96">
                  <c:v>10000</c:v>
                </c:pt>
                <c:pt idx="97">
                  <c:v>10000</c:v>
                </c:pt>
                <c:pt idx="98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288F-4923-A91A-6B5D7C418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4142040"/>
        <c:axId val="824143680"/>
      </c:lineChart>
      <c:catAx>
        <c:axId val="824136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2413712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824137120"/>
        <c:scaling>
          <c:orientation val="minMax"/>
          <c:max val="8"/>
          <c:min val="-6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7.1220149451755657E-2"/>
              <c:y val="1.631662021936712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24136136"/>
        <c:crosses val="autoZero"/>
        <c:crossBetween val="between"/>
      </c:valAx>
      <c:valAx>
        <c:axId val="824143680"/>
        <c:scaling>
          <c:orientation val="minMax"/>
          <c:max val="8"/>
          <c:min val="-6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9724134737410233"/>
              <c:y val="1.472221253444006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24142040"/>
        <c:crosses val="max"/>
        <c:crossBetween val="between"/>
      </c:valAx>
      <c:catAx>
        <c:axId val="824142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414368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11979739946117135"/>
          <c:y val="0.91403251181639744"/>
          <c:w val="0.70485772064743879"/>
          <c:h val="7.25881593854626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35070523922863E-2"/>
          <c:y val="7.6892708333333337E-2"/>
          <c:w val="0.89025492790351635"/>
          <c:h val="0.57619895833333346"/>
        </c:manualLayout>
      </c:layout>
      <c:barChart>
        <c:barDir val="col"/>
        <c:grouping val="stacked"/>
        <c:varyColors val="0"/>
        <c:ser>
          <c:idx val="1"/>
          <c:order val="2"/>
          <c:tx>
            <c:strRef>
              <c:f>'9. adat'!$A$5</c:f>
              <c:strCache>
                <c:ptCount val="1"/>
                <c:pt idx="0">
                  <c:v>Tévedések és kihagyások egyenlege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47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</c:strCache>
            </c:strRef>
          </c:cat>
          <c:val>
            <c:numRef>
              <c:f>[0]!_9_neo</c:f>
              <c:numCache>
                <c:formatCode>0.0</c:formatCode>
                <c:ptCount val="47"/>
                <c:pt idx="0">
                  <c:v>-1.4100300003547797E-2</c:v>
                </c:pt>
                <c:pt idx="1">
                  <c:v>-0.36164411751736342</c:v>
                </c:pt>
                <c:pt idx="2">
                  <c:v>-0.85452101756116094</c:v>
                </c:pt>
                <c:pt idx="3">
                  <c:v>-1.7367726371249794</c:v>
                </c:pt>
                <c:pt idx="4">
                  <c:v>-0.73367431794395921</c:v>
                </c:pt>
                <c:pt idx="5">
                  <c:v>0.32176421472750838</c:v>
                </c:pt>
                <c:pt idx="6">
                  <c:v>-0.50312168032270377</c:v>
                </c:pt>
                <c:pt idx="7">
                  <c:v>-0.91241589023238023</c:v>
                </c:pt>
                <c:pt idx="8">
                  <c:v>-1.0836213558940437</c:v>
                </c:pt>
                <c:pt idx="9">
                  <c:v>-1.7900712361343318</c:v>
                </c:pt>
                <c:pt idx="10">
                  <c:v>-1.4960688920699512</c:v>
                </c:pt>
                <c:pt idx="11">
                  <c:v>-1.0030808476721951</c:v>
                </c:pt>
                <c:pt idx="12">
                  <c:v>-1.4760894920656802</c:v>
                </c:pt>
                <c:pt idx="13">
                  <c:v>-2.054569769096064</c:v>
                </c:pt>
                <c:pt idx="14">
                  <c:v>-2.1353839407827597</c:v>
                </c:pt>
                <c:pt idx="15">
                  <c:v>-2.3597391333069191</c:v>
                </c:pt>
                <c:pt idx="16">
                  <c:v>-2.3934911584375715</c:v>
                </c:pt>
                <c:pt idx="17">
                  <c:v>-1.1225577718278279</c:v>
                </c:pt>
                <c:pt idx="18">
                  <c:v>3.5827382238999866E-2</c:v>
                </c:pt>
                <c:pt idx="19">
                  <c:v>0.37658053542348163</c:v>
                </c:pt>
                <c:pt idx="20">
                  <c:v>1.1269979692963268</c:v>
                </c:pt>
                <c:pt idx="21">
                  <c:v>0.50431638701340076</c:v>
                </c:pt>
                <c:pt idx="22">
                  <c:v>-0.11630959583043519</c:v>
                </c:pt>
                <c:pt idx="23">
                  <c:v>-1.0406153317492435</c:v>
                </c:pt>
                <c:pt idx="24">
                  <c:v>-1.6477629499772057</c:v>
                </c:pt>
                <c:pt idx="25">
                  <c:v>-1.3911307603735359</c:v>
                </c:pt>
                <c:pt idx="26">
                  <c:v>-1.6187066616386383</c:v>
                </c:pt>
                <c:pt idx="27">
                  <c:v>-0.63335894762811495</c:v>
                </c:pt>
                <c:pt idx="28">
                  <c:v>-1.1211474765938818</c:v>
                </c:pt>
                <c:pt idx="29">
                  <c:v>-1.2364728180047766</c:v>
                </c:pt>
                <c:pt idx="30">
                  <c:v>-0.89165417397710378</c:v>
                </c:pt>
                <c:pt idx="31">
                  <c:v>-1.0246847966505945</c:v>
                </c:pt>
                <c:pt idx="32">
                  <c:v>-0.71945750306883804</c:v>
                </c:pt>
                <c:pt idx="33">
                  <c:v>-0.43069899310328424</c:v>
                </c:pt>
                <c:pt idx="34">
                  <c:v>-0.91505864718581764</c:v>
                </c:pt>
                <c:pt idx="35">
                  <c:v>-1.4224939452451162</c:v>
                </c:pt>
                <c:pt idx="36">
                  <c:v>-1.7580378169922823</c:v>
                </c:pt>
                <c:pt idx="37" formatCode="0.000">
                  <c:v>-1.4273185125817185</c:v>
                </c:pt>
                <c:pt idx="38">
                  <c:v>-1.8587616121927373</c:v>
                </c:pt>
                <c:pt idx="39">
                  <c:v>-1.7140922636770366</c:v>
                </c:pt>
                <c:pt idx="40">
                  <c:v>-1.1611104602230515</c:v>
                </c:pt>
                <c:pt idx="41">
                  <c:v>-2.0704352987461858</c:v>
                </c:pt>
                <c:pt idx="42">
                  <c:v>-1.4285842733960905</c:v>
                </c:pt>
                <c:pt idx="43">
                  <c:v>-1.1873312712731798</c:v>
                </c:pt>
                <c:pt idx="44">
                  <c:v>-1.9507359027728914</c:v>
                </c:pt>
                <c:pt idx="45">
                  <c:v>-1.8919159690120264</c:v>
                </c:pt>
                <c:pt idx="46">
                  <c:v>-1.6153584509924717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54-4835-BC05-266EC164C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70140232"/>
        <c:axId val="670141016"/>
      </c:barChart>
      <c:lineChart>
        <c:grouping val="standard"/>
        <c:varyColors val="0"/>
        <c:ser>
          <c:idx val="2"/>
          <c:order val="1"/>
          <c:tx>
            <c:strRef>
              <c:f>'9. adat'!$A$4</c:f>
              <c:strCache>
                <c:ptCount val="1"/>
                <c:pt idx="0">
                  <c:v>Külső finanszírozási képesség (finanszírozási adatok alapján)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'9. adat'!$C$1:$AS$1</c:f>
              <c:strCache>
                <c:ptCount val="43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</c:strCache>
            </c:strRef>
          </c:cat>
          <c:val>
            <c:numRef>
              <c:f>[0]!_9_nfk_fin</c:f>
              <c:numCache>
                <c:formatCode>0.0</c:formatCode>
                <c:ptCount val="47"/>
                <c:pt idx="0">
                  <c:v>-6.3551289372191206</c:v>
                </c:pt>
                <c:pt idx="1">
                  <c:v>-6.2188010441379147</c:v>
                </c:pt>
                <c:pt idx="2">
                  <c:v>-7.275961083953268</c:v>
                </c:pt>
                <c:pt idx="3">
                  <c:v>-7.9346063008950276</c:v>
                </c:pt>
                <c:pt idx="4">
                  <c:v>-6.0005514372913273</c:v>
                </c:pt>
                <c:pt idx="5">
                  <c:v>-3.3428919160047794</c:v>
                </c:pt>
                <c:pt idx="6">
                  <c:v>-1.4696542593707058</c:v>
                </c:pt>
                <c:pt idx="7">
                  <c:v>0.11467980221233755</c:v>
                </c:pt>
                <c:pt idx="8">
                  <c:v>0.79156592455165209</c:v>
                </c:pt>
                <c:pt idx="9">
                  <c:v>0.34423444120217089</c:v>
                </c:pt>
                <c:pt idx="10">
                  <c:v>0.702408696276836</c:v>
                </c:pt>
                <c:pt idx="11">
                  <c:v>1.0960452716147964</c:v>
                </c:pt>
                <c:pt idx="12">
                  <c:v>0.68303407088651247</c:v>
                </c:pt>
                <c:pt idx="13">
                  <c:v>-8.5727804914354874E-2</c:v>
                </c:pt>
                <c:pt idx="14">
                  <c:v>0.22199586024151152</c:v>
                </c:pt>
                <c:pt idx="15">
                  <c:v>0.55963064649372385</c:v>
                </c:pt>
                <c:pt idx="16">
                  <c:v>0.34840357774019715</c:v>
                </c:pt>
                <c:pt idx="17">
                  <c:v>2.1573180550067907</c:v>
                </c:pt>
                <c:pt idx="18">
                  <c:v>3.7208082594671414</c:v>
                </c:pt>
                <c:pt idx="19">
                  <c:v>4.5321976809269193</c:v>
                </c:pt>
                <c:pt idx="20">
                  <c:v>6.3353251637001797</c:v>
                </c:pt>
                <c:pt idx="21">
                  <c:v>6.2607231457384076</c:v>
                </c:pt>
                <c:pt idx="22">
                  <c:v>6.2490802790460949</c:v>
                </c:pt>
                <c:pt idx="23">
                  <c:v>6.2369533250022746</c:v>
                </c:pt>
                <c:pt idx="24">
                  <c:v>5.08902761797561</c:v>
                </c:pt>
                <c:pt idx="25">
                  <c:v>4.1341562797945635</c:v>
                </c:pt>
                <c:pt idx="26">
                  <c:v>3.6094314903604325</c:v>
                </c:pt>
                <c:pt idx="27">
                  <c:v>4.2455817296783351</c:v>
                </c:pt>
                <c:pt idx="28">
                  <c:v>4.7699523101393462</c:v>
                </c:pt>
                <c:pt idx="29">
                  <c:v>5.718013983749171</c:v>
                </c:pt>
                <c:pt idx="30">
                  <c:v>5.6462042893976134</c:v>
                </c:pt>
                <c:pt idx="31">
                  <c:v>5.9316978427329072</c:v>
                </c:pt>
                <c:pt idx="32">
                  <c:v>5.6986252139450873</c:v>
                </c:pt>
                <c:pt idx="33">
                  <c:v>5.9639173546547228</c:v>
                </c:pt>
                <c:pt idx="34">
                  <c:v>5.5312369643914359</c:v>
                </c:pt>
                <c:pt idx="35">
                  <c:v>3.0788936628308248</c:v>
                </c:pt>
                <c:pt idx="36">
                  <c:v>2.1091427868753594</c:v>
                </c:pt>
                <c:pt idx="37">
                  <c:v>2.4131552241891998</c:v>
                </c:pt>
                <c:pt idx="38">
                  <c:v>1.3134851002050383</c:v>
                </c:pt>
                <c:pt idx="39">
                  <c:v>1.3967956955986292</c:v>
                </c:pt>
                <c:pt idx="40">
                  <c:v>2.120558143812266</c:v>
                </c:pt>
                <c:pt idx="41">
                  <c:v>0.62010575469997187</c:v>
                </c:pt>
                <c:pt idx="42">
                  <c:v>0.50622547557099029</c:v>
                </c:pt>
                <c:pt idx="43">
                  <c:v>0.8619270350498871</c:v>
                </c:pt>
                <c:pt idx="44">
                  <c:v>-0.54227570587852369</c:v>
                </c:pt>
                <c:pt idx="45">
                  <c:v>-0.90682710462040017</c:v>
                </c:pt>
                <c:pt idx="46">
                  <c:v>-0.55770313205296274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54-4835-BC05-266EC164C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0232"/>
        <c:axId val="670141016"/>
      </c:lineChart>
      <c:lineChart>
        <c:grouping val="standard"/>
        <c:varyColors val="0"/>
        <c:ser>
          <c:idx val="0"/>
          <c:order val="0"/>
          <c:tx>
            <c:strRef>
              <c:f>'9. adat'!$A$3</c:f>
              <c:strCache>
                <c:ptCount val="1"/>
                <c:pt idx="0">
                  <c:v>Külső finanszírozási képesség (reálgazdasági adatok alapján)</c:v>
                </c:pt>
              </c:strCache>
            </c:strRef>
          </c:tx>
          <c:spPr>
            <a:ln w="25400">
              <a:solidFill>
                <a:srgbClr val="DA0000"/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47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</c:strCache>
            </c:strRef>
          </c:cat>
          <c:val>
            <c:numRef>
              <c:f>[0]!_9_nfk_reál</c:f>
              <c:numCache>
                <c:formatCode>0.0</c:formatCode>
                <c:ptCount val="47"/>
                <c:pt idx="0">
                  <c:v>-6.3410286372155733</c:v>
                </c:pt>
                <c:pt idx="1">
                  <c:v>-5.8571569266205499</c:v>
                </c:pt>
                <c:pt idx="2">
                  <c:v>-6.4214400663921074</c:v>
                </c:pt>
                <c:pt idx="3">
                  <c:v>-6.1978336637700471</c:v>
                </c:pt>
                <c:pt idx="4">
                  <c:v>-5.2668771193473685</c:v>
                </c:pt>
                <c:pt idx="5">
                  <c:v>-3.6646561307322889</c:v>
                </c:pt>
                <c:pt idx="6">
                  <c:v>-0.96653257904800205</c:v>
                </c:pt>
                <c:pt idx="7">
                  <c:v>1.0270956924447179</c:v>
                </c:pt>
                <c:pt idx="8">
                  <c:v>1.8751872804456955</c:v>
                </c:pt>
                <c:pt idx="9">
                  <c:v>2.1343056773365032</c:v>
                </c:pt>
                <c:pt idx="10">
                  <c:v>2.1984775883467873</c:v>
                </c:pt>
                <c:pt idx="11">
                  <c:v>2.0991261192869914</c:v>
                </c:pt>
                <c:pt idx="12">
                  <c:v>2.159123562952193</c:v>
                </c:pt>
                <c:pt idx="13">
                  <c:v>1.9688419641817092</c:v>
                </c:pt>
                <c:pt idx="14">
                  <c:v>2.3573798010242708</c:v>
                </c:pt>
                <c:pt idx="15">
                  <c:v>2.9193697798006424</c:v>
                </c:pt>
                <c:pt idx="16">
                  <c:v>2.7418947361777688</c:v>
                </c:pt>
                <c:pt idx="17">
                  <c:v>3.2798758268346182</c:v>
                </c:pt>
                <c:pt idx="18">
                  <c:v>3.6849808772281412</c:v>
                </c:pt>
                <c:pt idx="19">
                  <c:v>4.1556171455034372</c:v>
                </c:pt>
                <c:pt idx="20">
                  <c:v>5.2083271944038527</c:v>
                </c:pt>
                <c:pt idx="21">
                  <c:v>5.7564067587250065</c:v>
                </c:pt>
                <c:pt idx="22">
                  <c:v>6.3653898748765299</c:v>
                </c:pt>
                <c:pt idx="23">
                  <c:v>7.2775686567515194</c:v>
                </c:pt>
                <c:pt idx="24">
                  <c:v>6.7367905679528146</c:v>
                </c:pt>
                <c:pt idx="25">
                  <c:v>5.5252870401680987</c:v>
                </c:pt>
                <c:pt idx="26">
                  <c:v>5.2281381519990706</c:v>
                </c:pt>
                <c:pt idx="27">
                  <c:v>4.8789406773064501</c:v>
                </c:pt>
                <c:pt idx="28">
                  <c:v>5.8910997867332275</c:v>
                </c:pt>
                <c:pt idx="29">
                  <c:v>6.9544868017539496</c:v>
                </c:pt>
                <c:pt idx="30">
                  <c:v>6.5378584633747181</c:v>
                </c:pt>
                <c:pt idx="31">
                  <c:v>6.9563826393835013</c:v>
                </c:pt>
                <c:pt idx="32">
                  <c:v>6.4180827170139256</c:v>
                </c:pt>
                <c:pt idx="33">
                  <c:v>6.3946163477580056</c:v>
                </c:pt>
                <c:pt idx="34">
                  <c:v>6.4462956115772529</c:v>
                </c:pt>
                <c:pt idx="35">
                  <c:v>4.501387608075941</c:v>
                </c:pt>
                <c:pt idx="36">
                  <c:v>3.867180603867642</c:v>
                </c:pt>
                <c:pt idx="37">
                  <c:v>3.8404737367709183</c:v>
                </c:pt>
                <c:pt idx="38">
                  <c:v>3.1722467123977749</c:v>
                </c:pt>
                <c:pt idx="39">
                  <c:v>3.1108879592756664</c:v>
                </c:pt>
                <c:pt idx="40">
                  <c:v>3.2816686040353185</c:v>
                </c:pt>
                <c:pt idx="41">
                  <c:v>2.6905410534461573</c:v>
                </c:pt>
                <c:pt idx="42">
                  <c:v>1.9348097489670806</c:v>
                </c:pt>
                <c:pt idx="43">
                  <c:v>2.0492583063230669</c:v>
                </c:pt>
                <c:pt idx="44">
                  <c:v>1.408460196894368</c:v>
                </c:pt>
                <c:pt idx="45">
                  <c:v>0.98508886439162591</c:v>
                </c:pt>
                <c:pt idx="46">
                  <c:v>1.0576553189395088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54-4835-BC05-266EC164C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2976"/>
        <c:axId val="670145720"/>
      </c:lineChart>
      <c:catAx>
        <c:axId val="670140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482377315495643"/>
              <c:y val="1.7800429727911335E-2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41016"/>
        <c:crosses val="autoZero"/>
        <c:auto val="1"/>
        <c:lblAlgn val="ctr"/>
        <c:lblOffset val="100"/>
        <c:tickLblSkip val="1"/>
        <c:noMultiLvlLbl val="0"/>
      </c:catAx>
      <c:valAx>
        <c:axId val="670141016"/>
        <c:scaling>
          <c:orientation val="minMax"/>
          <c:max val="1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40232"/>
        <c:crosses val="autoZero"/>
        <c:crossBetween val="between"/>
        <c:majorUnit val="2"/>
      </c:valAx>
      <c:catAx>
        <c:axId val="67014297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9571531236171468E-2"/>
              <c:y val="1.7866374764809949E-2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45720"/>
        <c:crosses val="autoZero"/>
        <c:auto val="1"/>
        <c:lblAlgn val="ctr"/>
        <c:lblOffset val="100"/>
        <c:noMultiLvlLbl val="0"/>
      </c:catAx>
      <c:valAx>
        <c:axId val="670145720"/>
        <c:scaling>
          <c:orientation val="minMax"/>
          <c:max val="10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42976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2717224256187116"/>
          <c:w val="0.9552291902424257"/>
          <c:h val="0.1554447222222222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35070523922863E-2"/>
          <c:y val="5.484412410831091E-2"/>
          <c:w val="0.89025492790351635"/>
          <c:h val="0.58033431058708607"/>
        </c:manualLayout>
      </c:layout>
      <c:barChart>
        <c:barDir val="col"/>
        <c:grouping val="stacked"/>
        <c:varyColors val="0"/>
        <c:ser>
          <c:idx val="1"/>
          <c:order val="2"/>
          <c:tx>
            <c:strRef>
              <c:f>'9. adat'!$B$5</c:f>
              <c:strCache>
                <c:ptCount val="1"/>
                <c:pt idx="0">
                  <c:v>Net errors and omissions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4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</c:strCache>
            </c:strRef>
          </c:cat>
          <c:val>
            <c:numRef>
              <c:f>[0]!_9_neo</c:f>
              <c:numCache>
                <c:formatCode>0.0</c:formatCode>
                <c:ptCount val="47"/>
                <c:pt idx="0">
                  <c:v>-1.4100300003547797E-2</c:v>
                </c:pt>
                <c:pt idx="1">
                  <c:v>-0.36164411751736342</c:v>
                </c:pt>
                <c:pt idx="2">
                  <c:v>-0.85452101756116094</c:v>
                </c:pt>
                <c:pt idx="3">
                  <c:v>-1.7367726371249794</c:v>
                </c:pt>
                <c:pt idx="4">
                  <c:v>-0.73367431794395921</c:v>
                </c:pt>
                <c:pt idx="5">
                  <c:v>0.32176421472750838</c:v>
                </c:pt>
                <c:pt idx="6">
                  <c:v>-0.50312168032270377</c:v>
                </c:pt>
                <c:pt idx="7">
                  <c:v>-0.91241589023238023</c:v>
                </c:pt>
                <c:pt idx="8">
                  <c:v>-1.0836213558940437</c:v>
                </c:pt>
                <c:pt idx="9">
                  <c:v>-1.7900712361343318</c:v>
                </c:pt>
                <c:pt idx="10">
                  <c:v>-1.4960688920699512</c:v>
                </c:pt>
                <c:pt idx="11">
                  <c:v>-1.0030808476721951</c:v>
                </c:pt>
                <c:pt idx="12">
                  <c:v>-1.4760894920656802</c:v>
                </c:pt>
                <c:pt idx="13">
                  <c:v>-2.054569769096064</c:v>
                </c:pt>
                <c:pt idx="14">
                  <c:v>-2.1353839407827597</c:v>
                </c:pt>
                <c:pt idx="15">
                  <c:v>-2.3597391333069191</c:v>
                </c:pt>
                <c:pt idx="16">
                  <c:v>-2.3934911584375715</c:v>
                </c:pt>
                <c:pt idx="17">
                  <c:v>-1.1225577718278279</c:v>
                </c:pt>
                <c:pt idx="18">
                  <c:v>3.5827382238999866E-2</c:v>
                </c:pt>
                <c:pt idx="19">
                  <c:v>0.37658053542348163</c:v>
                </c:pt>
                <c:pt idx="20">
                  <c:v>1.1269979692963268</c:v>
                </c:pt>
                <c:pt idx="21">
                  <c:v>0.50431638701340076</c:v>
                </c:pt>
                <c:pt idx="22">
                  <c:v>-0.11630959583043519</c:v>
                </c:pt>
                <c:pt idx="23">
                  <c:v>-1.0406153317492435</c:v>
                </c:pt>
                <c:pt idx="24">
                  <c:v>-1.6477629499772057</c:v>
                </c:pt>
                <c:pt idx="25">
                  <c:v>-1.3911307603735359</c:v>
                </c:pt>
                <c:pt idx="26">
                  <c:v>-1.6187066616386383</c:v>
                </c:pt>
                <c:pt idx="27">
                  <c:v>-0.63335894762811495</c:v>
                </c:pt>
                <c:pt idx="28">
                  <c:v>-1.1211474765938818</c:v>
                </c:pt>
                <c:pt idx="29">
                  <c:v>-1.2364728180047766</c:v>
                </c:pt>
                <c:pt idx="30">
                  <c:v>-0.89165417397710378</c:v>
                </c:pt>
                <c:pt idx="31">
                  <c:v>-1.0246847966505945</c:v>
                </c:pt>
                <c:pt idx="32">
                  <c:v>-0.71945750306883804</c:v>
                </c:pt>
                <c:pt idx="33">
                  <c:v>-0.43069899310328424</c:v>
                </c:pt>
                <c:pt idx="34">
                  <c:v>-0.91505864718581764</c:v>
                </c:pt>
                <c:pt idx="35">
                  <c:v>-1.4224939452451162</c:v>
                </c:pt>
                <c:pt idx="36">
                  <c:v>-1.7580378169922823</c:v>
                </c:pt>
                <c:pt idx="37" formatCode="0.000">
                  <c:v>-1.4273185125817185</c:v>
                </c:pt>
                <c:pt idx="38">
                  <c:v>-1.8587616121927373</c:v>
                </c:pt>
                <c:pt idx="39">
                  <c:v>-1.7140922636770366</c:v>
                </c:pt>
                <c:pt idx="40">
                  <c:v>-1.1611104602230515</c:v>
                </c:pt>
                <c:pt idx="41">
                  <c:v>-2.0704352987461858</c:v>
                </c:pt>
                <c:pt idx="42">
                  <c:v>-1.4285842733960905</c:v>
                </c:pt>
                <c:pt idx="43">
                  <c:v>-1.1873312712731798</c:v>
                </c:pt>
                <c:pt idx="44">
                  <c:v>-1.9507359027728914</c:v>
                </c:pt>
                <c:pt idx="45">
                  <c:v>-1.8919159690120264</c:v>
                </c:pt>
                <c:pt idx="46">
                  <c:v>-1.6153584509924717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58-4CF5-AC1A-5137D9C10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70140232"/>
        <c:axId val="670141016"/>
      </c:barChart>
      <c:lineChart>
        <c:grouping val="standard"/>
        <c:varyColors val="0"/>
        <c:ser>
          <c:idx val="2"/>
          <c:order val="1"/>
          <c:tx>
            <c:strRef>
              <c:f>'9. adat'!$B$4</c:f>
              <c:strCache>
                <c:ptCount val="1"/>
                <c:pt idx="0">
                  <c:v>Net lending from the financial account's side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('9. adat'!$C$1:$AM$1,'9. adat'!$AQ$2)</c:f>
              <c:strCache>
                <c:ptCount val="3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2018 Q1</c:v>
                </c:pt>
              </c:strCache>
            </c:strRef>
          </c:cat>
          <c:val>
            <c:numRef>
              <c:f>[0]!_9_nfk_fin</c:f>
              <c:numCache>
                <c:formatCode>0.0</c:formatCode>
                <c:ptCount val="47"/>
                <c:pt idx="0">
                  <c:v>-6.3551289372191206</c:v>
                </c:pt>
                <c:pt idx="1">
                  <c:v>-6.2188010441379147</c:v>
                </c:pt>
                <c:pt idx="2">
                  <c:v>-7.275961083953268</c:v>
                </c:pt>
                <c:pt idx="3">
                  <c:v>-7.9346063008950276</c:v>
                </c:pt>
                <c:pt idx="4">
                  <c:v>-6.0005514372913273</c:v>
                </c:pt>
                <c:pt idx="5">
                  <c:v>-3.3428919160047794</c:v>
                </c:pt>
                <c:pt idx="6">
                  <c:v>-1.4696542593707058</c:v>
                </c:pt>
                <c:pt idx="7">
                  <c:v>0.11467980221233755</c:v>
                </c:pt>
                <c:pt idx="8">
                  <c:v>0.79156592455165209</c:v>
                </c:pt>
                <c:pt idx="9">
                  <c:v>0.34423444120217089</c:v>
                </c:pt>
                <c:pt idx="10">
                  <c:v>0.702408696276836</c:v>
                </c:pt>
                <c:pt idx="11">
                  <c:v>1.0960452716147964</c:v>
                </c:pt>
                <c:pt idx="12">
                  <c:v>0.68303407088651247</c:v>
                </c:pt>
                <c:pt idx="13">
                  <c:v>-8.5727804914354874E-2</c:v>
                </c:pt>
                <c:pt idx="14">
                  <c:v>0.22199586024151152</c:v>
                </c:pt>
                <c:pt idx="15">
                  <c:v>0.55963064649372385</c:v>
                </c:pt>
                <c:pt idx="16">
                  <c:v>0.34840357774019715</c:v>
                </c:pt>
                <c:pt idx="17">
                  <c:v>2.1573180550067907</c:v>
                </c:pt>
                <c:pt idx="18">
                  <c:v>3.7208082594671414</c:v>
                </c:pt>
                <c:pt idx="19">
                  <c:v>4.5321976809269193</c:v>
                </c:pt>
                <c:pt idx="20">
                  <c:v>6.3353251637001797</c:v>
                </c:pt>
                <c:pt idx="21">
                  <c:v>6.2607231457384076</c:v>
                </c:pt>
                <c:pt idx="22">
                  <c:v>6.2490802790460949</c:v>
                </c:pt>
                <c:pt idx="23">
                  <c:v>6.2369533250022746</c:v>
                </c:pt>
                <c:pt idx="24">
                  <c:v>5.08902761797561</c:v>
                </c:pt>
                <c:pt idx="25">
                  <c:v>4.1341562797945635</c:v>
                </c:pt>
                <c:pt idx="26">
                  <c:v>3.6094314903604325</c:v>
                </c:pt>
                <c:pt idx="27">
                  <c:v>4.2455817296783351</c:v>
                </c:pt>
                <c:pt idx="28">
                  <c:v>4.7699523101393462</c:v>
                </c:pt>
                <c:pt idx="29">
                  <c:v>5.718013983749171</c:v>
                </c:pt>
                <c:pt idx="30">
                  <c:v>5.6462042893976134</c:v>
                </c:pt>
                <c:pt idx="31">
                  <c:v>5.9316978427329072</c:v>
                </c:pt>
                <c:pt idx="32">
                  <c:v>5.6986252139450873</c:v>
                </c:pt>
                <c:pt idx="33">
                  <c:v>5.9639173546547228</c:v>
                </c:pt>
                <c:pt idx="34">
                  <c:v>5.5312369643914359</c:v>
                </c:pt>
                <c:pt idx="35">
                  <c:v>3.0788936628308248</c:v>
                </c:pt>
                <c:pt idx="36">
                  <c:v>2.1091427868753594</c:v>
                </c:pt>
                <c:pt idx="37">
                  <c:v>2.4131552241891998</c:v>
                </c:pt>
                <c:pt idx="38">
                  <c:v>1.3134851002050383</c:v>
                </c:pt>
                <c:pt idx="39">
                  <c:v>1.3967956955986292</c:v>
                </c:pt>
                <c:pt idx="40">
                  <c:v>2.120558143812266</c:v>
                </c:pt>
                <c:pt idx="41">
                  <c:v>0.62010575469997187</c:v>
                </c:pt>
                <c:pt idx="42">
                  <c:v>0.50622547557099029</c:v>
                </c:pt>
                <c:pt idx="43">
                  <c:v>0.8619270350498871</c:v>
                </c:pt>
                <c:pt idx="44">
                  <c:v>-0.54227570587852369</c:v>
                </c:pt>
                <c:pt idx="45">
                  <c:v>-0.90682710462040017</c:v>
                </c:pt>
                <c:pt idx="46">
                  <c:v>-0.55770313205296274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58-4CF5-AC1A-5137D9C10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0232"/>
        <c:axId val="670141016"/>
      </c:lineChart>
      <c:lineChart>
        <c:grouping val="standard"/>
        <c:varyColors val="0"/>
        <c:ser>
          <c:idx val="0"/>
          <c:order val="0"/>
          <c:tx>
            <c:strRef>
              <c:f>'9. adat'!$B$3</c:f>
              <c:strCache>
                <c:ptCount val="1"/>
                <c:pt idx="0">
                  <c:v>Net lending from the real economy's side</c:v>
                </c:pt>
              </c:strCache>
            </c:strRef>
          </c:tx>
          <c:spPr>
            <a:ln w="25400">
              <a:solidFill>
                <a:srgbClr val="DA0000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4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</c:strCache>
            </c:strRef>
          </c:cat>
          <c:val>
            <c:numRef>
              <c:f>[0]!_9_nfk_reál</c:f>
              <c:numCache>
                <c:formatCode>0.0</c:formatCode>
                <c:ptCount val="47"/>
                <c:pt idx="0">
                  <c:v>-6.3410286372155733</c:v>
                </c:pt>
                <c:pt idx="1">
                  <c:v>-5.8571569266205499</c:v>
                </c:pt>
                <c:pt idx="2">
                  <c:v>-6.4214400663921074</c:v>
                </c:pt>
                <c:pt idx="3">
                  <c:v>-6.1978336637700471</c:v>
                </c:pt>
                <c:pt idx="4">
                  <c:v>-5.2668771193473685</c:v>
                </c:pt>
                <c:pt idx="5">
                  <c:v>-3.6646561307322889</c:v>
                </c:pt>
                <c:pt idx="6">
                  <c:v>-0.96653257904800205</c:v>
                </c:pt>
                <c:pt idx="7">
                  <c:v>1.0270956924447179</c:v>
                </c:pt>
                <c:pt idx="8">
                  <c:v>1.8751872804456955</c:v>
                </c:pt>
                <c:pt idx="9">
                  <c:v>2.1343056773365032</c:v>
                </c:pt>
                <c:pt idx="10">
                  <c:v>2.1984775883467873</c:v>
                </c:pt>
                <c:pt idx="11">
                  <c:v>2.0991261192869914</c:v>
                </c:pt>
                <c:pt idx="12">
                  <c:v>2.159123562952193</c:v>
                </c:pt>
                <c:pt idx="13">
                  <c:v>1.9688419641817092</c:v>
                </c:pt>
                <c:pt idx="14">
                  <c:v>2.3573798010242708</c:v>
                </c:pt>
                <c:pt idx="15">
                  <c:v>2.9193697798006424</c:v>
                </c:pt>
                <c:pt idx="16">
                  <c:v>2.7418947361777688</c:v>
                </c:pt>
                <c:pt idx="17">
                  <c:v>3.2798758268346182</c:v>
                </c:pt>
                <c:pt idx="18">
                  <c:v>3.6849808772281412</c:v>
                </c:pt>
                <c:pt idx="19">
                  <c:v>4.1556171455034372</c:v>
                </c:pt>
                <c:pt idx="20">
                  <c:v>5.2083271944038527</c:v>
                </c:pt>
                <c:pt idx="21">
                  <c:v>5.7564067587250065</c:v>
                </c:pt>
                <c:pt idx="22">
                  <c:v>6.3653898748765299</c:v>
                </c:pt>
                <c:pt idx="23">
                  <c:v>7.2775686567515194</c:v>
                </c:pt>
                <c:pt idx="24">
                  <c:v>6.7367905679528146</c:v>
                </c:pt>
                <c:pt idx="25">
                  <c:v>5.5252870401680987</c:v>
                </c:pt>
                <c:pt idx="26">
                  <c:v>5.2281381519990706</c:v>
                </c:pt>
                <c:pt idx="27">
                  <c:v>4.8789406773064501</c:v>
                </c:pt>
                <c:pt idx="28">
                  <c:v>5.8910997867332275</c:v>
                </c:pt>
                <c:pt idx="29">
                  <c:v>6.9544868017539496</c:v>
                </c:pt>
                <c:pt idx="30">
                  <c:v>6.5378584633747181</c:v>
                </c:pt>
                <c:pt idx="31">
                  <c:v>6.9563826393835013</c:v>
                </c:pt>
                <c:pt idx="32">
                  <c:v>6.4180827170139256</c:v>
                </c:pt>
                <c:pt idx="33">
                  <c:v>6.3946163477580056</c:v>
                </c:pt>
                <c:pt idx="34">
                  <c:v>6.4462956115772529</c:v>
                </c:pt>
                <c:pt idx="35">
                  <c:v>4.501387608075941</c:v>
                </c:pt>
                <c:pt idx="36">
                  <c:v>3.867180603867642</c:v>
                </c:pt>
                <c:pt idx="37">
                  <c:v>3.8404737367709183</c:v>
                </c:pt>
                <c:pt idx="38">
                  <c:v>3.1722467123977749</c:v>
                </c:pt>
                <c:pt idx="39">
                  <c:v>3.1108879592756664</c:v>
                </c:pt>
                <c:pt idx="40">
                  <c:v>3.2816686040353185</c:v>
                </c:pt>
                <c:pt idx="41">
                  <c:v>2.6905410534461573</c:v>
                </c:pt>
                <c:pt idx="42">
                  <c:v>1.9348097489670806</c:v>
                </c:pt>
                <c:pt idx="43">
                  <c:v>2.0492583063230669</c:v>
                </c:pt>
                <c:pt idx="44">
                  <c:v>1.408460196894368</c:v>
                </c:pt>
                <c:pt idx="45">
                  <c:v>0.98508886439162591</c:v>
                </c:pt>
                <c:pt idx="46">
                  <c:v>1.0576553189395088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58-4CF5-AC1A-5137D9C10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2976"/>
        <c:axId val="670145720"/>
      </c:lineChart>
      <c:catAx>
        <c:axId val="670140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%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89998227538542042"/>
              <c:y val="1.3148257943012594E-4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41016"/>
        <c:crosses val="autoZero"/>
        <c:auto val="1"/>
        <c:lblAlgn val="ctr"/>
        <c:lblOffset val="100"/>
        <c:tickLblSkip val="1"/>
        <c:noMultiLvlLbl val="0"/>
      </c:catAx>
      <c:valAx>
        <c:axId val="670141016"/>
        <c:scaling>
          <c:orientation val="minMax"/>
          <c:max val="1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40232"/>
        <c:crosses val="autoZero"/>
        <c:crossBetween val="between"/>
        <c:majorUnit val="2"/>
      </c:valAx>
      <c:catAx>
        <c:axId val="67014297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%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5.5980034225506889E-2"/>
              <c:y val="1.9746747957445762E-4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45720"/>
        <c:crosses val="autoZero"/>
        <c:auto val="1"/>
        <c:lblAlgn val="ctr"/>
        <c:lblOffset val="100"/>
        <c:noMultiLvlLbl val="0"/>
      </c:catAx>
      <c:valAx>
        <c:axId val="670145720"/>
        <c:scaling>
          <c:orientation val="minMax"/>
          <c:max val="10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42976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9.5934806767968284E-3"/>
          <c:y val="0.8331911111111111"/>
          <c:w val="0.9552291902424257"/>
          <c:h val="0.15897249999999999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11773144528909E-2"/>
          <c:y val="7.0299997191134944E-2"/>
          <c:w val="0.92389765136649615"/>
          <c:h val="0.551301146051620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'10. adat'!$A$5</c:f>
              <c:strCache>
                <c:ptCount val="1"/>
                <c:pt idx="0">
                  <c:v>Nem adósság jellegű finanszírozás</c:v>
                </c:pt>
              </c:strCache>
            </c:strRef>
          </c:tx>
          <c:spPr>
            <a:solidFill>
              <a:schemeClr val="accent1"/>
            </a:solidFill>
            <a:ln w="12700">
              <a:noFill/>
              <a:prstDash val="solid"/>
            </a:ln>
          </c:spPr>
          <c:invertIfNegative val="0"/>
          <c:cat>
            <c:strRef>
              <c:f>[0]!_2_dátum</c:f>
              <c:strCache>
                <c:ptCount val="47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</c:strCache>
            </c:strRef>
          </c:cat>
          <c:val>
            <c:numRef>
              <c:f>[0]!_10_nemadósság</c:f>
              <c:numCache>
                <c:formatCode>0.0</c:formatCode>
                <c:ptCount val="47"/>
                <c:pt idx="0">
                  <c:v>0.31867773364610003</c:v>
                </c:pt>
                <c:pt idx="1">
                  <c:v>-0.32619144896050001</c:v>
                </c:pt>
                <c:pt idx="2">
                  <c:v>-0.36643883885540002</c:v>
                </c:pt>
                <c:pt idx="3">
                  <c:v>0.31480099756530011</c:v>
                </c:pt>
                <c:pt idx="4">
                  <c:v>0.11287443662149997</c:v>
                </c:pt>
                <c:pt idx="5">
                  <c:v>-0.4483514057993</c:v>
                </c:pt>
                <c:pt idx="6">
                  <c:v>-0.28733055197230006</c:v>
                </c:pt>
                <c:pt idx="7">
                  <c:v>0.55941557169000011</c:v>
                </c:pt>
                <c:pt idx="8">
                  <c:v>-0.17873056421980005</c:v>
                </c:pt>
                <c:pt idx="9">
                  <c:v>-0.6776474736960999</c:v>
                </c:pt>
                <c:pt idx="10">
                  <c:v>0.18333964212240006</c:v>
                </c:pt>
                <c:pt idx="11">
                  <c:v>0.85699419975209989</c:v>
                </c:pt>
                <c:pt idx="12">
                  <c:v>0.29781409802490011</c:v>
                </c:pt>
                <c:pt idx="13">
                  <c:v>-1.0869282660299988E-2</c:v>
                </c:pt>
                <c:pt idx="14">
                  <c:v>0.97401553280849995</c:v>
                </c:pt>
                <c:pt idx="15">
                  <c:v>1.6931671577576</c:v>
                </c:pt>
                <c:pt idx="16">
                  <c:v>1.0632039571611003</c:v>
                </c:pt>
                <c:pt idx="17">
                  <c:v>0.13041775913169976</c:v>
                </c:pt>
                <c:pt idx="18">
                  <c:v>1.3456639307431002</c:v>
                </c:pt>
                <c:pt idx="19">
                  <c:v>1.3255704287733001</c:v>
                </c:pt>
                <c:pt idx="20">
                  <c:v>0.77963925394309985</c:v>
                </c:pt>
                <c:pt idx="21">
                  <c:v>-0.69184062455999995</c:v>
                </c:pt>
                <c:pt idx="22">
                  <c:v>-0.5753788503002002</c:v>
                </c:pt>
                <c:pt idx="23">
                  <c:v>2.0276090948130996</c:v>
                </c:pt>
                <c:pt idx="24">
                  <c:v>0.65752767699519976</c:v>
                </c:pt>
                <c:pt idx="25">
                  <c:v>-1.4011746221412</c:v>
                </c:pt>
                <c:pt idx="26">
                  <c:v>0.98013102277450004</c:v>
                </c:pt>
                <c:pt idx="27">
                  <c:v>1.4344023206529</c:v>
                </c:pt>
                <c:pt idx="28">
                  <c:v>-8.7110386556899927E-2</c:v>
                </c:pt>
                <c:pt idx="29">
                  <c:v>-0.88280839202649997</c:v>
                </c:pt>
                <c:pt idx="30">
                  <c:v>1.2467407304697999</c:v>
                </c:pt>
                <c:pt idx="31">
                  <c:v>1.4531505663356001</c:v>
                </c:pt>
                <c:pt idx="32">
                  <c:v>3.9165953580897625E-2</c:v>
                </c:pt>
                <c:pt idx="33">
                  <c:v>-0.85622877721559998</c:v>
                </c:pt>
                <c:pt idx="34">
                  <c:v>1.7240062194551</c:v>
                </c:pt>
                <c:pt idx="35">
                  <c:v>1.4991734916686001</c:v>
                </c:pt>
                <c:pt idx="36">
                  <c:v>0.33346057031210014</c:v>
                </c:pt>
                <c:pt idx="37">
                  <c:v>-1.0793064146093001</c:v>
                </c:pt>
                <c:pt idx="38" formatCode="0.00">
                  <c:v>1.0544684876381001</c:v>
                </c:pt>
                <c:pt idx="39">
                  <c:v>1.0663802458225</c:v>
                </c:pt>
                <c:pt idx="40">
                  <c:v>0.48853543770610008</c:v>
                </c:pt>
                <c:pt idx="41">
                  <c:v>-1.535345116870002E-2</c:v>
                </c:pt>
                <c:pt idx="42">
                  <c:v>2.0172572426146997</c:v>
                </c:pt>
                <c:pt idx="43">
                  <c:v>0.21074113778360015</c:v>
                </c:pt>
                <c:pt idx="44">
                  <c:v>1.4574961742178001</c:v>
                </c:pt>
                <c:pt idx="45">
                  <c:v>-0.30756253292329999</c:v>
                </c:pt>
                <c:pt idx="46">
                  <c:v>0.23136739001570003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B0-45A8-9BA9-3BCB9FD64F4A}"/>
            </c:ext>
          </c:extLst>
        </c:ser>
        <c:ser>
          <c:idx val="1"/>
          <c:order val="1"/>
          <c:tx>
            <c:strRef>
              <c:f>'10. adat'!$A$4</c:f>
              <c:strCache>
                <c:ptCount val="1"/>
                <c:pt idx="0">
                  <c:v>Adósság jellegű finanszírozás</c:v>
                </c:pt>
              </c:strCache>
            </c:strRef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[0]!_2_dátum</c:f>
              <c:strCache>
                <c:ptCount val="47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</c:strCache>
            </c:strRef>
          </c:cat>
          <c:val>
            <c:numRef>
              <c:f>[0]!_10_adósság</c:f>
              <c:numCache>
                <c:formatCode>0.0</c:formatCode>
                <c:ptCount val="47"/>
                <c:pt idx="0">
                  <c:v>3.3487642139565001</c:v>
                </c:pt>
                <c:pt idx="1">
                  <c:v>1.0878117582310001</c:v>
                </c:pt>
                <c:pt idx="2">
                  <c:v>2.4529754882214996</c:v>
                </c:pt>
                <c:pt idx="3">
                  <c:v>2.4416637720780003</c:v>
                </c:pt>
                <c:pt idx="4">
                  <c:v>1.7600285046672002</c:v>
                </c:pt>
                <c:pt idx="5">
                  <c:v>-1.4810037778126999</c:v>
                </c:pt>
                <c:pt idx="6">
                  <c:v>-0.44089211822499974</c:v>
                </c:pt>
                <c:pt idx="7">
                  <c:v>-0.52410044221820007</c:v>
                </c:pt>
                <c:pt idx="8">
                  <c:v>6.4446169995000122E-2</c:v>
                </c:pt>
                <c:pt idx="9">
                  <c:v>-0.45035869468590006</c:v>
                </c:pt>
                <c:pt idx="10">
                  <c:v>0.13256182252689985</c:v>
                </c:pt>
                <c:pt idx="11">
                  <c:v>-1.6411706598172</c:v>
                </c:pt>
                <c:pt idx="12">
                  <c:v>0.32591779838099999</c:v>
                </c:pt>
                <c:pt idx="13">
                  <c:v>-0.26583084124230005</c:v>
                </c:pt>
                <c:pt idx="14">
                  <c:v>-0.83533527376929972</c:v>
                </c:pt>
                <c:pt idx="15">
                  <c:v>-1.9613733002058003</c:v>
                </c:pt>
                <c:pt idx="16">
                  <c:v>-0.35311232615290011</c:v>
                </c:pt>
                <c:pt idx="17">
                  <c:v>-1.7627096579259001</c:v>
                </c:pt>
                <c:pt idx="18">
                  <c:v>-3.2719088849271003</c:v>
                </c:pt>
                <c:pt idx="19">
                  <c:v>-3.3041554708102998</c:v>
                </c:pt>
                <c:pt idx="20">
                  <c:v>-2.3851000060295</c:v>
                </c:pt>
                <c:pt idx="21">
                  <c:v>-1.1080938458198002</c:v>
                </c:pt>
                <c:pt idx="22">
                  <c:v>-1.2789568158108997</c:v>
                </c:pt>
                <c:pt idx="23">
                  <c:v>-3.7459625251190998</c:v>
                </c:pt>
                <c:pt idx="24">
                  <c:v>-0.89131375473449981</c:v>
                </c:pt>
                <c:pt idx="25">
                  <c:v>0.6622151853003001</c:v>
                </c:pt>
                <c:pt idx="26">
                  <c:v>-2.1789597954526001</c:v>
                </c:pt>
                <c:pt idx="27">
                  <c:v>-3.4952483001620003</c:v>
                </c:pt>
                <c:pt idx="28">
                  <c:v>-0.89505013973759995</c:v>
                </c:pt>
                <c:pt idx="29">
                  <c:v>-1.3630449349660001</c:v>
                </c:pt>
                <c:pt idx="30">
                  <c:v>-2.7478857050159995</c:v>
                </c:pt>
                <c:pt idx="31">
                  <c:v>-3.9175433700069004</c:v>
                </c:pt>
                <c:pt idx="32">
                  <c:v>-0.28237298644449776</c:v>
                </c:pt>
                <c:pt idx="33">
                  <c:v>-1.3052645279010999</c:v>
                </c:pt>
                <c:pt idx="34">
                  <c:v>-2.5748990849064999</c:v>
                </c:pt>
                <c:pt idx="35">
                  <c:v>-1.7393413747565001</c:v>
                </c:pt>
                <c:pt idx="36">
                  <c:v>-0.3994181002891003</c:v>
                </c:pt>
                <c:pt idx="37">
                  <c:v>-1.3243614192599003</c:v>
                </c:pt>
                <c:pt idx="38" formatCode="0.00">
                  <c:v>-0.94532294813200013</c:v>
                </c:pt>
                <c:pt idx="39">
                  <c:v>-1.5092269342753002</c:v>
                </c:pt>
                <c:pt idx="40">
                  <c:v>-1.1934533805042999</c:v>
                </c:pt>
                <c:pt idx="41">
                  <c:v>-0.61880425062959998</c:v>
                </c:pt>
                <c:pt idx="42">
                  <c:v>-1.5002416955037998</c:v>
                </c:pt>
                <c:pt idx="43">
                  <c:v>-1.4745795223495999</c:v>
                </c:pt>
                <c:pt idx="44">
                  <c:v>-0.31965018119359989</c:v>
                </c:pt>
                <c:pt idx="45">
                  <c:v>0.10366406694650002</c:v>
                </c:pt>
                <c:pt idx="46">
                  <c:v>-6.196640167660003E-2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B0-45A8-9BA9-3BCB9FD64F4A}"/>
            </c:ext>
          </c:extLst>
        </c:ser>
        <c:ser>
          <c:idx val="2"/>
          <c:order val="2"/>
          <c:tx>
            <c:strRef>
              <c:f>'10. adat'!$A$3</c:f>
              <c:strCache>
                <c:ptCount val="1"/>
                <c:pt idx="0">
                  <c:v>Derivatív tranzakciók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[0]!_2_dátum</c:f>
              <c:strCache>
                <c:ptCount val="47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</c:strCache>
            </c:strRef>
          </c:cat>
          <c:val>
            <c:numRef>
              <c:f>[0]!_10_derivatív</c:f>
              <c:numCache>
                <c:formatCode>0.0</c:formatCode>
                <c:ptCount val="47"/>
                <c:pt idx="0">
                  <c:v>-0.79688423550540011</c:v>
                </c:pt>
                <c:pt idx="1">
                  <c:v>0.98578497764100004</c:v>
                </c:pt>
                <c:pt idx="2">
                  <c:v>0.29166983997609985</c:v>
                </c:pt>
                <c:pt idx="3">
                  <c:v>-1.1519483385566001</c:v>
                </c:pt>
                <c:pt idx="4">
                  <c:v>-1.3579803706517</c:v>
                </c:pt>
                <c:pt idx="5">
                  <c:v>0.7584995876792</c:v>
                </c:pt>
                <c:pt idx="6">
                  <c:v>1.1808875287101999</c:v>
                </c:pt>
                <c:pt idx="7">
                  <c:v>5.9678947276699999E-2</c:v>
                </c:pt>
                <c:pt idx="8">
                  <c:v>-2.8250195981700019E-2</c:v>
                </c:pt>
                <c:pt idx="9">
                  <c:v>0.38429776332379995</c:v>
                </c:pt>
                <c:pt idx="10">
                  <c:v>-0.21640612428119993</c:v>
                </c:pt>
                <c:pt idx="11">
                  <c:v>0.48521342205290013</c:v>
                </c:pt>
                <c:pt idx="12">
                  <c:v>-0.36198443436740013</c:v>
                </c:pt>
                <c:pt idx="13">
                  <c:v>0.3014205730906</c:v>
                </c:pt>
                <c:pt idx="14">
                  <c:v>-0.35505972965540011</c:v>
                </c:pt>
                <c:pt idx="15">
                  <c:v>-0.37150361570939983</c:v>
                </c:pt>
                <c:pt idx="16">
                  <c:v>-0.22825042194430012</c:v>
                </c:pt>
                <c:pt idx="17">
                  <c:v>-0.11244316279139981</c:v>
                </c:pt>
                <c:pt idx="18">
                  <c:v>0.18528250309759994</c:v>
                </c:pt>
                <c:pt idx="19">
                  <c:v>0.46095522338009992</c:v>
                </c:pt>
                <c:pt idx="20">
                  <c:v>0.23829970836309997</c:v>
                </c:pt>
                <c:pt idx="21">
                  <c:v>5.6883504121600023E-2</c:v>
                </c:pt>
                <c:pt idx="22">
                  <c:v>0.12904644417629993</c:v>
                </c:pt>
                <c:pt idx="23">
                  <c:v>0.19335932406460005</c:v>
                </c:pt>
                <c:pt idx="24">
                  <c:v>-1.530152270380006E-2</c:v>
                </c:pt>
                <c:pt idx="25">
                  <c:v>-6.2021296588000041E-2</c:v>
                </c:pt>
                <c:pt idx="26">
                  <c:v>-1.1994679210499954E-2</c:v>
                </c:pt>
                <c:pt idx="27">
                  <c:v>-0.17530229347420004</c:v>
                </c:pt>
                <c:pt idx="28">
                  <c:v>0.10754986156530004</c:v>
                </c:pt>
                <c:pt idx="29">
                  <c:v>0.34927278706309994</c:v>
                </c:pt>
                <c:pt idx="30">
                  <c:v>0.28864552422139989</c:v>
                </c:pt>
                <c:pt idx="31">
                  <c:v>-5.9479839421999942E-2</c:v>
                </c:pt>
                <c:pt idx="32">
                  <c:v>-0.40613882495359988</c:v>
                </c:pt>
                <c:pt idx="33">
                  <c:v>-7.7562738163499942E-2</c:v>
                </c:pt>
                <c:pt idx="34">
                  <c:v>7.0107080721999976E-2</c:v>
                </c:pt>
                <c:pt idx="35">
                  <c:v>0.36068762331309995</c:v>
                </c:pt>
                <c:pt idx="36">
                  <c:v>0.48422828227650005</c:v>
                </c:pt>
                <c:pt idx="37">
                  <c:v>-0.25052662840989992</c:v>
                </c:pt>
                <c:pt idx="38">
                  <c:v>0.39094966816279997</c:v>
                </c:pt>
                <c:pt idx="39">
                  <c:v>0.42492943103240011</c:v>
                </c:pt>
                <c:pt idx="40">
                  <c:v>0.15802585175240005</c:v>
                </c:pt>
                <c:pt idx="41">
                  <c:v>-0.11009033595000005</c:v>
                </c:pt>
                <c:pt idx="42">
                  <c:v>0.12424425709460002</c:v>
                </c:pt>
                <c:pt idx="43">
                  <c:v>0.7605360630197</c:v>
                </c:pt>
                <c:pt idx="44">
                  <c:v>0.20793175707279998</c:v>
                </c:pt>
                <c:pt idx="45">
                  <c:v>-1.3762616557100045E-2</c:v>
                </c:pt>
                <c:pt idx="46">
                  <c:v>5.977021415799982E-3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B0-45A8-9BA9-3BCB9FD64F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70140624"/>
        <c:axId val="670141800"/>
      </c:barChart>
      <c:lineChart>
        <c:grouping val="standard"/>
        <c:varyColors val="0"/>
        <c:ser>
          <c:idx val="3"/>
          <c:order val="3"/>
          <c:tx>
            <c:strRef>
              <c:f>'10. adat'!$A$6</c:f>
              <c:strCache>
                <c:ptCount val="1"/>
                <c:pt idx="0">
                  <c:v>Külső finanszírozási igény (finanszírozási oldal)</c:v>
                </c:pt>
              </c:strCache>
            </c:strRef>
          </c:tx>
          <c:spPr>
            <a:ln w="25400">
              <a:solidFill>
                <a:schemeClr val="tx1">
                  <a:alpha val="87000"/>
                </a:schemeClr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47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</c:strCache>
            </c:strRef>
          </c:cat>
          <c:val>
            <c:numRef>
              <c:f>[0]!_10_nfk_fin</c:f>
              <c:numCache>
                <c:formatCode>0.0</c:formatCode>
                <c:ptCount val="47"/>
                <c:pt idx="0">
                  <c:v>2.8705577120972001</c:v>
                </c:pt>
                <c:pt idx="1">
                  <c:v>1.7474052869115</c:v>
                </c:pt>
                <c:pt idx="2">
                  <c:v>2.3782064893421997</c:v>
                </c:pt>
                <c:pt idx="3">
                  <c:v>1.6045164310867002</c:v>
                </c:pt>
                <c:pt idx="4">
                  <c:v>0.51492257063700009</c:v>
                </c:pt>
                <c:pt idx="5">
                  <c:v>-1.1708555959328</c:v>
                </c:pt>
                <c:pt idx="6">
                  <c:v>0.45266485851290006</c:v>
                </c:pt>
                <c:pt idx="7">
                  <c:v>9.4994076748499995E-2</c:v>
                </c:pt>
                <c:pt idx="8">
                  <c:v>-0.14253459020649994</c:v>
                </c:pt>
                <c:pt idx="9">
                  <c:v>-0.74370840505820002</c:v>
                </c:pt>
                <c:pt idx="10">
                  <c:v>9.9495340368099955E-2</c:v>
                </c:pt>
                <c:pt idx="11">
                  <c:v>-0.29896303801219998</c:v>
                </c:pt>
                <c:pt idx="12">
                  <c:v>0.26174746203849997</c:v>
                </c:pt>
                <c:pt idx="13">
                  <c:v>2.4720449187999975E-2</c:v>
                </c:pt>
                <c:pt idx="14">
                  <c:v>-0.21637947061619991</c:v>
                </c:pt>
                <c:pt idx="15">
                  <c:v>-0.63970975815760001</c:v>
                </c:pt>
                <c:pt idx="16">
                  <c:v>0.48184120906389999</c:v>
                </c:pt>
                <c:pt idx="17">
                  <c:v>-1.7447350615856001</c:v>
                </c:pt>
                <c:pt idx="18">
                  <c:v>-1.7409624510864001</c:v>
                </c:pt>
                <c:pt idx="19">
                  <c:v>-1.5176298186568999</c:v>
                </c:pt>
                <c:pt idx="20">
                  <c:v>-1.3671610437233002</c:v>
                </c:pt>
                <c:pt idx="21">
                  <c:v>-1.7430509662582001</c:v>
                </c:pt>
                <c:pt idx="22">
                  <c:v>-1.7252892219347999</c:v>
                </c:pt>
                <c:pt idx="23">
                  <c:v>-1.5249941062414001</c:v>
                </c:pt>
                <c:pt idx="24">
                  <c:v>-0.24908760044310008</c:v>
                </c:pt>
                <c:pt idx="25">
                  <c:v>-0.80098073342889997</c:v>
                </c:pt>
                <c:pt idx="26">
                  <c:v>-1.2108234518885999</c:v>
                </c:pt>
                <c:pt idx="27">
                  <c:v>-2.2361482729833</c:v>
                </c:pt>
                <c:pt idx="28">
                  <c:v>-0.8746106647291999</c:v>
                </c:pt>
                <c:pt idx="29">
                  <c:v>-1.8965805399294</c:v>
                </c:pt>
                <c:pt idx="30">
                  <c:v>-1.2124994503247999</c:v>
                </c:pt>
                <c:pt idx="31">
                  <c:v>-2.6738726430933002</c:v>
                </c:pt>
                <c:pt idx="32">
                  <c:v>-0.6493458578172</c:v>
                </c:pt>
                <c:pt idx="33">
                  <c:v>-2.2390560432802</c:v>
                </c:pt>
                <c:pt idx="34">
                  <c:v>-0.78078578472940008</c:v>
                </c:pt>
                <c:pt idx="35">
                  <c:v>0.1205197402252</c:v>
                </c:pt>
                <c:pt idx="36">
                  <c:v>0.41827075229949989</c:v>
                </c:pt>
                <c:pt idx="37">
                  <c:v>-2.6541944622791003</c:v>
                </c:pt>
                <c:pt idx="38" formatCode="0.00">
                  <c:v>0.50009520766889992</c:v>
                </c:pt>
                <c:pt idx="39">
                  <c:v>-1.791725742039995E-2</c:v>
                </c:pt>
                <c:pt idx="40">
                  <c:v>-0.54689209104579994</c:v>
                </c:pt>
                <c:pt idx="41">
                  <c:v>-0.74424803774830006</c:v>
                </c:pt>
                <c:pt idx="42">
                  <c:v>0.64125980420549999</c:v>
                </c:pt>
                <c:pt idx="43">
                  <c:v>-0.50330232154629984</c:v>
                </c:pt>
                <c:pt idx="44">
                  <c:v>1.3457777500970001</c:v>
                </c:pt>
                <c:pt idx="45">
                  <c:v>-0.21766108253390001</c:v>
                </c:pt>
                <c:pt idx="46">
                  <c:v>0.17537800975489998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6B0-45A8-9BA9-3BCB9FD64F4A}"/>
            </c:ext>
          </c:extLst>
        </c:ser>
        <c:ser>
          <c:idx val="4"/>
          <c:order val="4"/>
          <c:tx>
            <c:strRef>
              <c:f>'10. adat'!$A$7</c:f>
              <c:strCache>
                <c:ptCount val="1"/>
                <c:pt idx="0">
                  <c:v>Külső finanszírozási igény (reálgazdasági oldal)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[0]!_2_dátum</c:f>
              <c:strCache>
                <c:ptCount val="47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</c:strCache>
            </c:strRef>
          </c:cat>
          <c:val>
            <c:numRef>
              <c:f>[0]!_10_nfk_reál</c:f>
              <c:numCache>
                <c:formatCode>0.0</c:formatCode>
                <c:ptCount val="47"/>
                <c:pt idx="0">
                  <c:v>1.6534787706105001</c:v>
                </c:pt>
                <c:pt idx="1">
                  <c:v>1.4137180067070001</c:v>
                </c:pt>
                <c:pt idx="2">
                  <c:v>2.0950838927193001</c:v>
                </c:pt>
                <c:pt idx="3">
                  <c:v>1.5558372430083001</c:v>
                </c:pt>
                <c:pt idx="4">
                  <c:v>0.4168429172441</c:v>
                </c:pt>
                <c:pt idx="5">
                  <c:v>-0.42075981496800002</c:v>
                </c:pt>
                <c:pt idx="6">
                  <c:v>-0.63037564172670002</c:v>
                </c:pt>
                <c:pt idx="7">
                  <c:v>-0.33543228856919999</c:v>
                </c:pt>
                <c:pt idx="8">
                  <c:v>-0.42741825053209992</c:v>
                </c:pt>
                <c:pt idx="9">
                  <c:v>-0.70604627720090007</c:v>
                </c:pt>
                <c:pt idx="10">
                  <c:v>-0.69623118720690003</c:v>
                </c:pt>
                <c:pt idx="11">
                  <c:v>-0.24963780576069999</c:v>
                </c:pt>
                <c:pt idx="12">
                  <c:v>-0.50213340359400005</c:v>
                </c:pt>
                <c:pt idx="13">
                  <c:v>-0.55006196032850008</c:v>
                </c:pt>
                <c:pt idx="14">
                  <c:v>-1.1285921197605999</c:v>
                </c:pt>
                <c:pt idx="15">
                  <c:v>-0.79069964054190012</c:v>
                </c:pt>
                <c:pt idx="16">
                  <c:v>-0.28138670511069996</c:v>
                </c:pt>
                <c:pt idx="17">
                  <c:v>-1.0209148317285002</c:v>
                </c:pt>
                <c:pt idx="18">
                  <c:v>-1.5154812614444</c:v>
                </c:pt>
                <c:pt idx="19">
                  <c:v>-1.328012812511</c:v>
                </c:pt>
                <c:pt idx="20">
                  <c:v>-1.3728262776858</c:v>
                </c:pt>
                <c:pt idx="21">
                  <c:v>-1.6394613444013</c:v>
                </c:pt>
                <c:pt idx="22">
                  <c:v>-2.1310768332988999</c:v>
                </c:pt>
                <c:pt idx="23">
                  <c:v>-2.2783587967073999</c:v>
                </c:pt>
                <c:pt idx="24">
                  <c:v>-0.89095500240070014</c:v>
                </c:pt>
                <c:pt idx="25">
                  <c:v>-0.44701602045929995</c:v>
                </c:pt>
                <c:pt idx="26">
                  <c:v>-1.8673965024174999</c:v>
                </c:pt>
                <c:pt idx="27">
                  <c:v>-1.9625442161706002</c:v>
                </c:pt>
                <c:pt idx="28">
                  <c:v>-2.0496328282029999</c:v>
                </c:pt>
                <c:pt idx="29">
                  <c:v>-1.6832152374750999</c:v>
                </c:pt>
                <c:pt idx="30">
                  <c:v>-1.5066897704061</c:v>
                </c:pt>
                <c:pt idx="31">
                  <c:v>-2.5681015574288004</c:v>
                </c:pt>
                <c:pt idx="32">
                  <c:v>-1.4863764616340001</c:v>
                </c:pt>
                <c:pt idx="33">
                  <c:v>-1.7028632091972</c:v>
                </c:pt>
                <c:pt idx="34">
                  <c:v>-1.6350815201272</c:v>
                </c:pt>
                <c:pt idx="35">
                  <c:v>-0.3638832957209</c:v>
                </c:pt>
                <c:pt idx="36">
                  <c:v>-0.84725877054400012</c:v>
                </c:pt>
                <c:pt idx="37">
                  <c:v>-1.7629870343367002</c:v>
                </c:pt>
                <c:pt idx="38" formatCode="0.00">
                  <c:v>-0.92706316205380002</c:v>
                </c:pt>
                <c:pt idx="39">
                  <c:v>-0.36856401418179996</c:v>
                </c:pt>
                <c:pt idx="40">
                  <c:v>-1.1490313218046999</c:v>
                </c:pt>
                <c:pt idx="41">
                  <c:v>-1.0653007880418999</c:v>
                </c:pt>
                <c:pt idx="42">
                  <c:v>3.055268348879997E-2</c:v>
                </c:pt>
                <c:pt idx="43">
                  <c:v>-0.5579481447732999</c:v>
                </c:pt>
                <c:pt idx="44">
                  <c:v>-0.32798407802539997</c:v>
                </c:pt>
                <c:pt idx="45">
                  <c:v>-0.5199604130619</c:v>
                </c:pt>
                <c:pt idx="46">
                  <c:v>-0.11163102971620001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6B0-45A8-9BA9-3BCB9FD64F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2192"/>
        <c:axId val="670145328"/>
      </c:lineChart>
      <c:catAx>
        <c:axId val="670140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4.362650676853725E-2"/>
              <c:y val="7.0369181908687762E-3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41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70141800"/>
        <c:scaling>
          <c:orientation val="minMax"/>
          <c:max val="4"/>
          <c:min val="-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40624"/>
        <c:crosses val="autoZero"/>
        <c:crossBetween val="between"/>
        <c:majorUnit val="1"/>
      </c:valAx>
      <c:catAx>
        <c:axId val="67014219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0.79186460739581133"/>
              <c:y val="5.8538888888888885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45328"/>
        <c:crosses val="autoZero"/>
        <c:auto val="1"/>
        <c:lblAlgn val="ctr"/>
        <c:lblOffset val="100"/>
        <c:noMultiLvlLbl val="0"/>
      </c:catAx>
      <c:valAx>
        <c:axId val="670145328"/>
        <c:scaling>
          <c:orientation val="minMax"/>
          <c:max val="4"/>
          <c:min val="-5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42192"/>
        <c:crosses val="max"/>
        <c:crossBetween val="between"/>
        <c:maj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"/>
          <c:y val="0.7739515564406757"/>
          <c:w val="0.99850826220929134"/>
          <c:h val="0.2226590797256467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79787515988672E-2"/>
          <c:y val="5.0836666666666669E-2"/>
          <c:w val="0.8962404249680227"/>
          <c:h val="0.553656172407272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 adat'!$B$4</c:f>
              <c:strCache>
                <c:ptCount val="1"/>
                <c:pt idx="0">
                  <c:v>Balance of goods and services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[0]!_1_date</c:f>
              <c:strCache>
                <c:ptCount val="4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</c:strCache>
            </c:strRef>
          </c:cat>
          <c:val>
            <c:numRef>
              <c:f>[0]!_1_külker</c:f>
              <c:numCache>
                <c:formatCode>0.00</c:formatCode>
                <c:ptCount val="47"/>
                <c:pt idx="0">
                  <c:v>0.54143369893724824</c:v>
                </c:pt>
                <c:pt idx="1">
                  <c:v>0.61014139599022632</c:v>
                </c:pt>
                <c:pt idx="2">
                  <c:v>0.27383538965701892</c:v>
                </c:pt>
                <c:pt idx="3">
                  <c:v>0.34660795351899637</c:v>
                </c:pt>
                <c:pt idx="4">
                  <c:v>0.70727042488651981</c:v>
                </c:pt>
                <c:pt idx="5">
                  <c:v>1.6779659747716991</c:v>
                </c:pt>
                <c:pt idx="6">
                  <c:v>3.0316495113605133</c:v>
                </c:pt>
                <c:pt idx="7">
                  <c:v>4.0176816129179294</c:v>
                </c:pt>
                <c:pt idx="8">
                  <c:v>4.7328475609705105</c:v>
                </c:pt>
                <c:pt idx="9">
                  <c:v>4.8781694628796561</c:v>
                </c:pt>
                <c:pt idx="10">
                  <c:v>4.9069231249007306</c:v>
                </c:pt>
                <c:pt idx="11">
                  <c:v>5.3007267616405089</c:v>
                </c:pt>
                <c:pt idx="12">
                  <c:v>5.6239356269281897</c:v>
                </c:pt>
                <c:pt idx="13">
                  <c:v>5.7747538173825443</c:v>
                </c:pt>
                <c:pt idx="14">
                  <c:v>6.081455323965967</c:v>
                </c:pt>
                <c:pt idx="15">
                  <c:v>6.1488167263676132</c:v>
                </c:pt>
                <c:pt idx="16">
                  <c:v>6.0251220136131201</c:v>
                </c:pt>
                <c:pt idx="17">
                  <c:v>6.4385203008612102</c:v>
                </c:pt>
                <c:pt idx="18">
                  <c:v>6.9638715203189498</c:v>
                </c:pt>
                <c:pt idx="19">
                  <c:v>6.7842521372321984</c:v>
                </c:pt>
                <c:pt idx="20">
                  <c:v>7.0598119338137852</c:v>
                </c:pt>
                <c:pt idx="21">
                  <c:v>6.7244228285245038</c:v>
                </c:pt>
                <c:pt idx="22">
                  <c:v>6.9073535925672402</c:v>
                </c:pt>
                <c:pt idx="23">
                  <c:v>6.9856145250864126</c:v>
                </c:pt>
                <c:pt idx="24">
                  <c:v>7.0502022640173951</c:v>
                </c:pt>
                <c:pt idx="25">
                  <c:v>6.6358285889320632</c:v>
                </c:pt>
                <c:pt idx="26">
                  <c:v>6.3189147874584597</c:v>
                </c:pt>
                <c:pt idx="27">
                  <c:v>6.3376810444248921</c:v>
                </c:pt>
                <c:pt idx="28">
                  <c:v>6.8673993217071532</c:v>
                </c:pt>
                <c:pt idx="29">
                  <c:v>7.3451568105593363</c:v>
                </c:pt>
                <c:pt idx="30">
                  <c:v>7.520201075414727</c:v>
                </c:pt>
                <c:pt idx="31">
                  <c:v>7.9843491201082912</c:v>
                </c:pt>
                <c:pt idx="32">
                  <c:v>7.8090965645232959</c:v>
                </c:pt>
                <c:pt idx="33">
                  <c:v>8.5597403386492132</c:v>
                </c:pt>
                <c:pt idx="34">
                  <c:v>8.9353363308835831</c:v>
                </c:pt>
                <c:pt idx="35">
                  <c:v>8.7473645181482507</c:v>
                </c:pt>
                <c:pt idx="36">
                  <c:v>8.2713555742049056</c:v>
                </c:pt>
                <c:pt idx="37">
                  <c:v>8.1524359836363978</c:v>
                </c:pt>
                <c:pt idx="38">
                  <c:v>7.5454923516933627</c:v>
                </c:pt>
                <c:pt idx="39">
                  <c:v>7.2911510794577934</c:v>
                </c:pt>
                <c:pt idx="40">
                  <c:v>6.987526829841828</c:v>
                </c:pt>
                <c:pt idx="41">
                  <c:v>6.2503459682429012</c:v>
                </c:pt>
                <c:pt idx="42">
                  <c:v>5.0049747376462559</c:v>
                </c:pt>
                <c:pt idx="43">
                  <c:v>4.3925855134896361</c:v>
                </c:pt>
                <c:pt idx="44">
                  <c:v>4.2982139213584052</c:v>
                </c:pt>
                <c:pt idx="45">
                  <c:v>3.9214230416132168</c:v>
                </c:pt>
                <c:pt idx="46">
                  <c:v>4.1913687651551168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E6-4355-9F5C-690C951CA13B}"/>
            </c:ext>
          </c:extLst>
        </c:ser>
        <c:ser>
          <c:idx val="1"/>
          <c:order val="1"/>
          <c:tx>
            <c:strRef>
              <c:f>'1. adat'!$B$5</c:f>
              <c:strCache>
                <c:ptCount val="1"/>
                <c:pt idx="0">
                  <c:v>Income balance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</c:spPr>
          <c:invertIfNegative val="0"/>
          <c:cat>
            <c:strRef>
              <c:f>[0]!_1_date</c:f>
              <c:strCache>
                <c:ptCount val="4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</c:strCache>
            </c:strRef>
          </c:cat>
          <c:val>
            <c:numRef>
              <c:f>[0]!_1_jövedelemegyenleg</c:f>
              <c:numCache>
                <c:formatCode>0.00</c:formatCode>
                <c:ptCount val="47"/>
                <c:pt idx="0">
                  <c:v>-7.5172202915779458</c:v>
                </c:pt>
                <c:pt idx="1">
                  <c:v>-6.9523651210678352</c:v>
                </c:pt>
                <c:pt idx="2">
                  <c:v>-7.1828429230573434</c:v>
                </c:pt>
                <c:pt idx="3">
                  <c:v>-7.3397325296770637</c:v>
                </c:pt>
                <c:pt idx="4">
                  <c:v>-7.2126866199273758</c:v>
                </c:pt>
                <c:pt idx="5">
                  <c:v>-7.0374507446048646</c:v>
                </c:pt>
                <c:pt idx="6">
                  <c:v>-6.317821985367031</c:v>
                </c:pt>
                <c:pt idx="7">
                  <c:v>-5.473743280939412</c:v>
                </c:pt>
                <c:pt idx="8">
                  <c:v>-5.5592251603480562</c:v>
                </c:pt>
                <c:pt idx="9">
                  <c:v>-5.573749295060793</c:v>
                </c:pt>
                <c:pt idx="10">
                  <c:v>-5.606121244113635</c:v>
                </c:pt>
                <c:pt idx="11">
                  <c:v>-5.588889310739507</c:v>
                </c:pt>
                <c:pt idx="12">
                  <c:v>-5.7062429850451473</c:v>
                </c:pt>
                <c:pt idx="13">
                  <c:v>-5.8244169778518096</c:v>
                </c:pt>
                <c:pt idx="14">
                  <c:v>-5.8994184688814872</c:v>
                </c:pt>
                <c:pt idx="15">
                  <c:v>-6.1437394577033881</c:v>
                </c:pt>
                <c:pt idx="16">
                  <c:v>-5.9192304536003988</c:v>
                </c:pt>
                <c:pt idx="17">
                  <c:v>-5.8395113405399854</c:v>
                </c:pt>
                <c:pt idx="18">
                  <c:v>-5.5877376619272736</c:v>
                </c:pt>
                <c:pt idx="19">
                  <c:v>-5.5435594287648779</c:v>
                </c:pt>
                <c:pt idx="20">
                  <c:v>-5.2216416559954526</c:v>
                </c:pt>
                <c:pt idx="21">
                  <c:v>-4.8712411413871806</c:v>
                </c:pt>
                <c:pt idx="22">
                  <c:v>-4.6068040438932822</c:v>
                </c:pt>
                <c:pt idx="23">
                  <c:v>-4.2380923428313606</c:v>
                </c:pt>
                <c:pt idx="24">
                  <c:v>-4.5753758236534932</c:v>
                </c:pt>
                <c:pt idx="25">
                  <c:v>-4.9867827482380847</c:v>
                </c:pt>
                <c:pt idx="26">
                  <c:v>-5.374042996283241</c:v>
                </c:pt>
                <c:pt idx="27">
                  <c:v>-5.6173992826997861</c:v>
                </c:pt>
                <c:pt idx="28">
                  <c:v>-5.3316651159867732</c:v>
                </c:pt>
                <c:pt idx="29">
                  <c:v>-5.2428174737461823</c:v>
                </c:pt>
                <c:pt idx="30">
                  <c:v>-5.3142812442995924</c:v>
                </c:pt>
                <c:pt idx="31">
                  <c:v>-5.7227274389563263</c:v>
                </c:pt>
                <c:pt idx="32">
                  <c:v>-5.4086647393563805</c:v>
                </c:pt>
                <c:pt idx="33">
                  <c:v>-4.9025446212462676</c:v>
                </c:pt>
                <c:pt idx="34">
                  <c:v>-4.3615508441188631</c:v>
                </c:pt>
                <c:pt idx="35">
                  <c:v>-3.6725392334314511</c:v>
                </c:pt>
                <c:pt idx="36">
                  <c:v>-4.1119641417719146</c:v>
                </c:pt>
                <c:pt idx="37">
                  <c:v>-4.5956219208777442</c:v>
                </c:pt>
                <c:pt idx="38">
                  <c:v>-4.8406749882263114</c:v>
                </c:pt>
                <c:pt idx="39">
                  <c:v>-5.0600970871088595</c:v>
                </c:pt>
                <c:pt idx="40">
                  <c:v>-4.9993544279097035</c:v>
                </c:pt>
                <c:pt idx="41">
                  <c:v>-4.9572826463461954</c:v>
                </c:pt>
                <c:pt idx="42">
                  <c:v>-4.985255607910017</c:v>
                </c:pt>
                <c:pt idx="43">
                  <c:v>-4.9590053565382277</c:v>
                </c:pt>
                <c:pt idx="44">
                  <c:v>-4.8892005292084431</c:v>
                </c:pt>
                <c:pt idx="45">
                  <c:v>-4.848142679732339</c:v>
                </c:pt>
                <c:pt idx="46">
                  <c:v>-4.7105084443720209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E6-4355-9F5C-690C951CA13B}"/>
            </c:ext>
          </c:extLst>
        </c:ser>
        <c:ser>
          <c:idx val="2"/>
          <c:order val="2"/>
          <c:tx>
            <c:strRef>
              <c:f>'1. adat'!$B$6</c:f>
              <c:strCache>
                <c:ptCount val="1"/>
                <c:pt idx="0">
                  <c:v>Transfer balance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strRef>
              <c:f>[0]!_1_date</c:f>
              <c:strCache>
                <c:ptCount val="4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</c:strCache>
            </c:strRef>
          </c:cat>
          <c:val>
            <c:numRef>
              <c:f>[0]!_1_transzferegyenleg</c:f>
              <c:numCache>
                <c:formatCode>0.00</c:formatCode>
                <c:ptCount val="47"/>
                <c:pt idx="0">
                  <c:v>0.62962708632371256</c:v>
                </c:pt>
                <c:pt idx="1">
                  <c:v>0.47704729805789969</c:v>
                </c:pt>
                <c:pt idx="2">
                  <c:v>0.47423433538206383</c:v>
                </c:pt>
                <c:pt idx="3">
                  <c:v>0.7944478908640431</c:v>
                </c:pt>
                <c:pt idx="4">
                  <c:v>1.2543530071269171</c:v>
                </c:pt>
                <c:pt idx="5">
                  <c:v>1.7045908154191485</c:v>
                </c:pt>
                <c:pt idx="6">
                  <c:v>2.321839832754367</c:v>
                </c:pt>
                <c:pt idx="7">
                  <c:v>2.4811096462379729</c:v>
                </c:pt>
                <c:pt idx="8">
                  <c:v>2.7042206610931299</c:v>
                </c:pt>
                <c:pt idx="9">
                  <c:v>2.8350575893400989</c:v>
                </c:pt>
                <c:pt idx="10">
                  <c:v>2.900069347802976</c:v>
                </c:pt>
                <c:pt idx="11">
                  <c:v>2.3887977945925969</c:v>
                </c:pt>
                <c:pt idx="12">
                  <c:v>2.2452993283825449</c:v>
                </c:pt>
                <c:pt idx="13">
                  <c:v>2.0232319059563921</c:v>
                </c:pt>
                <c:pt idx="14">
                  <c:v>2.1763722070152101</c:v>
                </c:pt>
                <c:pt idx="15">
                  <c:v>2.9215668843687661</c:v>
                </c:pt>
                <c:pt idx="16">
                  <c:v>2.63679258530509</c:v>
                </c:pt>
                <c:pt idx="17">
                  <c:v>2.6777645759299173</c:v>
                </c:pt>
                <c:pt idx="18">
                  <c:v>2.3016093441828382</c:v>
                </c:pt>
                <c:pt idx="19">
                  <c:v>2.9100205995186705</c:v>
                </c:pt>
                <c:pt idx="20">
                  <c:v>3.3654129125636243</c:v>
                </c:pt>
                <c:pt idx="21">
                  <c:v>3.8914952030886436</c:v>
                </c:pt>
                <c:pt idx="22">
                  <c:v>4.0492491001444888</c:v>
                </c:pt>
                <c:pt idx="23">
                  <c:v>4.5308349781867339</c:v>
                </c:pt>
                <c:pt idx="24">
                  <c:v>4.2685952316121965</c:v>
                </c:pt>
                <c:pt idx="25">
                  <c:v>3.878978195488799</c:v>
                </c:pt>
                <c:pt idx="26">
                  <c:v>4.2830644222379446</c:v>
                </c:pt>
                <c:pt idx="27">
                  <c:v>4.159200180743877</c:v>
                </c:pt>
                <c:pt idx="28">
                  <c:v>4.3685786543543887</c:v>
                </c:pt>
                <c:pt idx="29">
                  <c:v>4.8668352475131744</c:v>
                </c:pt>
                <c:pt idx="30">
                  <c:v>4.3449096033199455</c:v>
                </c:pt>
                <c:pt idx="31">
                  <c:v>4.6966122383833531</c:v>
                </c:pt>
                <c:pt idx="32">
                  <c:v>4.0255242875033614</c:v>
                </c:pt>
                <c:pt idx="33">
                  <c:v>2.7411456267001095</c:v>
                </c:pt>
                <c:pt idx="34">
                  <c:v>1.8802870290841691</c:v>
                </c:pt>
                <c:pt idx="35">
                  <c:v>-0.57422307444682918</c:v>
                </c:pt>
                <c:pt idx="36">
                  <c:v>-0.28440021079254957</c:v>
                </c:pt>
                <c:pt idx="37">
                  <c:v>0.29243175250625492</c:v>
                </c:pt>
                <c:pt idx="38">
                  <c:v>0.47584171994715357</c:v>
                </c:pt>
                <c:pt idx="39">
                  <c:v>0.88022918603463485</c:v>
                </c:pt>
                <c:pt idx="40">
                  <c:v>1.3024466497855944</c:v>
                </c:pt>
                <c:pt idx="41">
                  <c:v>1.4070898763251956</c:v>
                </c:pt>
                <c:pt idx="42">
                  <c:v>1.9215887149472917</c:v>
                </c:pt>
                <c:pt idx="43">
                  <c:v>2.6176362759574192</c:v>
                </c:pt>
                <c:pt idx="44">
                  <c:v>2.0050819734382284</c:v>
                </c:pt>
                <c:pt idx="45">
                  <c:v>1.9204890014470171</c:v>
                </c:pt>
                <c:pt idx="46">
                  <c:v>1.5939233789005136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E6-4355-9F5C-690C951CA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70128080"/>
        <c:axId val="670121808"/>
      </c:barChart>
      <c:lineChart>
        <c:grouping val="standard"/>
        <c:varyColors val="0"/>
        <c:ser>
          <c:idx val="3"/>
          <c:order val="3"/>
          <c:tx>
            <c:strRef>
              <c:f>'1. adat'!$B$7</c:f>
              <c:strCache>
                <c:ptCount val="1"/>
                <c:pt idx="0">
                  <c:v>Net lending</c:v>
                </c:pt>
              </c:strCache>
            </c:strRef>
          </c:tx>
          <c:spPr>
            <a:ln w="25400">
              <a:solidFill>
                <a:schemeClr val="accent3"/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strRef>
              <c:f>'1. adat'!$F$2:$AZ$2</c:f>
              <c:strCache>
                <c:ptCount val="4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</c:strCache>
            </c:strRef>
          </c:cat>
          <c:val>
            <c:numRef>
              <c:f>[0]!_1_finképesség</c:f>
              <c:numCache>
                <c:formatCode>0.00</c:formatCode>
                <c:ptCount val="47"/>
                <c:pt idx="0">
                  <c:v>-6.3461595063169858</c:v>
                </c:pt>
                <c:pt idx="1">
                  <c:v>-5.8651764270197093</c:v>
                </c:pt>
                <c:pt idx="2">
                  <c:v>-6.4347731980182603</c:v>
                </c:pt>
                <c:pt idx="3">
                  <c:v>-6.198676685294024</c:v>
                </c:pt>
                <c:pt idx="4">
                  <c:v>-5.2510631879139407</c:v>
                </c:pt>
                <c:pt idx="5">
                  <c:v>-3.654893954414018</c:v>
                </c:pt>
                <c:pt idx="6">
                  <c:v>-0.96433264125215057</c:v>
                </c:pt>
                <c:pt idx="7">
                  <c:v>1.0250479782164919</c:v>
                </c:pt>
                <c:pt idx="8">
                  <c:v>1.8778430617155843</c:v>
                </c:pt>
                <c:pt idx="9">
                  <c:v>2.1394777571589612</c:v>
                </c:pt>
                <c:pt idx="10">
                  <c:v>2.2008712285900711</c:v>
                </c:pt>
                <c:pt idx="11">
                  <c:v>2.1006352454935993</c:v>
                </c:pt>
                <c:pt idx="12">
                  <c:v>2.1629919702655882</c:v>
                </c:pt>
                <c:pt idx="13">
                  <c:v>1.9735687454871267</c:v>
                </c:pt>
                <c:pt idx="14">
                  <c:v>2.3584090620996894</c:v>
                </c:pt>
                <c:pt idx="15">
                  <c:v>2.9266441530329921</c:v>
                </c:pt>
                <c:pt idx="16">
                  <c:v>2.7426841453178108</c:v>
                </c:pt>
                <c:pt idx="17">
                  <c:v>3.2767735362511416</c:v>
                </c:pt>
                <c:pt idx="18">
                  <c:v>3.6777432025745149</c:v>
                </c:pt>
                <c:pt idx="19">
                  <c:v>4.1507133079859893</c:v>
                </c:pt>
                <c:pt idx="20">
                  <c:v>5.2035831903819574</c:v>
                </c:pt>
                <c:pt idx="21">
                  <c:v>5.7446768902259659</c:v>
                </c:pt>
                <c:pt idx="22">
                  <c:v>6.3497986488184468</c:v>
                </c:pt>
                <c:pt idx="23">
                  <c:v>7.2783571604417858</c:v>
                </c:pt>
                <c:pt idx="24">
                  <c:v>6.7434216719760993</c:v>
                </c:pt>
                <c:pt idx="25">
                  <c:v>5.5280240361827788</c:v>
                </c:pt>
                <c:pt idx="26">
                  <c:v>5.2279362134131642</c:v>
                </c:pt>
                <c:pt idx="27">
                  <c:v>4.8794819424689839</c:v>
                </c:pt>
                <c:pt idx="28">
                  <c:v>5.9043128600747679</c:v>
                </c:pt>
                <c:pt idx="29">
                  <c:v>6.9691745843263293</c:v>
                </c:pt>
                <c:pt idx="30">
                  <c:v>6.550829434435081</c:v>
                </c:pt>
                <c:pt idx="31">
                  <c:v>6.9582339195353216</c:v>
                </c:pt>
                <c:pt idx="32">
                  <c:v>6.4259561126702778</c:v>
                </c:pt>
                <c:pt idx="33">
                  <c:v>6.3983413441030539</c:v>
                </c:pt>
                <c:pt idx="34">
                  <c:v>6.4540725158488899</c:v>
                </c:pt>
                <c:pt idx="35">
                  <c:v>4.5006022102699701</c:v>
                </c:pt>
                <c:pt idx="36">
                  <c:v>3.8749912216404412</c:v>
                </c:pt>
                <c:pt idx="37">
                  <c:v>3.8492458152649096</c:v>
                </c:pt>
                <c:pt idx="38">
                  <c:v>3.1806590834142034</c:v>
                </c:pt>
                <c:pt idx="39">
                  <c:v>3.1112831783835686</c:v>
                </c:pt>
                <c:pt idx="40">
                  <c:v>3.2906190517177194</c:v>
                </c:pt>
                <c:pt idx="41">
                  <c:v>2.7001531982219018</c:v>
                </c:pt>
                <c:pt idx="42">
                  <c:v>1.9413078446835299</c:v>
                </c:pt>
                <c:pt idx="43">
                  <c:v>2.0512164329088276</c:v>
                </c:pt>
                <c:pt idx="44">
                  <c:v>1.4140953655881912</c:v>
                </c:pt>
                <c:pt idx="45" formatCode="0.0">
                  <c:v>0.99376936332789478</c:v>
                </c:pt>
                <c:pt idx="46" formatCode="0.0">
                  <c:v>1.0747836996836093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E6-4355-9F5C-690C951CA13B}"/>
            </c:ext>
          </c:extLst>
        </c:ser>
        <c:ser>
          <c:idx val="4"/>
          <c:order val="4"/>
          <c:tx>
            <c:strRef>
              <c:f>'1. adat'!$B$8</c:f>
              <c:strCache>
                <c:ptCount val="1"/>
                <c:pt idx="0">
                  <c:v>Current account</c:v>
                </c:pt>
              </c:strCache>
            </c:strRef>
          </c:tx>
          <c:spPr>
            <a:ln w="3175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'1. adat'!$F$2:$AZ$2</c:f>
              <c:strCache>
                <c:ptCount val="4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</c:strCache>
            </c:strRef>
          </c:cat>
          <c:val>
            <c:numRef>
              <c:f>'1. adat'!$F$8:$AZ$8</c:f>
              <c:numCache>
                <c:formatCode>0.0</c:formatCode>
                <c:ptCount val="47"/>
                <c:pt idx="0">
                  <c:v>-7.0450256327014991</c:v>
                </c:pt>
                <c:pt idx="1">
                  <c:v>-6.4250824976004397</c:v>
                </c:pt>
                <c:pt idx="2">
                  <c:v>-6.8408305631933786</c:v>
                </c:pt>
                <c:pt idx="3">
                  <c:v>-7.1510963310648226</c:v>
                </c:pt>
                <c:pt idx="4">
                  <c:v>-6.4741856286754871</c:v>
                </c:pt>
                <c:pt idx="5">
                  <c:v>-5.2215416717964436</c:v>
                </c:pt>
                <c:pt idx="6">
                  <c:v>-2.9106411593928003</c:v>
                </c:pt>
                <c:pt idx="7">
                  <c:v>-0.72360894646206075</c:v>
                </c:pt>
                <c:pt idx="8">
                  <c:v>-0.10478152610403819</c:v>
                </c:pt>
                <c:pt idx="9">
                  <c:v>2.144541444310755E-2</c:v>
                </c:pt>
                <c:pt idx="10">
                  <c:v>-2.933506157936203E-2</c:v>
                </c:pt>
                <c:pt idx="11">
                  <c:v>0.27440480260623112</c:v>
                </c:pt>
                <c:pt idx="12">
                  <c:v>0.40171129363876928</c:v>
                </c:pt>
                <c:pt idx="13">
                  <c:v>0.34702164584640116</c:v>
                </c:pt>
                <c:pt idx="14">
                  <c:v>0.54741290924619035</c:v>
                </c:pt>
                <c:pt idx="15">
                  <c:v>0.56864459055524907</c:v>
                </c:pt>
                <c:pt idx="16">
                  <c:v>0.41567849929694717</c:v>
                </c:pt>
                <c:pt idx="17">
                  <c:v>0.85243819887435435</c:v>
                </c:pt>
                <c:pt idx="18">
                  <c:v>1.478064496548616</c:v>
                </c:pt>
                <c:pt idx="19">
                  <c:v>1.5991697797069275</c:v>
                </c:pt>
                <c:pt idx="20">
                  <c:v>2.4599824612966561</c:v>
                </c:pt>
                <c:pt idx="21">
                  <c:v>2.6202407665907952</c:v>
                </c:pt>
                <c:pt idx="22">
                  <c:v>3.0860658269990164</c:v>
                </c:pt>
                <c:pt idx="23">
                  <c:v>3.5011618665311355</c:v>
                </c:pt>
                <c:pt idx="24">
                  <c:v>3.2612366854357506</c:v>
                </c:pt>
                <c:pt idx="25">
                  <c:v>2.3677240470422301</c:v>
                </c:pt>
                <c:pt idx="26">
                  <c:v>1.7708637607198974</c:v>
                </c:pt>
                <c:pt idx="27">
                  <c:v>1.1898486976800784</c:v>
                </c:pt>
                <c:pt idx="28">
                  <c:v>1.8387808296641033</c:v>
                </c:pt>
                <c:pt idx="29">
                  <c:v>2.3094899901602348</c:v>
                </c:pt>
                <c:pt idx="30">
                  <c:v>2.1965869595227638</c:v>
                </c:pt>
                <c:pt idx="31">
                  <c:v>2.3600288114435193</c:v>
                </c:pt>
                <c:pt idx="32">
                  <c:v>2.4652297879023872</c:v>
                </c:pt>
                <c:pt idx="33">
                  <c:v>3.5524391951152938</c:v>
                </c:pt>
                <c:pt idx="34">
                  <c:v>4.3817407430977564</c:v>
                </c:pt>
                <c:pt idx="35">
                  <c:v>4.518931623613395</c:v>
                </c:pt>
                <c:pt idx="36">
                  <c:v>3.7775633408805338</c:v>
                </c:pt>
                <c:pt idx="37">
                  <c:v>3.4646602225433352</c:v>
                </c:pt>
                <c:pt idx="38">
                  <c:v>2.6262386652841614</c:v>
                </c:pt>
                <c:pt idx="39">
                  <c:v>2.2546358023345712</c:v>
                </c:pt>
                <c:pt idx="40">
                  <c:v>2.0824441992071479</c:v>
                </c:pt>
                <c:pt idx="41">
                  <c:v>1.2530214504075436</c:v>
                </c:pt>
                <c:pt idx="42">
                  <c:v>0.16617133828557773</c:v>
                </c:pt>
                <c:pt idx="43">
                  <c:v>-0.53662854067806987</c:v>
                </c:pt>
                <c:pt idx="44">
                  <c:v>-0.87423265879893841</c:v>
                </c:pt>
                <c:pt idx="45">
                  <c:v>-1.1121314483530167</c:v>
                </c:pt>
                <c:pt idx="46">
                  <c:v>-0.83786091868534118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EE6-4355-9F5C-690C951CA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25336"/>
        <c:axId val="670122592"/>
      </c:lineChart>
      <c:catAx>
        <c:axId val="67012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21808"/>
        <c:crosses val="autoZero"/>
        <c:auto val="1"/>
        <c:lblAlgn val="ctr"/>
        <c:lblOffset val="100"/>
        <c:tickLblSkip val="1"/>
        <c:noMultiLvlLbl val="0"/>
      </c:catAx>
      <c:valAx>
        <c:axId val="670121808"/>
        <c:scaling>
          <c:orientation val="minMax"/>
          <c:max val="14"/>
          <c:min val="-8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 sz="900" b="0" i="0" u="none" strike="noStrike" baseline="0">
                    <a:effectLst/>
                  </a:rPr>
                  <a:t>%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6.5261471239444355E-2"/>
              <c:y val="7.3071427580562371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28080"/>
        <c:crosses val="autoZero"/>
        <c:crossBetween val="between"/>
        <c:majorUnit val="2"/>
      </c:valAx>
      <c:catAx>
        <c:axId val="670125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22592"/>
        <c:crosses val="autoZero"/>
        <c:auto val="1"/>
        <c:lblAlgn val="ctr"/>
        <c:lblOffset val="100"/>
        <c:noMultiLvlLbl val="0"/>
      </c:catAx>
      <c:valAx>
        <c:axId val="670122592"/>
        <c:scaling>
          <c:orientation val="minMax"/>
          <c:max val="14"/>
          <c:min val="-8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 sz="900" b="0" i="0" u="none" strike="noStrike" baseline="0">
                    <a:effectLst/>
                  </a:rPr>
                  <a:t>%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90640026251591321"/>
              <c:y val="7.3100129041258331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25336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6.3459595959595968E-3"/>
          <c:y val="0.81679368646190087"/>
          <c:w val="0.97966944444444459"/>
          <c:h val="0.1690952818699086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11773144528909E-2"/>
          <c:y val="7.1676334219999041E-2"/>
          <c:w val="0.92389765136649615"/>
          <c:h val="0.5621703344609910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'10. adat'!$B$5</c:f>
              <c:strCache>
                <c:ptCount val="1"/>
                <c:pt idx="0">
                  <c:v>Non-debt type financing</c:v>
                </c:pt>
              </c:strCache>
            </c:strRef>
          </c:tx>
          <c:spPr>
            <a:solidFill>
              <a:schemeClr val="accent1"/>
            </a:solidFill>
            <a:ln w="12700">
              <a:noFill/>
              <a:prstDash val="solid"/>
            </a:ln>
          </c:spPr>
          <c:invertIfNegative val="0"/>
          <c:cat>
            <c:strRef>
              <c:f>[0]!_2_date</c:f>
              <c:strCache>
                <c:ptCount val="4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</c:strCache>
            </c:strRef>
          </c:cat>
          <c:val>
            <c:numRef>
              <c:f>[0]!_10_nemadósság</c:f>
              <c:numCache>
                <c:formatCode>0.0</c:formatCode>
                <c:ptCount val="47"/>
                <c:pt idx="0">
                  <c:v>0.31867773364610003</c:v>
                </c:pt>
                <c:pt idx="1">
                  <c:v>-0.32619144896050001</c:v>
                </c:pt>
                <c:pt idx="2">
                  <c:v>-0.36643883885540002</c:v>
                </c:pt>
                <c:pt idx="3">
                  <c:v>0.31480099756530011</c:v>
                </c:pt>
                <c:pt idx="4">
                  <c:v>0.11287443662149997</c:v>
                </c:pt>
                <c:pt idx="5">
                  <c:v>-0.4483514057993</c:v>
                </c:pt>
                <c:pt idx="6">
                  <c:v>-0.28733055197230006</c:v>
                </c:pt>
                <c:pt idx="7">
                  <c:v>0.55941557169000011</c:v>
                </c:pt>
                <c:pt idx="8">
                  <c:v>-0.17873056421980005</c:v>
                </c:pt>
                <c:pt idx="9">
                  <c:v>-0.6776474736960999</c:v>
                </c:pt>
                <c:pt idx="10">
                  <c:v>0.18333964212240006</c:v>
                </c:pt>
                <c:pt idx="11">
                  <c:v>0.85699419975209989</c:v>
                </c:pt>
                <c:pt idx="12">
                  <c:v>0.29781409802490011</c:v>
                </c:pt>
                <c:pt idx="13">
                  <c:v>-1.0869282660299988E-2</c:v>
                </c:pt>
                <c:pt idx="14">
                  <c:v>0.97401553280849995</c:v>
                </c:pt>
                <c:pt idx="15">
                  <c:v>1.6931671577576</c:v>
                </c:pt>
                <c:pt idx="16">
                  <c:v>1.0632039571611003</c:v>
                </c:pt>
                <c:pt idx="17">
                  <c:v>0.13041775913169976</c:v>
                </c:pt>
                <c:pt idx="18">
                  <c:v>1.3456639307431002</c:v>
                </c:pt>
                <c:pt idx="19">
                  <c:v>1.3255704287733001</c:v>
                </c:pt>
                <c:pt idx="20">
                  <c:v>0.77963925394309985</c:v>
                </c:pt>
                <c:pt idx="21">
                  <c:v>-0.69184062455999995</c:v>
                </c:pt>
                <c:pt idx="22">
                  <c:v>-0.5753788503002002</c:v>
                </c:pt>
                <c:pt idx="23">
                  <c:v>2.0276090948130996</c:v>
                </c:pt>
                <c:pt idx="24">
                  <c:v>0.65752767699519976</c:v>
                </c:pt>
                <c:pt idx="25">
                  <c:v>-1.4011746221412</c:v>
                </c:pt>
                <c:pt idx="26">
                  <c:v>0.98013102277450004</c:v>
                </c:pt>
                <c:pt idx="27">
                  <c:v>1.4344023206529</c:v>
                </c:pt>
                <c:pt idx="28">
                  <c:v>-8.7110386556899927E-2</c:v>
                </c:pt>
                <c:pt idx="29">
                  <c:v>-0.88280839202649997</c:v>
                </c:pt>
                <c:pt idx="30">
                  <c:v>1.2467407304697999</c:v>
                </c:pt>
                <c:pt idx="31">
                  <c:v>1.4531505663356001</c:v>
                </c:pt>
                <c:pt idx="32">
                  <c:v>3.9165953580897625E-2</c:v>
                </c:pt>
                <c:pt idx="33">
                  <c:v>-0.85622877721559998</c:v>
                </c:pt>
                <c:pt idx="34">
                  <c:v>1.7240062194551</c:v>
                </c:pt>
                <c:pt idx="35">
                  <c:v>1.4991734916686001</c:v>
                </c:pt>
                <c:pt idx="36">
                  <c:v>0.33346057031210014</c:v>
                </c:pt>
                <c:pt idx="37">
                  <c:v>-1.0793064146093001</c:v>
                </c:pt>
                <c:pt idx="38" formatCode="0.00">
                  <c:v>1.0544684876381001</c:v>
                </c:pt>
                <c:pt idx="39">
                  <c:v>1.0663802458225</c:v>
                </c:pt>
                <c:pt idx="40">
                  <c:v>0.48853543770610008</c:v>
                </c:pt>
                <c:pt idx="41">
                  <c:v>-1.535345116870002E-2</c:v>
                </c:pt>
                <c:pt idx="42">
                  <c:v>2.0172572426146997</c:v>
                </c:pt>
                <c:pt idx="43">
                  <c:v>0.21074113778360015</c:v>
                </c:pt>
                <c:pt idx="44">
                  <c:v>1.4574961742178001</c:v>
                </c:pt>
                <c:pt idx="45">
                  <c:v>-0.30756253292329999</c:v>
                </c:pt>
                <c:pt idx="46">
                  <c:v>0.23136739001570003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00-456B-86B2-6CF6EE40B057}"/>
            </c:ext>
          </c:extLst>
        </c:ser>
        <c:ser>
          <c:idx val="1"/>
          <c:order val="1"/>
          <c:tx>
            <c:strRef>
              <c:f>'10. adat'!$B$4</c:f>
              <c:strCache>
                <c:ptCount val="1"/>
                <c:pt idx="0">
                  <c:v>Debt-type financing</c:v>
                </c:pt>
              </c:strCache>
            </c:strRef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[0]!_2_date</c:f>
              <c:strCache>
                <c:ptCount val="4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</c:strCache>
            </c:strRef>
          </c:cat>
          <c:val>
            <c:numRef>
              <c:f>[0]!_10_adósság</c:f>
              <c:numCache>
                <c:formatCode>0.0</c:formatCode>
                <c:ptCount val="47"/>
                <c:pt idx="0">
                  <c:v>3.3487642139565001</c:v>
                </c:pt>
                <c:pt idx="1">
                  <c:v>1.0878117582310001</c:v>
                </c:pt>
                <c:pt idx="2">
                  <c:v>2.4529754882214996</c:v>
                </c:pt>
                <c:pt idx="3">
                  <c:v>2.4416637720780003</c:v>
                </c:pt>
                <c:pt idx="4">
                  <c:v>1.7600285046672002</c:v>
                </c:pt>
                <c:pt idx="5">
                  <c:v>-1.4810037778126999</c:v>
                </c:pt>
                <c:pt idx="6">
                  <c:v>-0.44089211822499974</c:v>
                </c:pt>
                <c:pt idx="7">
                  <c:v>-0.52410044221820007</c:v>
                </c:pt>
                <c:pt idx="8">
                  <c:v>6.4446169995000122E-2</c:v>
                </c:pt>
                <c:pt idx="9">
                  <c:v>-0.45035869468590006</c:v>
                </c:pt>
                <c:pt idx="10">
                  <c:v>0.13256182252689985</c:v>
                </c:pt>
                <c:pt idx="11">
                  <c:v>-1.6411706598172</c:v>
                </c:pt>
                <c:pt idx="12">
                  <c:v>0.32591779838099999</c:v>
                </c:pt>
                <c:pt idx="13">
                  <c:v>-0.26583084124230005</c:v>
                </c:pt>
                <c:pt idx="14">
                  <c:v>-0.83533527376929972</c:v>
                </c:pt>
                <c:pt idx="15">
                  <c:v>-1.9613733002058003</c:v>
                </c:pt>
                <c:pt idx="16">
                  <c:v>-0.35311232615290011</c:v>
                </c:pt>
                <c:pt idx="17">
                  <c:v>-1.7627096579259001</c:v>
                </c:pt>
                <c:pt idx="18">
                  <c:v>-3.2719088849271003</c:v>
                </c:pt>
                <c:pt idx="19">
                  <c:v>-3.3041554708102998</c:v>
                </c:pt>
                <c:pt idx="20">
                  <c:v>-2.3851000060295</c:v>
                </c:pt>
                <c:pt idx="21">
                  <c:v>-1.1080938458198002</c:v>
                </c:pt>
                <c:pt idx="22">
                  <c:v>-1.2789568158108997</c:v>
                </c:pt>
                <c:pt idx="23">
                  <c:v>-3.7459625251190998</c:v>
                </c:pt>
                <c:pt idx="24">
                  <c:v>-0.89131375473449981</c:v>
                </c:pt>
                <c:pt idx="25">
                  <c:v>0.6622151853003001</c:v>
                </c:pt>
                <c:pt idx="26">
                  <c:v>-2.1789597954526001</c:v>
                </c:pt>
                <c:pt idx="27">
                  <c:v>-3.4952483001620003</c:v>
                </c:pt>
                <c:pt idx="28">
                  <c:v>-0.89505013973759995</c:v>
                </c:pt>
                <c:pt idx="29">
                  <c:v>-1.3630449349660001</c:v>
                </c:pt>
                <c:pt idx="30">
                  <c:v>-2.7478857050159995</c:v>
                </c:pt>
                <c:pt idx="31">
                  <c:v>-3.9175433700069004</c:v>
                </c:pt>
                <c:pt idx="32">
                  <c:v>-0.28237298644449776</c:v>
                </c:pt>
                <c:pt idx="33">
                  <c:v>-1.3052645279010999</c:v>
                </c:pt>
                <c:pt idx="34">
                  <c:v>-2.5748990849064999</c:v>
                </c:pt>
                <c:pt idx="35">
                  <c:v>-1.7393413747565001</c:v>
                </c:pt>
                <c:pt idx="36">
                  <c:v>-0.3994181002891003</c:v>
                </c:pt>
                <c:pt idx="37">
                  <c:v>-1.3243614192599003</c:v>
                </c:pt>
                <c:pt idx="38" formatCode="0.00">
                  <c:v>-0.94532294813200013</c:v>
                </c:pt>
                <c:pt idx="39">
                  <c:v>-1.5092269342753002</c:v>
                </c:pt>
                <c:pt idx="40">
                  <c:v>-1.1934533805042999</c:v>
                </c:pt>
                <c:pt idx="41">
                  <c:v>-0.61880425062959998</c:v>
                </c:pt>
                <c:pt idx="42">
                  <c:v>-1.5002416955037998</c:v>
                </c:pt>
                <c:pt idx="43">
                  <c:v>-1.4745795223495999</c:v>
                </c:pt>
                <c:pt idx="44">
                  <c:v>-0.31965018119359989</c:v>
                </c:pt>
                <c:pt idx="45">
                  <c:v>0.10366406694650002</c:v>
                </c:pt>
                <c:pt idx="46">
                  <c:v>-6.196640167660003E-2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00-456B-86B2-6CF6EE40B057}"/>
            </c:ext>
          </c:extLst>
        </c:ser>
        <c:ser>
          <c:idx val="2"/>
          <c:order val="2"/>
          <c:tx>
            <c:strRef>
              <c:f>'10. adat'!$B$3</c:f>
              <c:strCache>
                <c:ptCount val="1"/>
                <c:pt idx="0">
                  <c:v>Transactions related to derivatives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[0]!_2_date</c:f>
              <c:strCache>
                <c:ptCount val="4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</c:strCache>
            </c:strRef>
          </c:cat>
          <c:val>
            <c:numRef>
              <c:f>[0]!_10_derivatív</c:f>
              <c:numCache>
                <c:formatCode>0.0</c:formatCode>
                <c:ptCount val="47"/>
                <c:pt idx="0">
                  <c:v>-0.79688423550540011</c:v>
                </c:pt>
                <c:pt idx="1">
                  <c:v>0.98578497764100004</c:v>
                </c:pt>
                <c:pt idx="2">
                  <c:v>0.29166983997609985</c:v>
                </c:pt>
                <c:pt idx="3">
                  <c:v>-1.1519483385566001</c:v>
                </c:pt>
                <c:pt idx="4">
                  <c:v>-1.3579803706517</c:v>
                </c:pt>
                <c:pt idx="5">
                  <c:v>0.7584995876792</c:v>
                </c:pt>
                <c:pt idx="6">
                  <c:v>1.1808875287101999</c:v>
                </c:pt>
                <c:pt idx="7">
                  <c:v>5.9678947276699999E-2</c:v>
                </c:pt>
                <c:pt idx="8">
                  <c:v>-2.8250195981700019E-2</c:v>
                </c:pt>
                <c:pt idx="9">
                  <c:v>0.38429776332379995</c:v>
                </c:pt>
                <c:pt idx="10">
                  <c:v>-0.21640612428119993</c:v>
                </c:pt>
                <c:pt idx="11">
                  <c:v>0.48521342205290013</c:v>
                </c:pt>
                <c:pt idx="12">
                  <c:v>-0.36198443436740013</c:v>
                </c:pt>
                <c:pt idx="13">
                  <c:v>0.3014205730906</c:v>
                </c:pt>
                <c:pt idx="14">
                  <c:v>-0.35505972965540011</c:v>
                </c:pt>
                <c:pt idx="15">
                  <c:v>-0.37150361570939983</c:v>
                </c:pt>
                <c:pt idx="16">
                  <c:v>-0.22825042194430012</c:v>
                </c:pt>
                <c:pt idx="17">
                  <c:v>-0.11244316279139981</c:v>
                </c:pt>
                <c:pt idx="18">
                  <c:v>0.18528250309759994</c:v>
                </c:pt>
                <c:pt idx="19">
                  <c:v>0.46095522338009992</c:v>
                </c:pt>
                <c:pt idx="20">
                  <c:v>0.23829970836309997</c:v>
                </c:pt>
                <c:pt idx="21">
                  <c:v>5.6883504121600023E-2</c:v>
                </c:pt>
                <c:pt idx="22">
                  <c:v>0.12904644417629993</c:v>
                </c:pt>
                <c:pt idx="23">
                  <c:v>0.19335932406460005</c:v>
                </c:pt>
                <c:pt idx="24">
                  <c:v>-1.530152270380006E-2</c:v>
                </c:pt>
                <c:pt idx="25">
                  <c:v>-6.2021296588000041E-2</c:v>
                </c:pt>
                <c:pt idx="26">
                  <c:v>-1.1994679210499954E-2</c:v>
                </c:pt>
                <c:pt idx="27">
                  <c:v>-0.17530229347420004</c:v>
                </c:pt>
                <c:pt idx="28">
                  <c:v>0.10754986156530004</c:v>
                </c:pt>
                <c:pt idx="29">
                  <c:v>0.34927278706309994</c:v>
                </c:pt>
                <c:pt idx="30">
                  <c:v>0.28864552422139989</c:v>
                </c:pt>
                <c:pt idx="31">
                  <c:v>-5.9479839421999942E-2</c:v>
                </c:pt>
                <c:pt idx="32">
                  <c:v>-0.40613882495359988</c:v>
                </c:pt>
                <c:pt idx="33">
                  <c:v>-7.7562738163499942E-2</c:v>
                </c:pt>
                <c:pt idx="34">
                  <c:v>7.0107080721999976E-2</c:v>
                </c:pt>
                <c:pt idx="35">
                  <c:v>0.36068762331309995</c:v>
                </c:pt>
                <c:pt idx="36">
                  <c:v>0.48422828227650005</c:v>
                </c:pt>
                <c:pt idx="37">
                  <c:v>-0.25052662840989992</c:v>
                </c:pt>
                <c:pt idx="38">
                  <c:v>0.39094966816279997</c:v>
                </c:pt>
                <c:pt idx="39">
                  <c:v>0.42492943103240011</c:v>
                </c:pt>
                <c:pt idx="40">
                  <c:v>0.15802585175240005</c:v>
                </c:pt>
                <c:pt idx="41">
                  <c:v>-0.11009033595000005</c:v>
                </c:pt>
                <c:pt idx="42">
                  <c:v>0.12424425709460002</c:v>
                </c:pt>
                <c:pt idx="43">
                  <c:v>0.7605360630197</c:v>
                </c:pt>
                <c:pt idx="44">
                  <c:v>0.20793175707279998</c:v>
                </c:pt>
                <c:pt idx="45">
                  <c:v>-1.3762616557100045E-2</c:v>
                </c:pt>
                <c:pt idx="46">
                  <c:v>5.977021415799982E-3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00-456B-86B2-6CF6EE40B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70140624"/>
        <c:axId val="670141800"/>
      </c:barChart>
      <c:lineChart>
        <c:grouping val="standard"/>
        <c:varyColors val="0"/>
        <c:ser>
          <c:idx val="3"/>
          <c:order val="3"/>
          <c:tx>
            <c:strRef>
              <c:f>'10. adat'!$B$6</c:f>
              <c:strCache>
                <c:ptCount val="1"/>
                <c:pt idx="0">
                  <c:v>Net borrowing (financial account)</c:v>
                </c:pt>
              </c:strCache>
            </c:strRef>
          </c:tx>
          <c:spPr>
            <a:ln w="25400">
              <a:solidFill>
                <a:schemeClr val="tx1">
                  <a:alpha val="87000"/>
                </a:schemeClr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4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</c:strCache>
            </c:strRef>
          </c:cat>
          <c:val>
            <c:numRef>
              <c:f>[0]!_10_nfk_fin</c:f>
              <c:numCache>
                <c:formatCode>0.0</c:formatCode>
                <c:ptCount val="47"/>
                <c:pt idx="0">
                  <c:v>2.8705577120972001</c:v>
                </c:pt>
                <c:pt idx="1">
                  <c:v>1.7474052869115</c:v>
                </c:pt>
                <c:pt idx="2">
                  <c:v>2.3782064893421997</c:v>
                </c:pt>
                <c:pt idx="3">
                  <c:v>1.6045164310867002</c:v>
                </c:pt>
                <c:pt idx="4">
                  <c:v>0.51492257063700009</c:v>
                </c:pt>
                <c:pt idx="5">
                  <c:v>-1.1708555959328</c:v>
                </c:pt>
                <c:pt idx="6">
                  <c:v>0.45266485851290006</c:v>
                </c:pt>
                <c:pt idx="7">
                  <c:v>9.4994076748499995E-2</c:v>
                </c:pt>
                <c:pt idx="8">
                  <c:v>-0.14253459020649994</c:v>
                </c:pt>
                <c:pt idx="9">
                  <c:v>-0.74370840505820002</c:v>
                </c:pt>
                <c:pt idx="10">
                  <c:v>9.9495340368099955E-2</c:v>
                </c:pt>
                <c:pt idx="11">
                  <c:v>-0.29896303801219998</c:v>
                </c:pt>
                <c:pt idx="12">
                  <c:v>0.26174746203849997</c:v>
                </c:pt>
                <c:pt idx="13">
                  <c:v>2.4720449187999975E-2</c:v>
                </c:pt>
                <c:pt idx="14">
                  <c:v>-0.21637947061619991</c:v>
                </c:pt>
                <c:pt idx="15">
                  <c:v>-0.63970975815760001</c:v>
                </c:pt>
                <c:pt idx="16">
                  <c:v>0.48184120906389999</c:v>
                </c:pt>
                <c:pt idx="17">
                  <c:v>-1.7447350615856001</c:v>
                </c:pt>
                <c:pt idx="18">
                  <c:v>-1.7409624510864001</c:v>
                </c:pt>
                <c:pt idx="19">
                  <c:v>-1.5176298186568999</c:v>
                </c:pt>
                <c:pt idx="20">
                  <c:v>-1.3671610437233002</c:v>
                </c:pt>
                <c:pt idx="21">
                  <c:v>-1.7430509662582001</c:v>
                </c:pt>
                <c:pt idx="22">
                  <c:v>-1.7252892219347999</c:v>
                </c:pt>
                <c:pt idx="23">
                  <c:v>-1.5249941062414001</c:v>
                </c:pt>
                <c:pt idx="24">
                  <c:v>-0.24908760044310008</c:v>
                </c:pt>
                <c:pt idx="25">
                  <c:v>-0.80098073342889997</c:v>
                </c:pt>
                <c:pt idx="26">
                  <c:v>-1.2108234518885999</c:v>
                </c:pt>
                <c:pt idx="27">
                  <c:v>-2.2361482729833</c:v>
                </c:pt>
                <c:pt idx="28">
                  <c:v>-0.8746106647291999</c:v>
                </c:pt>
                <c:pt idx="29">
                  <c:v>-1.8965805399294</c:v>
                </c:pt>
                <c:pt idx="30">
                  <c:v>-1.2124994503247999</c:v>
                </c:pt>
                <c:pt idx="31">
                  <c:v>-2.6738726430933002</c:v>
                </c:pt>
                <c:pt idx="32">
                  <c:v>-0.6493458578172</c:v>
                </c:pt>
                <c:pt idx="33">
                  <c:v>-2.2390560432802</c:v>
                </c:pt>
                <c:pt idx="34">
                  <c:v>-0.78078578472940008</c:v>
                </c:pt>
                <c:pt idx="35">
                  <c:v>0.1205197402252</c:v>
                </c:pt>
                <c:pt idx="36">
                  <c:v>0.41827075229949989</c:v>
                </c:pt>
                <c:pt idx="37">
                  <c:v>-2.6541944622791003</c:v>
                </c:pt>
                <c:pt idx="38" formatCode="0.00">
                  <c:v>0.50009520766889992</c:v>
                </c:pt>
                <c:pt idx="39">
                  <c:v>-1.791725742039995E-2</c:v>
                </c:pt>
                <c:pt idx="40">
                  <c:v>-0.54689209104579994</c:v>
                </c:pt>
                <c:pt idx="41">
                  <c:v>-0.74424803774830006</c:v>
                </c:pt>
                <c:pt idx="42">
                  <c:v>0.64125980420549999</c:v>
                </c:pt>
                <c:pt idx="43">
                  <c:v>-0.50330232154629984</c:v>
                </c:pt>
                <c:pt idx="44">
                  <c:v>1.3457777500970001</c:v>
                </c:pt>
                <c:pt idx="45">
                  <c:v>-0.21766108253390001</c:v>
                </c:pt>
                <c:pt idx="46">
                  <c:v>0.17537800975489998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900-456B-86B2-6CF6EE40B057}"/>
            </c:ext>
          </c:extLst>
        </c:ser>
        <c:ser>
          <c:idx val="4"/>
          <c:order val="4"/>
          <c:tx>
            <c:strRef>
              <c:f>'10. adat'!$B$7</c:f>
              <c:strCache>
                <c:ptCount val="1"/>
                <c:pt idx="0">
                  <c:v>Net borrowing (current and capital account)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[0]!_2_date</c:f>
              <c:strCache>
                <c:ptCount val="4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</c:strCache>
            </c:strRef>
          </c:cat>
          <c:val>
            <c:numRef>
              <c:f>[0]!_10_nfk_reál</c:f>
              <c:numCache>
                <c:formatCode>0.0</c:formatCode>
                <c:ptCount val="47"/>
                <c:pt idx="0">
                  <c:v>1.6534787706105001</c:v>
                </c:pt>
                <c:pt idx="1">
                  <c:v>1.4137180067070001</c:v>
                </c:pt>
                <c:pt idx="2">
                  <c:v>2.0950838927193001</c:v>
                </c:pt>
                <c:pt idx="3">
                  <c:v>1.5558372430083001</c:v>
                </c:pt>
                <c:pt idx="4">
                  <c:v>0.4168429172441</c:v>
                </c:pt>
                <c:pt idx="5">
                  <c:v>-0.42075981496800002</c:v>
                </c:pt>
                <c:pt idx="6">
                  <c:v>-0.63037564172670002</c:v>
                </c:pt>
                <c:pt idx="7">
                  <c:v>-0.33543228856919999</c:v>
                </c:pt>
                <c:pt idx="8">
                  <c:v>-0.42741825053209992</c:v>
                </c:pt>
                <c:pt idx="9">
                  <c:v>-0.70604627720090007</c:v>
                </c:pt>
                <c:pt idx="10">
                  <c:v>-0.69623118720690003</c:v>
                </c:pt>
                <c:pt idx="11">
                  <c:v>-0.24963780576069999</c:v>
                </c:pt>
                <c:pt idx="12">
                  <c:v>-0.50213340359400005</c:v>
                </c:pt>
                <c:pt idx="13">
                  <c:v>-0.55006196032850008</c:v>
                </c:pt>
                <c:pt idx="14">
                  <c:v>-1.1285921197605999</c:v>
                </c:pt>
                <c:pt idx="15">
                  <c:v>-0.79069964054190012</c:v>
                </c:pt>
                <c:pt idx="16">
                  <c:v>-0.28138670511069996</c:v>
                </c:pt>
                <c:pt idx="17">
                  <c:v>-1.0209148317285002</c:v>
                </c:pt>
                <c:pt idx="18">
                  <c:v>-1.5154812614444</c:v>
                </c:pt>
                <c:pt idx="19">
                  <c:v>-1.328012812511</c:v>
                </c:pt>
                <c:pt idx="20">
                  <c:v>-1.3728262776858</c:v>
                </c:pt>
                <c:pt idx="21">
                  <c:v>-1.6394613444013</c:v>
                </c:pt>
                <c:pt idx="22">
                  <c:v>-2.1310768332988999</c:v>
                </c:pt>
                <c:pt idx="23">
                  <c:v>-2.2783587967073999</c:v>
                </c:pt>
                <c:pt idx="24">
                  <c:v>-0.89095500240070014</c:v>
                </c:pt>
                <c:pt idx="25">
                  <c:v>-0.44701602045929995</c:v>
                </c:pt>
                <c:pt idx="26">
                  <c:v>-1.8673965024174999</c:v>
                </c:pt>
                <c:pt idx="27">
                  <c:v>-1.9625442161706002</c:v>
                </c:pt>
                <c:pt idx="28">
                  <c:v>-2.0496328282029999</c:v>
                </c:pt>
                <c:pt idx="29">
                  <c:v>-1.6832152374750999</c:v>
                </c:pt>
                <c:pt idx="30">
                  <c:v>-1.5066897704061</c:v>
                </c:pt>
                <c:pt idx="31">
                  <c:v>-2.5681015574288004</c:v>
                </c:pt>
                <c:pt idx="32">
                  <c:v>-1.4863764616340001</c:v>
                </c:pt>
                <c:pt idx="33">
                  <c:v>-1.7028632091972</c:v>
                </c:pt>
                <c:pt idx="34">
                  <c:v>-1.6350815201272</c:v>
                </c:pt>
                <c:pt idx="35">
                  <c:v>-0.3638832957209</c:v>
                </c:pt>
                <c:pt idx="36">
                  <c:v>-0.84725877054400012</c:v>
                </c:pt>
                <c:pt idx="37">
                  <c:v>-1.7629870343367002</c:v>
                </c:pt>
                <c:pt idx="38" formatCode="0.00">
                  <c:v>-0.92706316205380002</c:v>
                </c:pt>
                <c:pt idx="39">
                  <c:v>-0.36856401418179996</c:v>
                </c:pt>
                <c:pt idx="40">
                  <c:v>-1.1490313218046999</c:v>
                </c:pt>
                <c:pt idx="41">
                  <c:v>-1.0653007880418999</c:v>
                </c:pt>
                <c:pt idx="42">
                  <c:v>3.055268348879997E-2</c:v>
                </c:pt>
                <c:pt idx="43">
                  <c:v>-0.5579481447732999</c:v>
                </c:pt>
                <c:pt idx="44">
                  <c:v>-0.32798407802539997</c:v>
                </c:pt>
                <c:pt idx="45">
                  <c:v>-0.5199604130619</c:v>
                </c:pt>
                <c:pt idx="46">
                  <c:v>-0.11163102971620001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900-456B-86B2-6CF6EE40B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2192"/>
        <c:axId val="670145328"/>
      </c:lineChart>
      <c:catAx>
        <c:axId val="670140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4.362650676853725E-2"/>
              <c:y val="7.0369181908687762E-3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41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70141800"/>
        <c:scaling>
          <c:orientation val="minMax"/>
          <c:max val="4"/>
          <c:min val="-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40624"/>
        <c:crosses val="autoZero"/>
        <c:crossBetween val="between"/>
        <c:majorUnit val="1"/>
      </c:valAx>
      <c:catAx>
        <c:axId val="67014219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0.79186460739581133"/>
              <c:y val="5.8538888888888885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45328"/>
        <c:crosses val="autoZero"/>
        <c:auto val="1"/>
        <c:lblAlgn val="ctr"/>
        <c:lblOffset val="100"/>
        <c:noMultiLvlLbl val="0"/>
      </c:catAx>
      <c:valAx>
        <c:axId val="670145328"/>
        <c:scaling>
          <c:orientation val="minMax"/>
          <c:max val="4"/>
          <c:min val="-5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42192"/>
        <c:crosses val="max"/>
        <c:crossBetween val="between"/>
        <c:maj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"/>
          <c:y val="0.8253621874237087"/>
          <c:w val="0.99850826220929134"/>
          <c:h val="0.17124786384403445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098243067827076E-2"/>
          <c:y val="6.3525833333333337E-2"/>
          <c:w val="0.87180351386434585"/>
          <c:h val="0.5713281249999999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'11. adat'!$A$3</c:f>
              <c:strCache>
                <c:ptCount val="1"/>
                <c:pt idx="0">
                  <c:v>FDI Magyarországon: részesedések és hitelek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[0]!_2_dátum</c:f>
              <c:strCache>
                <c:ptCount val="47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</c:strCache>
            </c:strRef>
          </c:cat>
          <c:val>
            <c:numRef>
              <c:f>[0]!_11_részesedés</c:f>
              <c:numCache>
                <c:formatCode>0.0</c:formatCode>
                <c:ptCount val="47"/>
                <c:pt idx="0" formatCode="General">
                  <c:v>0</c:v>
                </c:pt>
                <c:pt idx="1">
                  <c:v>1.3502317686162</c:v>
                </c:pt>
                <c:pt idx="2">
                  <c:v>1.4974137503148</c:v>
                </c:pt>
                <c:pt idx="3">
                  <c:v>2.2662869463291</c:v>
                </c:pt>
                <c:pt idx="4">
                  <c:v>3.2297289492953998</c:v>
                </c:pt>
                <c:pt idx="5">
                  <c:v>4.0309288913167993</c:v>
                </c:pt>
                <c:pt idx="6">
                  <c:v>3.2112529479936995</c:v>
                </c:pt>
                <c:pt idx="7">
                  <c:v>3.8732289828756996</c:v>
                </c:pt>
                <c:pt idx="8">
                  <c:v>4.0774181090025996</c:v>
                </c:pt>
                <c:pt idx="9">
                  <c:v>4.4774116978782992</c:v>
                </c:pt>
                <c:pt idx="10">
                  <c:v>4.2883188425389998</c:v>
                </c:pt>
                <c:pt idx="11">
                  <c:v>5.4112233071947999</c:v>
                </c:pt>
                <c:pt idx="12">
                  <c:v>5.0649721171588995</c:v>
                </c:pt>
                <c:pt idx="13">
                  <c:v>6.1897501426268997</c:v>
                </c:pt>
                <c:pt idx="14">
                  <c:v>5.2164039856195998</c:v>
                </c:pt>
                <c:pt idx="15">
                  <c:v>5.8606603173098994</c:v>
                </c:pt>
                <c:pt idx="16">
                  <c:v>6.7420563654842995</c:v>
                </c:pt>
                <c:pt idx="17">
                  <c:v>8.3382332076888002</c:v>
                </c:pt>
                <c:pt idx="18">
                  <c:v>8.0111799953388996</c:v>
                </c:pt>
                <c:pt idx="19">
                  <c:v>8.4311030139484995</c:v>
                </c:pt>
                <c:pt idx="20">
                  <c:v>8.7206730790917995</c:v>
                </c:pt>
                <c:pt idx="21">
                  <c:v>9.2179687218320989</c:v>
                </c:pt>
                <c:pt idx="22">
                  <c:v>7.6366752803988991</c:v>
                </c:pt>
                <c:pt idx="23">
                  <c:v>8.9146212275137984</c:v>
                </c:pt>
                <c:pt idx="24">
                  <c:v>9.1895581879226977</c:v>
                </c:pt>
                <c:pt idx="25">
                  <c:v>8.6804737513436976</c:v>
                </c:pt>
                <c:pt idx="26">
                  <c:v>8.8089302133710969</c:v>
                </c:pt>
                <c:pt idx="27">
                  <c:v>10.248507718907097</c:v>
                </c:pt>
                <c:pt idx="28">
                  <c:v>9.7373540171480979</c:v>
                </c:pt>
                <c:pt idx="29">
                  <c:v>9.8573789564428971</c:v>
                </c:pt>
                <c:pt idx="30">
                  <c:v>9.8139319610278974</c:v>
                </c:pt>
                <c:pt idx="31">
                  <c:v>8.5447206342234949</c:v>
                </c:pt>
                <c:pt idx="32">
                  <c:v>8.0741091302343939</c:v>
                </c:pt>
                <c:pt idx="33">
                  <c:v>7.9795167845253943</c:v>
                </c:pt>
                <c:pt idx="34">
                  <c:v>8.2109117695891936</c:v>
                </c:pt>
                <c:pt idx="35">
                  <c:v>8.3519396596951943</c:v>
                </c:pt>
                <c:pt idx="36">
                  <c:v>8.2655066717064951</c:v>
                </c:pt>
                <c:pt idx="37">
                  <c:v>8.0249350020146952</c:v>
                </c:pt>
                <c:pt idx="38">
                  <c:v>7.2685250088325954</c:v>
                </c:pt>
                <c:pt idx="39">
                  <c:v>7.2988145804447955</c:v>
                </c:pt>
                <c:pt idx="40">
                  <c:v>6.6925441569759956</c:v>
                </c:pt>
                <c:pt idx="41">
                  <c:v>6.6737899915169958</c:v>
                </c:pt>
                <c:pt idx="42">
                  <c:v>6.9408503129742956</c:v>
                </c:pt>
                <c:pt idx="43">
                  <c:v>6.6892606309826954</c:v>
                </c:pt>
                <c:pt idx="44">
                  <c:v>6.6584145175211953</c:v>
                </c:pt>
                <c:pt idx="45">
                  <c:v>5.8224970612488951</c:v>
                </c:pt>
                <c:pt idx="46">
                  <c:v>4.7633789216152955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12-422F-97F8-7E09A93B2BFD}"/>
            </c:ext>
          </c:extLst>
        </c:ser>
        <c:ser>
          <c:idx val="1"/>
          <c:order val="1"/>
          <c:tx>
            <c:strRef>
              <c:f>'11. adat'!$A$4</c:f>
              <c:strCache>
                <c:ptCount val="1"/>
                <c:pt idx="0">
                  <c:v>FDI Magyarországon: újrabefektett jövedelmek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[0]!_2_dátum</c:f>
              <c:strCache>
                <c:ptCount val="47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</c:strCache>
            </c:strRef>
          </c:cat>
          <c:val>
            <c:numRef>
              <c:f>[0]!_11_újrabef</c:f>
              <c:numCache>
                <c:formatCode>0.0</c:formatCode>
                <c:ptCount val="47"/>
                <c:pt idx="0" formatCode="General">
                  <c:v>0</c:v>
                </c:pt>
                <c:pt idx="1">
                  <c:v>-1.2584326451418999</c:v>
                </c:pt>
                <c:pt idx="2">
                  <c:v>-0.74703928500939987</c:v>
                </c:pt>
                <c:pt idx="3">
                  <c:v>0.3892440267795001</c:v>
                </c:pt>
                <c:pt idx="4">
                  <c:v>0.1627581068969001</c:v>
                </c:pt>
                <c:pt idx="5">
                  <c:v>-1.4346911984892998</c:v>
                </c:pt>
                <c:pt idx="6">
                  <c:v>-0.65542743334359987</c:v>
                </c:pt>
                <c:pt idx="7">
                  <c:v>0.19748676611270011</c:v>
                </c:pt>
                <c:pt idx="8">
                  <c:v>0.39269747758150009</c:v>
                </c:pt>
                <c:pt idx="9">
                  <c:v>-1.3957856517236</c:v>
                </c:pt>
                <c:pt idx="10">
                  <c:v>-0.59944697035049999</c:v>
                </c:pt>
                <c:pt idx="11">
                  <c:v>1.1391114375099987E-2</c:v>
                </c:pt>
                <c:pt idx="12">
                  <c:v>0.63368501336390004</c:v>
                </c:pt>
                <c:pt idx="13">
                  <c:v>-0.70553036588639984</c:v>
                </c:pt>
                <c:pt idx="14">
                  <c:v>0.20798151680090016</c:v>
                </c:pt>
                <c:pt idx="15">
                  <c:v>1.2889913828399999</c:v>
                </c:pt>
                <c:pt idx="16">
                  <c:v>1.5766497605054999</c:v>
                </c:pt>
                <c:pt idx="17">
                  <c:v>0.35330379222529995</c:v>
                </c:pt>
                <c:pt idx="18">
                  <c:v>1.4371084081509999</c:v>
                </c:pt>
                <c:pt idx="19">
                  <c:v>2.8140753662125002</c:v>
                </c:pt>
                <c:pt idx="20">
                  <c:v>3.2429664835031002</c:v>
                </c:pt>
                <c:pt idx="21">
                  <c:v>2.0541294254538003</c:v>
                </c:pt>
                <c:pt idx="22">
                  <c:v>3.1641835655115003</c:v>
                </c:pt>
                <c:pt idx="23">
                  <c:v>4.3924115035096003</c:v>
                </c:pt>
                <c:pt idx="24">
                  <c:v>5.4982912387122997</c:v>
                </c:pt>
                <c:pt idx="25">
                  <c:v>5.0925540621973999</c:v>
                </c:pt>
                <c:pt idx="26">
                  <c:v>6.6503367658074</c:v>
                </c:pt>
                <c:pt idx="27">
                  <c:v>8.2083528454441002</c:v>
                </c:pt>
                <c:pt idx="28">
                  <c:v>9.1088621212147007</c:v>
                </c:pt>
                <c:pt idx="29">
                  <c:v>8.0474038235956016</c:v>
                </c:pt>
                <c:pt idx="30">
                  <c:v>9.8814578952556023</c:v>
                </c:pt>
                <c:pt idx="31">
                  <c:v>12.210201124085302</c:v>
                </c:pt>
                <c:pt idx="32">
                  <c:v>13.159314442107501</c:v>
                </c:pt>
                <c:pt idx="33">
                  <c:v>12.792955953448502</c:v>
                </c:pt>
                <c:pt idx="34">
                  <c:v>14.514260300426702</c:v>
                </c:pt>
                <c:pt idx="35">
                  <c:v>16.283425295221001</c:v>
                </c:pt>
                <c:pt idx="36">
                  <c:v>17.7070452516835</c:v>
                </c:pt>
                <c:pt idx="37">
                  <c:v>18.155255064838101</c:v>
                </c:pt>
                <c:pt idx="38">
                  <c:v>20.352353464109001</c:v>
                </c:pt>
                <c:pt idx="39">
                  <c:v>22.523891017120501</c:v>
                </c:pt>
                <c:pt idx="40">
                  <c:v>23.939372319059203</c:v>
                </c:pt>
                <c:pt idx="41">
                  <c:v>24.140252254169901</c:v>
                </c:pt>
                <c:pt idx="42">
                  <c:v>26.237255441228903</c:v>
                </c:pt>
                <c:pt idx="43">
                  <c:v>28.456348662549203</c:v>
                </c:pt>
                <c:pt idx="44">
                  <c:v>30.069361114905302</c:v>
                </c:pt>
                <c:pt idx="45">
                  <c:v>30.170361337559402</c:v>
                </c:pt>
                <c:pt idx="46">
                  <c:v>32.448131070005502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12-422F-97F8-7E09A93B2BFD}"/>
            </c:ext>
          </c:extLst>
        </c:ser>
        <c:ser>
          <c:idx val="2"/>
          <c:order val="2"/>
          <c:tx>
            <c:strRef>
              <c:f>'11. adat'!$A$5</c:f>
              <c:strCache>
                <c:ptCount val="1"/>
                <c:pt idx="0">
                  <c:v>FDI külföldön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[0]!_2_dátum</c:f>
              <c:strCache>
                <c:ptCount val="47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</c:strCache>
            </c:strRef>
          </c:cat>
          <c:val>
            <c:numRef>
              <c:f>[0]!_11_külföld</c:f>
              <c:numCache>
                <c:formatCode>0.0</c:formatCode>
                <c:ptCount val="47"/>
                <c:pt idx="0" formatCode="General">
                  <c:v>0</c:v>
                </c:pt>
                <c:pt idx="1">
                  <c:v>0.71078378207839998</c:v>
                </c:pt>
                <c:pt idx="2">
                  <c:v>3.4692657600799981E-2</c:v>
                </c:pt>
                <c:pt idx="3">
                  <c:v>-0.17699523726749999</c:v>
                </c:pt>
                <c:pt idx="4">
                  <c:v>-0.35059479430750001</c:v>
                </c:pt>
                <c:pt idx="5">
                  <c:v>-0.79893296813610004</c:v>
                </c:pt>
                <c:pt idx="6">
                  <c:v>-0.66767460790590005</c:v>
                </c:pt>
                <c:pt idx="7">
                  <c:v>-1.3334777624244001</c:v>
                </c:pt>
                <c:pt idx="8">
                  <c:v>-1.8385117813967</c:v>
                </c:pt>
                <c:pt idx="9">
                  <c:v>-0.78551360188380004</c:v>
                </c:pt>
                <c:pt idx="10">
                  <c:v>-0.92909163555710006</c:v>
                </c:pt>
                <c:pt idx="11">
                  <c:v>-1.6407904880625002</c:v>
                </c:pt>
                <c:pt idx="12">
                  <c:v>-1.7545683090943001</c:v>
                </c:pt>
                <c:pt idx="13">
                  <c:v>-1.6562652037379</c:v>
                </c:pt>
                <c:pt idx="14">
                  <c:v>-1.8404380708368</c:v>
                </c:pt>
                <c:pt idx="15">
                  <c:v>-2.2168144458413002</c:v>
                </c:pt>
                <c:pt idx="16">
                  <c:v>-2.8261548284029003</c:v>
                </c:pt>
                <c:pt idx="17">
                  <c:v>-3.2413023402698005</c:v>
                </c:pt>
                <c:pt idx="18">
                  <c:v>-3.1242792232794003</c:v>
                </c:pt>
                <c:pt idx="19">
                  <c:v>-3.7552623883404004</c:v>
                </c:pt>
                <c:pt idx="20">
                  <c:v>-3.9765596745526004</c:v>
                </c:pt>
                <c:pt idx="21">
                  <c:v>-3.9358356294322006</c:v>
                </c:pt>
                <c:pt idx="22">
                  <c:v>-4.1941996758720004</c:v>
                </c:pt>
                <c:pt idx="23">
                  <c:v>-4.5849413911951009</c:v>
                </c:pt>
                <c:pt idx="24">
                  <c:v>-4.9424972027671012</c:v>
                </c:pt>
                <c:pt idx="25">
                  <c:v>-5.4306131223128009</c:v>
                </c:pt>
                <c:pt idx="26">
                  <c:v>-5.8204943903451012</c:v>
                </c:pt>
                <c:pt idx="27">
                  <c:v>-6.6562981510787012</c:v>
                </c:pt>
                <c:pt idx="28">
                  <c:v>-7.0749201823956014</c:v>
                </c:pt>
                <c:pt idx="29">
                  <c:v>-6.9396918668086016</c:v>
                </c:pt>
                <c:pt idx="30">
                  <c:v>-7.4370165689785015</c:v>
                </c:pt>
                <c:pt idx="31">
                  <c:v>-7.5160380176080004</c:v>
                </c:pt>
                <c:pt idx="32">
                  <c:v>-7.6545455027519012</c:v>
                </c:pt>
                <c:pt idx="33">
                  <c:v>-7.8447771704385012</c:v>
                </c:pt>
                <c:pt idx="34">
                  <c:v>-8.1673659359061013</c:v>
                </c:pt>
                <c:pt idx="35">
                  <c:v>-8.8338465246241018</c:v>
                </c:pt>
                <c:pt idx="36">
                  <c:v>-9.424624312145701</c:v>
                </c:pt>
                <c:pt idx="37">
                  <c:v>-10.4056396748955</c:v>
                </c:pt>
                <c:pt idx="38">
                  <c:v>-10.823376314530501</c:v>
                </c:pt>
                <c:pt idx="39">
                  <c:v>-11.7792814853153</c:v>
                </c:pt>
                <c:pt idx="40">
                  <c:v>-12.1099271469451</c:v>
                </c:pt>
                <c:pt idx="41">
                  <c:v>-12.229498352680901</c:v>
                </c:pt>
                <c:pt idx="42">
                  <c:v>-12.3990067783194</c:v>
                </c:pt>
                <c:pt idx="43">
                  <c:v>-14.2902707271219</c:v>
                </c:pt>
                <c:pt idx="44">
                  <c:v>-14.488850406494199</c:v>
                </c:pt>
                <c:pt idx="45">
                  <c:v>-13.868858261717699</c:v>
                </c:pt>
                <c:pt idx="46">
                  <c:v>-14.865717256506299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12-422F-97F8-7E09A93B2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70146112"/>
        <c:axId val="670148072"/>
      </c:barChart>
      <c:lineChart>
        <c:grouping val="standard"/>
        <c:varyColors val="0"/>
        <c:ser>
          <c:idx val="3"/>
          <c:order val="3"/>
          <c:tx>
            <c:strRef>
              <c:f>'11. adat'!$A$6</c:f>
              <c:strCache>
                <c:ptCount val="1"/>
                <c:pt idx="0">
                  <c:v>Nettó FDI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47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</c:strCache>
            </c:strRef>
          </c:cat>
          <c:val>
            <c:numRef>
              <c:f>[0]!_11_nettóFDI</c:f>
              <c:numCache>
                <c:formatCode>0.0</c:formatCode>
                <c:ptCount val="47"/>
                <c:pt idx="0">
                  <c:v>0</c:v>
                </c:pt>
                <c:pt idx="1">
                  <c:v>0.80258290555270007</c:v>
                </c:pt>
                <c:pt idx="2">
                  <c:v>0.78506712290620007</c:v>
                </c:pt>
                <c:pt idx="3">
                  <c:v>2.4785357358411</c:v>
                </c:pt>
                <c:pt idx="4">
                  <c:v>3.0418922618847999</c:v>
                </c:pt>
                <c:pt idx="5">
                  <c:v>1.7973047246913998</c:v>
                </c:pt>
                <c:pt idx="6">
                  <c:v>1.8881509067441997</c:v>
                </c:pt>
                <c:pt idx="7">
                  <c:v>2.7372379865639997</c:v>
                </c:pt>
                <c:pt idx="8">
                  <c:v>2.6316038051873996</c:v>
                </c:pt>
                <c:pt idx="9">
                  <c:v>2.2961124442708991</c:v>
                </c:pt>
                <c:pt idx="10">
                  <c:v>2.7597802366313999</c:v>
                </c:pt>
                <c:pt idx="11">
                  <c:v>3.7818239335074</c:v>
                </c:pt>
                <c:pt idx="12">
                  <c:v>3.9440888214284993</c:v>
                </c:pt>
                <c:pt idx="13">
                  <c:v>3.8279545730026001</c:v>
                </c:pt>
                <c:pt idx="14">
                  <c:v>3.5839474315836997</c:v>
                </c:pt>
                <c:pt idx="15">
                  <c:v>4.9328372543085992</c:v>
                </c:pt>
                <c:pt idx="16">
                  <c:v>5.492551297586898</c:v>
                </c:pt>
                <c:pt idx="17">
                  <c:v>5.4502346596442983</c:v>
                </c:pt>
                <c:pt idx="18">
                  <c:v>6.3240091802104992</c:v>
                </c:pt>
                <c:pt idx="19">
                  <c:v>7.4899159918206006</c:v>
                </c:pt>
                <c:pt idx="20">
                  <c:v>7.9870798880422988</c:v>
                </c:pt>
                <c:pt idx="21">
                  <c:v>7.3362625178536982</c:v>
                </c:pt>
                <c:pt idx="22">
                  <c:v>6.606659170038399</c:v>
                </c:pt>
                <c:pt idx="23">
                  <c:v>8.722091339828296</c:v>
                </c:pt>
                <c:pt idx="24">
                  <c:v>9.7453522238678971</c:v>
                </c:pt>
                <c:pt idx="25">
                  <c:v>8.3424146912282975</c:v>
                </c:pt>
                <c:pt idx="26">
                  <c:v>9.6387725888333975</c:v>
                </c:pt>
                <c:pt idx="27">
                  <c:v>11.800562413272495</c:v>
                </c:pt>
                <c:pt idx="28">
                  <c:v>11.771295955967197</c:v>
                </c:pt>
                <c:pt idx="29">
                  <c:v>10.965090913229897</c:v>
                </c:pt>
                <c:pt idx="30">
                  <c:v>12.258373287304996</c:v>
                </c:pt>
                <c:pt idx="31">
                  <c:v>13.238883740700796</c:v>
                </c:pt>
                <c:pt idx="32">
                  <c:v>13.578878069589994</c:v>
                </c:pt>
                <c:pt idx="33">
                  <c:v>12.927695567535395</c:v>
                </c:pt>
                <c:pt idx="34">
                  <c:v>14.557806134109793</c:v>
                </c:pt>
                <c:pt idx="35">
                  <c:v>15.801518430292093</c:v>
                </c:pt>
                <c:pt idx="36">
                  <c:v>16.54792761124429</c:v>
                </c:pt>
                <c:pt idx="37">
                  <c:v>15.774550391957295</c:v>
                </c:pt>
                <c:pt idx="38">
                  <c:v>16.797502158411099</c:v>
                </c:pt>
                <c:pt idx="39">
                  <c:v>18.043424112249994</c:v>
                </c:pt>
                <c:pt idx="40">
                  <c:v>18.521989329090097</c:v>
                </c:pt>
                <c:pt idx="41">
                  <c:v>18.584543893006</c:v>
                </c:pt>
                <c:pt idx="42">
                  <c:v>20.779098975883802</c:v>
                </c:pt>
                <c:pt idx="43">
                  <c:v>20.855338566409998</c:v>
                </c:pt>
                <c:pt idx="44">
                  <c:v>22.238925225932299</c:v>
                </c:pt>
                <c:pt idx="45">
                  <c:v>22.124000137090597</c:v>
                </c:pt>
                <c:pt idx="46">
                  <c:v>22.3457927351145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A12-422F-97F8-7E09A93B2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7288"/>
        <c:axId val="670150032"/>
      </c:lineChart>
      <c:catAx>
        <c:axId val="6701461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48072"/>
        <c:crosses val="autoZero"/>
        <c:auto val="1"/>
        <c:lblAlgn val="ctr"/>
        <c:lblOffset val="100"/>
        <c:tickLblSkip val="1"/>
        <c:noMultiLvlLbl val="0"/>
      </c:catAx>
      <c:valAx>
        <c:axId val="670148072"/>
        <c:scaling>
          <c:orientation val="minMax"/>
          <c:max val="40"/>
          <c:min val="-1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6.7708986373864202E-2"/>
              <c:y val="5.597222222222222E-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46112"/>
        <c:crosses val="autoZero"/>
        <c:crossBetween val="between"/>
        <c:majorUnit val="5"/>
      </c:valAx>
      <c:valAx>
        <c:axId val="670150032"/>
        <c:scaling>
          <c:orientation val="minMax"/>
          <c:max val="40"/>
          <c:min val="-1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0.76504668365710582"/>
              <c:y val="5.597222222222222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47288"/>
        <c:crosses val="max"/>
        <c:crossBetween val="between"/>
        <c:majorUnit val="5"/>
      </c:valAx>
      <c:catAx>
        <c:axId val="670147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015003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3989781327381163"/>
          <c:w val="1"/>
          <c:h val="0.1601021867261884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098243067827076E-2"/>
          <c:y val="5.9998055555555554E-2"/>
          <c:w val="0.87180351386434585"/>
          <c:h val="0.5689105297157622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'11. adat'!$B$3</c:f>
              <c:strCache>
                <c:ptCount val="1"/>
                <c:pt idx="0">
                  <c:v>FDI in Hungary: equity and other capital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[0]!_2_date</c:f>
              <c:strCache>
                <c:ptCount val="4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</c:strCache>
            </c:strRef>
          </c:cat>
          <c:val>
            <c:numRef>
              <c:f>[0]!_11_részesedés</c:f>
              <c:numCache>
                <c:formatCode>0.0</c:formatCode>
                <c:ptCount val="47"/>
                <c:pt idx="0" formatCode="General">
                  <c:v>0</c:v>
                </c:pt>
                <c:pt idx="1">
                  <c:v>1.3502317686162</c:v>
                </c:pt>
                <c:pt idx="2">
                  <c:v>1.4974137503148</c:v>
                </c:pt>
                <c:pt idx="3">
                  <c:v>2.2662869463291</c:v>
                </c:pt>
                <c:pt idx="4">
                  <c:v>3.2297289492953998</c:v>
                </c:pt>
                <c:pt idx="5">
                  <c:v>4.0309288913167993</c:v>
                </c:pt>
                <c:pt idx="6">
                  <c:v>3.2112529479936995</c:v>
                </c:pt>
                <c:pt idx="7">
                  <c:v>3.8732289828756996</c:v>
                </c:pt>
                <c:pt idx="8">
                  <c:v>4.0774181090025996</c:v>
                </c:pt>
                <c:pt idx="9">
                  <c:v>4.4774116978782992</c:v>
                </c:pt>
                <c:pt idx="10">
                  <c:v>4.2883188425389998</c:v>
                </c:pt>
                <c:pt idx="11">
                  <c:v>5.4112233071947999</c:v>
                </c:pt>
                <c:pt idx="12">
                  <c:v>5.0649721171588995</c:v>
                </c:pt>
                <c:pt idx="13">
                  <c:v>6.1897501426268997</c:v>
                </c:pt>
                <c:pt idx="14">
                  <c:v>5.2164039856195998</c:v>
                </c:pt>
                <c:pt idx="15">
                  <c:v>5.8606603173098994</c:v>
                </c:pt>
                <c:pt idx="16">
                  <c:v>6.7420563654842995</c:v>
                </c:pt>
                <c:pt idx="17">
                  <c:v>8.3382332076888002</c:v>
                </c:pt>
                <c:pt idx="18">
                  <c:v>8.0111799953388996</c:v>
                </c:pt>
                <c:pt idx="19">
                  <c:v>8.4311030139484995</c:v>
                </c:pt>
                <c:pt idx="20">
                  <c:v>8.7206730790917995</c:v>
                </c:pt>
                <c:pt idx="21">
                  <c:v>9.2179687218320989</c:v>
                </c:pt>
                <c:pt idx="22">
                  <c:v>7.6366752803988991</c:v>
                </c:pt>
                <c:pt idx="23">
                  <c:v>8.9146212275137984</c:v>
                </c:pt>
                <c:pt idx="24">
                  <c:v>9.1895581879226977</c:v>
                </c:pt>
                <c:pt idx="25">
                  <c:v>8.6804737513436976</c:v>
                </c:pt>
                <c:pt idx="26">
                  <c:v>8.8089302133710969</c:v>
                </c:pt>
                <c:pt idx="27">
                  <c:v>10.248507718907097</c:v>
                </c:pt>
                <c:pt idx="28">
                  <c:v>9.7373540171480979</c:v>
                </c:pt>
                <c:pt idx="29">
                  <c:v>9.8573789564428971</c:v>
                </c:pt>
                <c:pt idx="30">
                  <c:v>9.8139319610278974</c:v>
                </c:pt>
                <c:pt idx="31">
                  <c:v>8.5447206342234949</c:v>
                </c:pt>
                <c:pt idx="32">
                  <c:v>8.0741091302343939</c:v>
                </c:pt>
                <c:pt idx="33">
                  <c:v>7.9795167845253943</c:v>
                </c:pt>
                <c:pt idx="34">
                  <c:v>8.2109117695891936</c:v>
                </c:pt>
                <c:pt idx="35">
                  <c:v>8.3519396596951943</c:v>
                </c:pt>
                <c:pt idx="36">
                  <c:v>8.2655066717064951</c:v>
                </c:pt>
                <c:pt idx="37">
                  <c:v>8.0249350020146952</c:v>
                </c:pt>
                <c:pt idx="38">
                  <c:v>7.2685250088325954</c:v>
                </c:pt>
                <c:pt idx="39">
                  <c:v>7.2988145804447955</c:v>
                </c:pt>
                <c:pt idx="40">
                  <c:v>6.6925441569759956</c:v>
                </c:pt>
                <c:pt idx="41">
                  <c:v>6.6737899915169958</c:v>
                </c:pt>
                <c:pt idx="42">
                  <c:v>6.9408503129742956</c:v>
                </c:pt>
                <c:pt idx="43">
                  <c:v>6.6892606309826954</c:v>
                </c:pt>
                <c:pt idx="44">
                  <c:v>6.6584145175211953</c:v>
                </c:pt>
                <c:pt idx="45">
                  <c:v>5.8224970612488951</c:v>
                </c:pt>
                <c:pt idx="46">
                  <c:v>4.7633789216152955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C4-4CB3-AC3C-234658F2F409}"/>
            </c:ext>
          </c:extLst>
        </c:ser>
        <c:ser>
          <c:idx val="1"/>
          <c:order val="1"/>
          <c:tx>
            <c:strRef>
              <c:f>'11. adat'!$B$4</c:f>
              <c:strCache>
                <c:ptCount val="1"/>
                <c:pt idx="0">
                  <c:v>FDI in Hungary: reinvested earnings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[0]!_2_date</c:f>
              <c:strCache>
                <c:ptCount val="4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</c:strCache>
            </c:strRef>
          </c:cat>
          <c:val>
            <c:numRef>
              <c:f>[0]!_11_újrabef</c:f>
              <c:numCache>
                <c:formatCode>0.0</c:formatCode>
                <c:ptCount val="47"/>
                <c:pt idx="0" formatCode="General">
                  <c:v>0</c:v>
                </c:pt>
                <c:pt idx="1">
                  <c:v>-1.2584326451418999</c:v>
                </c:pt>
                <c:pt idx="2">
                  <c:v>-0.74703928500939987</c:v>
                </c:pt>
                <c:pt idx="3">
                  <c:v>0.3892440267795001</c:v>
                </c:pt>
                <c:pt idx="4">
                  <c:v>0.1627581068969001</c:v>
                </c:pt>
                <c:pt idx="5">
                  <c:v>-1.4346911984892998</c:v>
                </c:pt>
                <c:pt idx="6">
                  <c:v>-0.65542743334359987</c:v>
                </c:pt>
                <c:pt idx="7">
                  <c:v>0.19748676611270011</c:v>
                </c:pt>
                <c:pt idx="8">
                  <c:v>0.39269747758150009</c:v>
                </c:pt>
                <c:pt idx="9">
                  <c:v>-1.3957856517236</c:v>
                </c:pt>
                <c:pt idx="10">
                  <c:v>-0.59944697035049999</c:v>
                </c:pt>
                <c:pt idx="11">
                  <c:v>1.1391114375099987E-2</c:v>
                </c:pt>
                <c:pt idx="12">
                  <c:v>0.63368501336390004</c:v>
                </c:pt>
                <c:pt idx="13">
                  <c:v>-0.70553036588639984</c:v>
                </c:pt>
                <c:pt idx="14">
                  <c:v>0.20798151680090016</c:v>
                </c:pt>
                <c:pt idx="15">
                  <c:v>1.2889913828399999</c:v>
                </c:pt>
                <c:pt idx="16">
                  <c:v>1.5766497605054999</c:v>
                </c:pt>
                <c:pt idx="17">
                  <c:v>0.35330379222529995</c:v>
                </c:pt>
                <c:pt idx="18">
                  <c:v>1.4371084081509999</c:v>
                </c:pt>
                <c:pt idx="19">
                  <c:v>2.8140753662125002</c:v>
                </c:pt>
                <c:pt idx="20">
                  <c:v>3.2429664835031002</c:v>
                </c:pt>
                <c:pt idx="21">
                  <c:v>2.0541294254538003</c:v>
                </c:pt>
                <c:pt idx="22">
                  <c:v>3.1641835655115003</c:v>
                </c:pt>
                <c:pt idx="23">
                  <c:v>4.3924115035096003</c:v>
                </c:pt>
                <c:pt idx="24">
                  <c:v>5.4982912387122997</c:v>
                </c:pt>
                <c:pt idx="25">
                  <c:v>5.0925540621973999</c:v>
                </c:pt>
                <c:pt idx="26">
                  <c:v>6.6503367658074</c:v>
                </c:pt>
                <c:pt idx="27">
                  <c:v>8.2083528454441002</c:v>
                </c:pt>
                <c:pt idx="28">
                  <c:v>9.1088621212147007</c:v>
                </c:pt>
                <c:pt idx="29">
                  <c:v>8.0474038235956016</c:v>
                </c:pt>
                <c:pt idx="30">
                  <c:v>9.8814578952556023</c:v>
                </c:pt>
                <c:pt idx="31">
                  <c:v>12.210201124085302</c:v>
                </c:pt>
                <c:pt idx="32">
                  <c:v>13.159314442107501</c:v>
                </c:pt>
                <c:pt idx="33">
                  <c:v>12.792955953448502</c:v>
                </c:pt>
                <c:pt idx="34">
                  <c:v>14.514260300426702</c:v>
                </c:pt>
                <c:pt idx="35">
                  <c:v>16.283425295221001</c:v>
                </c:pt>
                <c:pt idx="36">
                  <c:v>17.7070452516835</c:v>
                </c:pt>
                <c:pt idx="37">
                  <c:v>18.155255064838101</c:v>
                </c:pt>
                <c:pt idx="38">
                  <c:v>20.352353464109001</c:v>
                </c:pt>
                <c:pt idx="39">
                  <c:v>22.523891017120501</c:v>
                </c:pt>
                <c:pt idx="40">
                  <c:v>23.939372319059203</c:v>
                </c:pt>
                <c:pt idx="41">
                  <c:v>24.140252254169901</c:v>
                </c:pt>
                <c:pt idx="42">
                  <c:v>26.237255441228903</c:v>
                </c:pt>
                <c:pt idx="43">
                  <c:v>28.456348662549203</c:v>
                </c:pt>
                <c:pt idx="44">
                  <c:v>30.069361114905302</c:v>
                </c:pt>
                <c:pt idx="45">
                  <c:v>30.170361337559402</c:v>
                </c:pt>
                <c:pt idx="46">
                  <c:v>32.448131070005502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C4-4CB3-AC3C-234658F2F409}"/>
            </c:ext>
          </c:extLst>
        </c:ser>
        <c:ser>
          <c:idx val="2"/>
          <c:order val="2"/>
          <c:tx>
            <c:strRef>
              <c:f>'11. adat'!$B$5</c:f>
              <c:strCache>
                <c:ptCount val="1"/>
                <c:pt idx="0">
                  <c:v>FDI abroad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[0]!_2_date</c:f>
              <c:strCache>
                <c:ptCount val="4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</c:strCache>
            </c:strRef>
          </c:cat>
          <c:val>
            <c:numRef>
              <c:f>[0]!_11_külföld</c:f>
              <c:numCache>
                <c:formatCode>0.0</c:formatCode>
                <c:ptCount val="47"/>
                <c:pt idx="0" formatCode="General">
                  <c:v>0</c:v>
                </c:pt>
                <c:pt idx="1">
                  <c:v>0.71078378207839998</c:v>
                </c:pt>
                <c:pt idx="2">
                  <c:v>3.4692657600799981E-2</c:v>
                </c:pt>
                <c:pt idx="3">
                  <c:v>-0.17699523726749999</c:v>
                </c:pt>
                <c:pt idx="4">
                  <c:v>-0.35059479430750001</c:v>
                </c:pt>
                <c:pt idx="5">
                  <c:v>-0.79893296813610004</c:v>
                </c:pt>
                <c:pt idx="6">
                  <c:v>-0.66767460790590005</c:v>
                </c:pt>
                <c:pt idx="7">
                  <c:v>-1.3334777624244001</c:v>
                </c:pt>
                <c:pt idx="8">
                  <c:v>-1.8385117813967</c:v>
                </c:pt>
                <c:pt idx="9">
                  <c:v>-0.78551360188380004</c:v>
                </c:pt>
                <c:pt idx="10">
                  <c:v>-0.92909163555710006</c:v>
                </c:pt>
                <c:pt idx="11">
                  <c:v>-1.6407904880625002</c:v>
                </c:pt>
                <c:pt idx="12">
                  <c:v>-1.7545683090943001</c:v>
                </c:pt>
                <c:pt idx="13">
                  <c:v>-1.6562652037379</c:v>
                </c:pt>
                <c:pt idx="14">
                  <c:v>-1.8404380708368</c:v>
                </c:pt>
                <c:pt idx="15">
                  <c:v>-2.2168144458413002</c:v>
                </c:pt>
                <c:pt idx="16">
                  <c:v>-2.8261548284029003</c:v>
                </c:pt>
                <c:pt idx="17">
                  <c:v>-3.2413023402698005</c:v>
                </c:pt>
                <c:pt idx="18">
                  <c:v>-3.1242792232794003</c:v>
                </c:pt>
                <c:pt idx="19">
                  <c:v>-3.7552623883404004</c:v>
                </c:pt>
                <c:pt idx="20">
                  <c:v>-3.9765596745526004</c:v>
                </c:pt>
                <c:pt idx="21">
                  <c:v>-3.9358356294322006</c:v>
                </c:pt>
                <c:pt idx="22">
                  <c:v>-4.1941996758720004</c:v>
                </c:pt>
                <c:pt idx="23">
                  <c:v>-4.5849413911951009</c:v>
                </c:pt>
                <c:pt idx="24">
                  <c:v>-4.9424972027671012</c:v>
                </c:pt>
                <c:pt idx="25">
                  <c:v>-5.4306131223128009</c:v>
                </c:pt>
                <c:pt idx="26">
                  <c:v>-5.8204943903451012</c:v>
                </c:pt>
                <c:pt idx="27">
                  <c:v>-6.6562981510787012</c:v>
                </c:pt>
                <c:pt idx="28">
                  <c:v>-7.0749201823956014</c:v>
                </c:pt>
                <c:pt idx="29">
                  <c:v>-6.9396918668086016</c:v>
                </c:pt>
                <c:pt idx="30">
                  <c:v>-7.4370165689785015</c:v>
                </c:pt>
                <c:pt idx="31">
                  <c:v>-7.5160380176080004</c:v>
                </c:pt>
                <c:pt idx="32">
                  <c:v>-7.6545455027519012</c:v>
                </c:pt>
                <c:pt idx="33">
                  <c:v>-7.8447771704385012</c:v>
                </c:pt>
                <c:pt idx="34">
                  <c:v>-8.1673659359061013</c:v>
                </c:pt>
                <c:pt idx="35">
                  <c:v>-8.8338465246241018</c:v>
                </c:pt>
                <c:pt idx="36">
                  <c:v>-9.424624312145701</c:v>
                </c:pt>
                <c:pt idx="37">
                  <c:v>-10.4056396748955</c:v>
                </c:pt>
                <c:pt idx="38">
                  <c:v>-10.823376314530501</c:v>
                </c:pt>
                <c:pt idx="39">
                  <c:v>-11.7792814853153</c:v>
                </c:pt>
                <c:pt idx="40">
                  <c:v>-12.1099271469451</c:v>
                </c:pt>
                <c:pt idx="41">
                  <c:v>-12.229498352680901</c:v>
                </c:pt>
                <c:pt idx="42">
                  <c:v>-12.3990067783194</c:v>
                </c:pt>
                <c:pt idx="43">
                  <c:v>-14.2902707271219</c:v>
                </c:pt>
                <c:pt idx="44">
                  <c:v>-14.488850406494199</c:v>
                </c:pt>
                <c:pt idx="45">
                  <c:v>-13.868858261717699</c:v>
                </c:pt>
                <c:pt idx="46">
                  <c:v>-14.865717256506299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C4-4CB3-AC3C-234658F2F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70146112"/>
        <c:axId val="670148072"/>
      </c:barChart>
      <c:lineChart>
        <c:grouping val="standard"/>
        <c:varyColors val="0"/>
        <c:ser>
          <c:idx val="3"/>
          <c:order val="3"/>
          <c:tx>
            <c:strRef>
              <c:f>'11. adat'!$B$6</c:f>
              <c:strCache>
                <c:ptCount val="1"/>
                <c:pt idx="0">
                  <c:v>Net FDI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4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</c:strCache>
            </c:strRef>
          </c:cat>
          <c:val>
            <c:numRef>
              <c:f>[0]!_11_nettóFDI</c:f>
              <c:numCache>
                <c:formatCode>0.0</c:formatCode>
                <c:ptCount val="47"/>
                <c:pt idx="0">
                  <c:v>0</c:v>
                </c:pt>
                <c:pt idx="1">
                  <c:v>0.80258290555270007</c:v>
                </c:pt>
                <c:pt idx="2">
                  <c:v>0.78506712290620007</c:v>
                </c:pt>
                <c:pt idx="3">
                  <c:v>2.4785357358411</c:v>
                </c:pt>
                <c:pt idx="4">
                  <c:v>3.0418922618847999</c:v>
                </c:pt>
                <c:pt idx="5">
                  <c:v>1.7973047246913998</c:v>
                </c:pt>
                <c:pt idx="6">
                  <c:v>1.8881509067441997</c:v>
                </c:pt>
                <c:pt idx="7">
                  <c:v>2.7372379865639997</c:v>
                </c:pt>
                <c:pt idx="8">
                  <c:v>2.6316038051873996</c:v>
                </c:pt>
                <c:pt idx="9">
                  <c:v>2.2961124442708991</c:v>
                </c:pt>
                <c:pt idx="10">
                  <c:v>2.7597802366313999</c:v>
                </c:pt>
                <c:pt idx="11">
                  <c:v>3.7818239335074</c:v>
                </c:pt>
                <c:pt idx="12">
                  <c:v>3.9440888214284993</c:v>
                </c:pt>
                <c:pt idx="13">
                  <c:v>3.8279545730026001</c:v>
                </c:pt>
                <c:pt idx="14">
                  <c:v>3.5839474315836997</c:v>
                </c:pt>
                <c:pt idx="15">
                  <c:v>4.9328372543085992</c:v>
                </c:pt>
                <c:pt idx="16">
                  <c:v>5.492551297586898</c:v>
                </c:pt>
                <c:pt idx="17">
                  <c:v>5.4502346596442983</c:v>
                </c:pt>
                <c:pt idx="18">
                  <c:v>6.3240091802104992</c:v>
                </c:pt>
                <c:pt idx="19">
                  <c:v>7.4899159918206006</c:v>
                </c:pt>
                <c:pt idx="20">
                  <c:v>7.9870798880422988</c:v>
                </c:pt>
                <c:pt idx="21">
                  <c:v>7.3362625178536982</c:v>
                </c:pt>
                <c:pt idx="22">
                  <c:v>6.606659170038399</c:v>
                </c:pt>
                <c:pt idx="23">
                  <c:v>8.722091339828296</c:v>
                </c:pt>
                <c:pt idx="24">
                  <c:v>9.7453522238678971</c:v>
                </c:pt>
                <c:pt idx="25">
                  <c:v>8.3424146912282975</c:v>
                </c:pt>
                <c:pt idx="26">
                  <c:v>9.6387725888333975</c:v>
                </c:pt>
                <c:pt idx="27">
                  <c:v>11.800562413272495</c:v>
                </c:pt>
                <c:pt idx="28">
                  <c:v>11.771295955967197</c:v>
                </c:pt>
                <c:pt idx="29">
                  <c:v>10.965090913229897</c:v>
                </c:pt>
                <c:pt idx="30">
                  <c:v>12.258373287304996</c:v>
                </c:pt>
                <c:pt idx="31">
                  <c:v>13.238883740700796</c:v>
                </c:pt>
                <c:pt idx="32">
                  <c:v>13.578878069589994</c:v>
                </c:pt>
                <c:pt idx="33">
                  <c:v>12.927695567535395</c:v>
                </c:pt>
                <c:pt idx="34">
                  <c:v>14.557806134109793</c:v>
                </c:pt>
                <c:pt idx="35">
                  <c:v>15.801518430292093</c:v>
                </c:pt>
                <c:pt idx="36">
                  <c:v>16.54792761124429</c:v>
                </c:pt>
                <c:pt idx="37">
                  <c:v>15.774550391957295</c:v>
                </c:pt>
                <c:pt idx="38">
                  <c:v>16.797502158411099</c:v>
                </c:pt>
                <c:pt idx="39">
                  <c:v>18.043424112249994</c:v>
                </c:pt>
                <c:pt idx="40">
                  <c:v>18.521989329090097</c:v>
                </c:pt>
                <c:pt idx="41">
                  <c:v>18.584543893006</c:v>
                </c:pt>
                <c:pt idx="42">
                  <c:v>20.779098975883802</c:v>
                </c:pt>
                <c:pt idx="43">
                  <c:v>20.855338566409998</c:v>
                </c:pt>
                <c:pt idx="44">
                  <c:v>22.238925225932299</c:v>
                </c:pt>
                <c:pt idx="45">
                  <c:v>22.124000137090597</c:v>
                </c:pt>
                <c:pt idx="46">
                  <c:v>22.3457927351145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4C4-4CB3-AC3C-234658F2F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7288"/>
        <c:axId val="670150032"/>
      </c:lineChart>
      <c:catAx>
        <c:axId val="6701461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48072"/>
        <c:crosses val="autoZero"/>
        <c:auto val="1"/>
        <c:lblAlgn val="ctr"/>
        <c:lblOffset val="100"/>
        <c:tickLblSkip val="1"/>
        <c:noMultiLvlLbl val="0"/>
      </c:catAx>
      <c:valAx>
        <c:axId val="670148072"/>
        <c:scaling>
          <c:orientation val="minMax"/>
          <c:max val="40"/>
          <c:min val="-1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6.2786729108043685E-2"/>
              <c:y val="5.5969870265259536E-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46112"/>
        <c:crosses val="autoZero"/>
        <c:crossBetween val="between"/>
        <c:majorUnit val="5"/>
      </c:valAx>
      <c:valAx>
        <c:axId val="670150032"/>
        <c:scaling>
          <c:orientation val="minMax"/>
          <c:max val="40"/>
          <c:min val="-1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0.78182803030303027"/>
              <c:y val="5.597222222222222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47288"/>
        <c:crosses val="max"/>
        <c:crossBetween val="between"/>
        <c:majorUnit val="5"/>
      </c:valAx>
      <c:catAx>
        <c:axId val="670147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015003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57964984480173"/>
          <c:w val="1"/>
          <c:h val="0.14203501551982703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323837376971166E-2"/>
          <c:y val="6.7454248013518861E-2"/>
          <c:w val="0.86377486220923039"/>
          <c:h val="0.590235416666666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'12. adat'!$A$4</c:f>
              <c:strCache>
                <c:ptCount val="1"/>
                <c:pt idx="0">
                  <c:v>Konszolidált államháztartás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[0]!_2_dátum</c:f>
              <c:strCache>
                <c:ptCount val="47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</c:strCache>
            </c:strRef>
          </c:cat>
          <c:val>
            <c:numRef>
              <c:f>[0]!_12_áh</c:f>
              <c:numCache>
                <c:formatCode>0.0</c:formatCode>
                <c:ptCount val="47"/>
                <c:pt idx="0">
                  <c:v>0.51983784182879977</c:v>
                </c:pt>
                <c:pt idx="1">
                  <c:v>-0.47888012456869999</c:v>
                </c:pt>
                <c:pt idx="2">
                  <c:v>1.1684238718924997</c:v>
                </c:pt>
                <c:pt idx="3">
                  <c:v>-2.3348244224667996</c:v>
                </c:pt>
                <c:pt idx="4">
                  <c:v>1.2945615261923007</c:v>
                </c:pt>
                <c:pt idx="5">
                  <c:v>1.1627263326182</c:v>
                </c:pt>
                <c:pt idx="6">
                  <c:v>0.76432944351770082</c:v>
                </c:pt>
                <c:pt idx="7">
                  <c:v>-1.3397629405640001</c:v>
                </c:pt>
                <c:pt idx="8">
                  <c:v>0.15512671292050073</c:v>
                </c:pt>
                <c:pt idx="9">
                  <c:v>-0.77659695499879977</c:v>
                </c:pt>
                <c:pt idx="10">
                  <c:v>1.1479383459834001</c:v>
                </c:pt>
                <c:pt idx="11">
                  <c:v>1.3481725243173002</c:v>
                </c:pt>
                <c:pt idx="12">
                  <c:v>-1.3232840469795004</c:v>
                </c:pt>
                <c:pt idx="13">
                  <c:v>1.0366816147802997</c:v>
                </c:pt>
                <c:pt idx="14">
                  <c:v>1.9019399769387002</c:v>
                </c:pt>
                <c:pt idx="15">
                  <c:v>0.62776348349970024</c:v>
                </c:pt>
                <c:pt idx="16">
                  <c:v>0.1730869735862002</c:v>
                </c:pt>
                <c:pt idx="17">
                  <c:v>-1.6135153579949999</c:v>
                </c:pt>
                <c:pt idx="18">
                  <c:v>0.56850333799689978</c:v>
                </c:pt>
                <c:pt idx="19">
                  <c:v>-1.2321363027202998</c:v>
                </c:pt>
                <c:pt idx="20">
                  <c:v>-3.0856372018694995</c:v>
                </c:pt>
                <c:pt idx="21">
                  <c:v>6.1469873060199916E-2</c:v>
                </c:pt>
                <c:pt idx="22">
                  <c:v>-0.57637431079929957</c:v>
                </c:pt>
                <c:pt idx="23">
                  <c:v>-1.6992224224914998</c:v>
                </c:pt>
                <c:pt idx="24">
                  <c:v>-1.8148750998199001</c:v>
                </c:pt>
                <c:pt idx="25">
                  <c:v>1.0298229319009999</c:v>
                </c:pt>
                <c:pt idx="26">
                  <c:v>-1.4144067609940003</c:v>
                </c:pt>
                <c:pt idx="27">
                  <c:v>-0.74262530128190019</c:v>
                </c:pt>
                <c:pt idx="28">
                  <c:v>-1.1738153185979998</c:v>
                </c:pt>
                <c:pt idx="29">
                  <c:v>-0.62240132588840014</c:v>
                </c:pt>
                <c:pt idx="30">
                  <c:v>0.41534471798899997</c:v>
                </c:pt>
                <c:pt idx="31">
                  <c:v>-0.90567948397060016</c:v>
                </c:pt>
                <c:pt idx="32">
                  <c:v>1.3867082477741002</c:v>
                </c:pt>
                <c:pt idx="33">
                  <c:v>1.5526886377305</c:v>
                </c:pt>
                <c:pt idx="34">
                  <c:v>1.0140036175794997</c:v>
                </c:pt>
                <c:pt idx="35">
                  <c:v>-0.42739606221440013</c:v>
                </c:pt>
                <c:pt idx="36">
                  <c:v>-0.27719234169939988</c:v>
                </c:pt>
                <c:pt idx="37" formatCode="0.00">
                  <c:v>-1.6298766569085998</c:v>
                </c:pt>
                <c:pt idx="38" formatCode="0.00">
                  <c:v>0.50420162723740003</c:v>
                </c:pt>
                <c:pt idx="39" formatCode="0.00">
                  <c:v>-1.5548248223684999</c:v>
                </c:pt>
                <c:pt idx="40" formatCode="0.00">
                  <c:v>0.20046308235920005</c:v>
                </c:pt>
                <c:pt idx="41" formatCode="0.00">
                  <c:v>-1.3828667772109999</c:v>
                </c:pt>
                <c:pt idx="42" formatCode="0.00">
                  <c:v>-0.38063934644800013</c:v>
                </c:pt>
                <c:pt idx="43" formatCode="0.00">
                  <c:v>-1.1264217515818</c:v>
                </c:pt>
                <c:pt idx="44" formatCode="0.00">
                  <c:v>4.0550448103299969E-2</c:v>
                </c:pt>
                <c:pt idx="45" formatCode="0.00">
                  <c:v>1.0993101993083998</c:v>
                </c:pt>
                <c:pt idx="46" formatCode="0.00">
                  <c:v>-0.51714998969469994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19-4346-B2C8-E1C51A635F67}"/>
            </c:ext>
          </c:extLst>
        </c:ser>
        <c:ser>
          <c:idx val="1"/>
          <c:order val="1"/>
          <c:tx>
            <c:strRef>
              <c:f>'12. adat'!$A$5</c:f>
              <c:strCache>
                <c:ptCount val="1"/>
                <c:pt idx="0">
                  <c:v>Bankszektor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[0]!_2_dátum</c:f>
              <c:strCache>
                <c:ptCount val="47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</c:strCache>
            </c:strRef>
          </c:cat>
          <c:val>
            <c:numRef>
              <c:f>[0]!_12_bank</c:f>
              <c:numCache>
                <c:formatCode>0.0</c:formatCode>
                <c:ptCount val="47"/>
                <c:pt idx="0">
                  <c:v>1.5228018141890001</c:v>
                </c:pt>
                <c:pt idx="1">
                  <c:v>2.1472328324817993</c:v>
                </c:pt>
                <c:pt idx="2">
                  <c:v>0.23488719473450009</c:v>
                </c:pt>
                <c:pt idx="3">
                  <c:v>4.8520493103208997</c:v>
                </c:pt>
                <c:pt idx="4">
                  <c:v>0.77753228818950004</c:v>
                </c:pt>
                <c:pt idx="5">
                  <c:v>-3.7396855505100999</c:v>
                </c:pt>
                <c:pt idx="6">
                  <c:v>-1.0225980202139</c:v>
                </c:pt>
                <c:pt idx="7">
                  <c:v>-5.3320262327999995E-2</c:v>
                </c:pt>
                <c:pt idx="8">
                  <c:v>0.16486349410649989</c:v>
                </c:pt>
                <c:pt idx="9">
                  <c:v>-0.21994931319530001</c:v>
                </c:pt>
                <c:pt idx="10">
                  <c:v>-0.9847972680114</c:v>
                </c:pt>
                <c:pt idx="11">
                  <c:v>-3.0033272460084999</c:v>
                </c:pt>
                <c:pt idx="12">
                  <c:v>1.9402038196269</c:v>
                </c:pt>
                <c:pt idx="13">
                  <c:v>-0.6860491441651001</c:v>
                </c:pt>
                <c:pt idx="14">
                  <c:v>-1.841984536552</c:v>
                </c:pt>
                <c:pt idx="15">
                  <c:v>-3.6125966909915999</c:v>
                </c:pt>
                <c:pt idx="16">
                  <c:v>-0.36450777554530001</c:v>
                </c:pt>
                <c:pt idx="17">
                  <c:v>0.4551474113454001</c:v>
                </c:pt>
                <c:pt idx="18">
                  <c:v>-2.6033321524275999</c:v>
                </c:pt>
                <c:pt idx="19">
                  <c:v>-1.9878795791555002</c:v>
                </c:pt>
                <c:pt idx="20">
                  <c:v>-0.20211788465280001</c:v>
                </c:pt>
                <c:pt idx="21">
                  <c:v>-0.85325984595510007</c:v>
                </c:pt>
                <c:pt idx="22">
                  <c:v>0.22949592068120006</c:v>
                </c:pt>
                <c:pt idx="23">
                  <c:v>-2.0200020819045998</c:v>
                </c:pt>
                <c:pt idx="24">
                  <c:v>0.76054671479479996</c:v>
                </c:pt>
                <c:pt idx="25">
                  <c:v>-0.1419360679069</c:v>
                </c:pt>
                <c:pt idx="26">
                  <c:v>-0.22406561026569999</c:v>
                </c:pt>
                <c:pt idx="27">
                  <c:v>-1.7641795581946</c:v>
                </c:pt>
                <c:pt idx="28">
                  <c:v>0.22521299905069991</c:v>
                </c:pt>
                <c:pt idx="29">
                  <c:v>-8.754331340320004E-2</c:v>
                </c:pt>
                <c:pt idx="30">
                  <c:v>-2.1823924600737001</c:v>
                </c:pt>
                <c:pt idx="31">
                  <c:v>-2.7887262666339003</c:v>
                </c:pt>
                <c:pt idx="32">
                  <c:v>-1.8421453001968999</c:v>
                </c:pt>
                <c:pt idx="33">
                  <c:v>-2.3936877861672996</c:v>
                </c:pt>
                <c:pt idx="34">
                  <c:v>-2.1729633529224004</c:v>
                </c:pt>
                <c:pt idx="35">
                  <c:v>-1.5519136898337</c:v>
                </c:pt>
                <c:pt idx="36">
                  <c:v>0.77321044093670011</c:v>
                </c:pt>
                <c:pt idx="37" formatCode="0.00">
                  <c:v>1.2144788403453999</c:v>
                </c:pt>
                <c:pt idx="38" formatCode="0.00">
                  <c:v>-1.1491452478924002</c:v>
                </c:pt>
                <c:pt idx="39" formatCode="0.00">
                  <c:v>0.22829289893919996</c:v>
                </c:pt>
                <c:pt idx="40" formatCode="0.00">
                  <c:v>-0.67567008248569993</c:v>
                </c:pt>
                <c:pt idx="41" formatCode="0.00">
                  <c:v>0.32042340046880002</c:v>
                </c:pt>
                <c:pt idx="42" formatCode="0.00">
                  <c:v>-0.44920673137580003</c:v>
                </c:pt>
                <c:pt idx="43" formatCode="0.00">
                  <c:v>-0.73696873358680004</c:v>
                </c:pt>
                <c:pt idx="44" formatCode="0.00">
                  <c:v>0.99754060870530004</c:v>
                </c:pt>
                <c:pt idx="45" formatCode="0.00">
                  <c:v>-0.51965613132880006</c:v>
                </c:pt>
                <c:pt idx="46" formatCode="0.00">
                  <c:v>0.40240237163610004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19-4346-B2C8-E1C51A635F67}"/>
            </c:ext>
          </c:extLst>
        </c:ser>
        <c:ser>
          <c:idx val="2"/>
          <c:order val="2"/>
          <c:tx>
            <c:strRef>
              <c:f>'12. adat'!$A$6</c:f>
              <c:strCache>
                <c:ptCount val="1"/>
                <c:pt idx="0">
                  <c:v>Vállalati szektor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[0]!_2_dátum</c:f>
              <c:strCache>
                <c:ptCount val="47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</c:strCache>
            </c:strRef>
          </c:cat>
          <c:val>
            <c:numRef>
              <c:f>[0]!_12_váll</c:f>
              <c:numCache>
                <c:formatCode>0.0</c:formatCode>
                <c:ptCount val="47"/>
                <c:pt idx="0">
                  <c:v>1.2797469369385999</c:v>
                </c:pt>
                <c:pt idx="1">
                  <c:v>-0.5805409496820999</c:v>
                </c:pt>
                <c:pt idx="2">
                  <c:v>1.0234118005944002</c:v>
                </c:pt>
                <c:pt idx="3">
                  <c:v>-7.5561126561399988E-2</c:v>
                </c:pt>
                <c:pt idx="4">
                  <c:v>-0.33873175171460002</c:v>
                </c:pt>
                <c:pt idx="5">
                  <c:v>1.0959554400791001</c:v>
                </c:pt>
                <c:pt idx="6">
                  <c:v>-0.18262354152889998</c:v>
                </c:pt>
                <c:pt idx="7">
                  <c:v>0.86898276067369995</c:v>
                </c:pt>
                <c:pt idx="8">
                  <c:v>-0.25554403703200002</c:v>
                </c:pt>
                <c:pt idx="9">
                  <c:v>0.54618757350800018</c:v>
                </c:pt>
                <c:pt idx="10">
                  <c:v>-3.0579255445100002E-2</c:v>
                </c:pt>
                <c:pt idx="11">
                  <c:v>1.3980225321700004E-2</c:v>
                </c:pt>
                <c:pt idx="12">
                  <c:v>-0.29125197426639998</c:v>
                </c:pt>
                <c:pt idx="13">
                  <c:v>-0.6145090055975001</c:v>
                </c:pt>
                <c:pt idx="14">
                  <c:v>-0.8972450204161001</c:v>
                </c:pt>
                <c:pt idx="15">
                  <c:v>1.0234599257318</c:v>
                </c:pt>
                <c:pt idx="16">
                  <c:v>-0.1606373382338</c:v>
                </c:pt>
                <c:pt idx="17">
                  <c:v>-0.60539434043649998</c:v>
                </c:pt>
                <c:pt idx="18">
                  <c:v>-1.2370965704964001</c:v>
                </c:pt>
                <c:pt idx="19">
                  <c:v>-8.413958893459994E-2</c:v>
                </c:pt>
                <c:pt idx="20">
                  <c:v>0.85904510489859986</c:v>
                </c:pt>
                <c:pt idx="21">
                  <c:v>-0.31630387476549998</c:v>
                </c:pt>
                <c:pt idx="22">
                  <c:v>-0.93206477569289992</c:v>
                </c:pt>
                <c:pt idx="23">
                  <c:v>-2.6738020723000005E-2</c:v>
                </c:pt>
                <c:pt idx="24">
                  <c:v>0.1389250279067</c:v>
                </c:pt>
                <c:pt idx="25">
                  <c:v>-0.2256716786938</c:v>
                </c:pt>
                <c:pt idx="26">
                  <c:v>-0.5499324241929</c:v>
                </c:pt>
                <c:pt idx="27">
                  <c:v>-0.98844344068550005</c:v>
                </c:pt>
                <c:pt idx="28">
                  <c:v>2.4704841941699984E-2</c:v>
                </c:pt>
                <c:pt idx="29">
                  <c:v>-0.66383268996519995</c:v>
                </c:pt>
                <c:pt idx="30">
                  <c:v>-0.9808379629313001</c:v>
                </c:pt>
                <c:pt idx="31">
                  <c:v>-0.37313761940240009</c:v>
                </c:pt>
                <c:pt idx="32">
                  <c:v>0.15559370524520005</c:v>
                </c:pt>
                <c:pt idx="33">
                  <c:v>-0.46426536946430003</c:v>
                </c:pt>
                <c:pt idx="34">
                  <c:v>-1.4159393495635999</c:v>
                </c:pt>
                <c:pt idx="35">
                  <c:v>0.2399683772916</c:v>
                </c:pt>
                <c:pt idx="36">
                  <c:v>-0.89543619952530007</c:v>
                </c:pt>
                <c:pt idx="37" formatCode="0.00">
                  <c:v>-0.91368907970760005</c:v>
                </c:pt>
                <c:pt idx="38" formatCode="0.00">
                  <c:v>-0.3003793274753</c:v>
                </c:pt>
                <c:pt idx="39" formatCode="0.00">
                  <c:v>-0.1826950108464</c:v>
                </c:pt>
                <c:pt idx="40" formatCode="0.00">
                  <c:v>-0.71824475654120001</c:v>
                </c:pt>
                <c:pt idx="41" formatCode="0.00">
                  <c:v>0.44364275034970002</c:v>
                </c:pt>
                <c:pt idx="42" formatCode="0.00">
                  <c:v>-0.67039562296689992</c:v>
                </c:pt>
                <c:pt idx="43" formatCode="0.00">
                  <c:v>0.3888113231653999</c:v>
                </c:pt>
                <c:pt idx="44" formatCode="0.00">
                  <c:v>-1.3577412380017</c:v>
                </c:pt>
                <c:pt idx="45" formatCode="0.00">
                  <c:v>-0.47599000103250005</c:v>
                </c:pt>
                <c:pt idx="46" formatCode="0.00">
                  <c:v>4.2781216382100015E-2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19-4346-B2C8-E1C51A635F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7"/>
        <c:overlap val="100"/>
        <c:axId val="647728736"/>
        <c:axId val="647715944"/>
      </c:barChart>
      <c:lineChart>
        <c:grouping val="standard"/>
        <c:varyColors val="0"/>
        <c:ser>
          <c:idx val="3"/>
          <c:order val="3"/>
          <c:tx>
            <c:strRef>
              <c:f>'12. adat'!$A$3</c:f>
              <c:strCache>
                <c:ptCount val="1"/>
                <c:pt idx="0">
                  <c:v>Adóssággeneráló finanszírozás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[0]!_2_dátum</c:f>
              <c:strCache>
                <c:ptCount val="47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</c:strCache>
            </c:strRef>
          </c:cat>
          <c:val>
            <c:numRef>
              <c:f>[0]!_12_adósság</c:f>
              <c:numCache>
                <c:formatCode>0.0</c:formatCode>
                <c:ptCount val="47"/>
                <c:pt idx="0">
                  <c:v>3.3223865929563998</c:v>
                </c:pt>
                <c:pt idx="1">
                  <c:v>1.0878117582309994</c:v>
                </c:pt>
                <c:pt idx="2">
                  <c:v>2.4267228672214003</c:v>
                </c:pt>
                <c:pt idx="3">
                  <c:v>2.4416637612927001</c:v>
                </c:pt>
                <c:pt idx="4">
                  <c:v>1.7333620626672008</c:v>
                </c:pt>
                <c:pt idx="5">
                  <c:v>-1.4810037778127996</c:v>
                </c:pt>
                <c:pt idx="6">
                  <c:v>-0.44089211822509916</c:v>
                </c:pt>
                <c:pt idx="7">
                  <c:v>-0.52410044221830021</c:v>
                </c:pt>
                <c:pt idx="8">
                  <c:v>6.4446169995000635E-2</c:v>
                </c:pt>
                <c:pt idx="9">
                  <c:v>-0.45035869468609957</c:v>
                </c:pt>
                <c:pt idx="10">
                  <c:v>0.13256182252690005</c:v>
                </c:pt>
                <c:pt idx="11">
                  <c:v>-1.6411744963694996</c:v>
                </c:pt>
                <c:pt idx="12">
                  <c:v>0.32566779838099963</c:v>
                </c:pt>
                <c:pt idx="13">
                  <c:v>-0.26387653498230046</c:v>
                </c:pt>
                <c:pt idx="14">
                  <c:v>-0.8372895800293999</c:v>
                </c:pt>
                <c:pt idx="15">
                  <c:v>-1.9613732817600997</c:v>
                </c:pt>
                <c:pt idx="16">
                  <c:v>-0.35205814019289983</c:v>
                </c:pt>
                <c:pt idx="17">
                  <c:v>-1.7637622870860996</c:v>
                </c:pt>
                <c:pt idx="18">
                  <c:v>-3.2719253849270999</c:v>
                </c:pt>
                <c:pt idx="19">
                  <c:v>-3.3041554708104002</c:v>
                </c:pt>
                <c:pt idx="20">
                  <c:v>-2.4287099816236992</c:v>
                </c:pt>
                <c:pt idx="21">
                  <c:v>-1.1080938476604001</c:v>
                </c:pt>
                <c:pt idx="22">
                  <c:v>-1.2789431658109995</c:v>
                </c:pt>
                <c:pt idx="23">
                  <c:v>-3.7459625251190998</c:v>
                </c:pt>
                <c:pt idx="24">
                  <c:v>-0.91540335711840015</c:v>
                </c:pt>
                <c:pt idx="25">
                  <c:v>0.66221518530029999</c:v>
                </c:pt>
                <c:pt idx="26">
                  <c:v>-2.1884047954526</c:v>
                </c:pt>
                <c:pt idx="27">
                  <c:v>-3.4952483001620003</c:v>
                </c:pt>
                <c:pt idx="28">
                  <c:v>-0.92389747760559993</c:v>
                </c:pt>
                <c:pt idx="29">
                  <c:v>-1.3737773292568001</c:v>
                </c:pt>
                <c:pt idx="30">
                  <c:v>-2.7478857050160004</c:v>
                </c:pt>
                <c:pt idx="31">
                  <c:v>-4.0675433700069004</c:v>
                </c:pt>
                <c:pt idx="32">
                  <c:v>-0.2998433471775997</c:v>
                </c:pt>
                <c:pt idx="33">
                  <c:v>-1.3052645179010995</c:v>
                </c:pt>
                <c:pt idx="34">
                  <c:v>-2.5748990849065008</c:v>
                </c:pt>
                <c:pt idx="35">
                  <c:v>-1.7393413747565003</c:v>
                </c:pt>
                <c:pt idx="36">
                  <c:v>-0.39941810028799984</c:v>
                </c:pt>
                <c:pt idx="37" formatCode="0.00">
                  <c:v>-1.3290868962708</c:v>
                </c:pt>
                <c:pt idx="38" formatCode="0.00">
                  <c:v>-0.94532294813030027</c:v>
                </c:pt>
                <c:pt idx="39" formatCode="0.00">
                  <c:v>-1.5092269342757001</c:v>
                </c:pt>
                <c:pt idx="40" formatCode="0.00">
                  <c:v>-1.1934517566676999</c:v>
                </c:pt>
                <c:pt idx="41" formatCode="0.00">
                  <c:v>-0.61880062639249989</c:v>
                </c:pt>
                <c:pt idx="42" formatCode="0.00">
                  <c:v>-1.5002417007907001</c:v>
                </c:pt>
                <c:pt idx="43" formatCode="0.00">
                  <c:v>-1.4745791620032001</c:v>
                </c:pt>
                <c:pt idx="44" formatCode="0.00">
                  <c:v>-0.31965018119310007</c:v>
                </c:pt>
                <c:pt idx="45" formatCode="0.00">
                  <c:v>0.10366406694709968</c:v>
                </c:pt>
                <c:pt idx="46" formatCode="0.00">
                  <c:v>-7.1966401676499883E-2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C19-4346-B2C8-E1C51A635F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512920"/>
        <c:axId val="608509968"/>
      </c:lineChart>
      <c:catAx>
        <c:axId val="64772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47715944"/>
        <c:crosses val="autoZero"/>
        <c:auto val="1"/>
        <c:lblAlgn val="ctr"/>
        <c:lblOffset val="100"/>
        <c:tickLblSkip val="1"/>
        <c:noMultiLvlLbl val="0"/>
      </c:catAx>
      <c:valAx>
        <c:axId val="647715944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8.6322307692307698E-2"/>
              <c:y val="9.03944444444444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47728736"/>
        <c:crosses val="autoZero"/>
        <c:crossBetween val="between"/>
        <c:majorUnit val="1"/>
      </c:valAx>
      <c:valAx>
        <c:axId val="608509968"/>
        <c:scaling>
          <c:orientation val="minMax"/>
          <c:max val="5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0.75773490740506166"/>
              <c:y val="1.14257315244306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08512920"/>
        <c:crosses val="max"/>
        <c:crossBetween val="between"/>
        <c:majorUnit val="1"/>
      </c:valAx>
      <c:catAx>
        <c:axId val="608512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850996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7.4150649872032929E-3"/>
          <c:y val="0.81964722222222219"/>
          <c:w val="0.95544462287348819"/>
          <c:h val="0.180238888888888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719002184039783E-2"/>
          <c:y val="6.7454248013518861E-2"/>
          <c:w val="0.87137977741237393"/>
          <c:h val="0.6120210651135213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'12. adat'!$B$4</c:f>
              <c:strCache>
                <c:ptCount val="1"/>
                <c:pt idx="0">
                  <c:v>Consolidated government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[0]!_2_date</c:f>
              <c:strCache>
                <c:ptCount val="4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</c:strCache>
            </c:strRef>
          </c:cat>
          <c:val>
            <c:numRef>
              <c:f>[0]!_12_áh</c:f>
              <c:numCache>
                <c:formatCode>0.0</c:formatCode>
                <c:ptCount val="47"/>
                <c:pt idx="0">
                  <c:v>0.51983784182879977</c:v>
                </c:pt>
                <c:pt idx="1">
                  <c:v>-0.47888012456869999</c:v>
                </c:pt>
                <c:pt idx="2">
                  <c:v>1.1684238718924997</c:v>
                </c:pt>
                <c:pt idx="3">
                  <c:v>-2.3348244224667996</c:v>
                </c:pt>
                <c:pt idx="4">
                  <c:v>1.2945615261923007</c:v>
                </c:pt>
                <c:pt idx="5">
                  <c:v>1.1627263326182</c:v>
                </c:pt>
                <c:pt idx="6">
                  <c:v>0.76432944351770082</c:v>
                </c:pt>
                <c:pt idx="7">
                  <c:v>-1.3397629405640001</c:v>
                </c:pt>
                <c:pt idx="8">
                  <c:v>0.15512671292050073</c:v>
                </c:pt>
                <c:pt idx="9">
                  <c:v>-0.77659695499879977</c:v>
                </c:pt>
                <c:pt idx="10">
                  <c:v>1.1479383459834001</c:v>
                </c:pt>
                <c:pt idx="11">
                  <c:v>1.3481725243173002</c:v>
                </c:pt>
                <c:pt idx="12">
                  <c:v>-1.3232840469795004</c:v>
                </c:pt>
                <c:pt idx="13">
                  <c:v>1.0366816147802997</c:v>
                </c:pt>
                <c:pt idx="14">
                  <c:v>1.9019399769387002</c:v>
                </c:pt>
                <c:pt idx="15">
                  <c:v>0.62776348349970024</c:v>
                </c:pt>
                <c:pt idx="16">
                  <c:v>0.1730869735862002</c:v>
                </c:pt>
                <c:pt idx="17">
                  <c:v>-1.6135153579949999</c:v>
                </c:pt>
                <c:pt idx="18">
                  <c:v>0.56850333799689978</c:v>
                </c:pt>
                <c:pt idx="19">
                  <c:v>-1.2321363027202998</c:v>
                </c:pt>
                <c:pt idx="20">
                  <c:v>-3.0856372018694995</c:v>
                </c:pt>
                <c:pt idx="21">
                  <c:v>6.1469873060199916E-2</c:v>
                </c:pt>
                <c:pt idx="22">
                  <c:v>-0.57637431079929957</c:v>
                </c:pt>
                <c:pt idx="23">
                  <c:v>-1.6992224224914998</c:v>
                </c:pt>
                <c:pt idx="24">
                  <c:v>-1.8148750998199001</c:v>
                </c:pt>
                <c:pt idx="25">
                  <c:v>1.0298229319009999</c:v>
                </c:pt>
                <c:pt idx="26">
                  <c:v>-1.4144067609940003</c:v>
                </c:pt>
                <c:pt idx="27">
                  <c:v>-0.74262530128190019</c:v>
                </c:pt>
                <c:pt idx="28">
                  <c:v>-1.1738153185979998</c:v>
                </c:pt>
                <c:pt idx="29">
                  <c:v>-0.62240132588840014</c:v>
                </c:pt>
                <c:pt idx="30">
                  <c:v>0.41534471798899997</c:v>
                </c:pt>
                <c:pt idx="31">
                  <c:v>-0.90567948397060016</c:v>
                </c:pt>
                <c:pt idx="32">
                  <c:v>1.3867082477741002</c:v>
                </c:pt>
                <c:pt idx="33">
                  <c:v>1.5526886377305</c:v>
                </c:pt>
                <c:pt idx="34">
                  <c:v>1.0140036175794997</c:v>
                </c:pt>
                <c:pt idx="35">
                  <c:v>-0.42739606221440013</c:v>
                </c:pt>
                <c:pt idx="36">
                  <c:v>-0.27719234169939988</c:v>
                </c:pt>
                <c:pt idx="37" formatCode="0.00">
                  <c:v>-1.6298766569085998</c:v>
                </c:pt>
                <c:pt idx="38" formatCode="0.00">
                  <c:v>0.50420162723740003</c:v>
                </c:pt>
                <c:pt idx="39" formatCode="0.00">
                  <c:v>-1.5548248223684999</c:v>
                </c:pt>
                <c:pt idx="40" formatCode="0.00">
                  <c:v>0.20046308235920005</c:v>
                </c:pt>
                <c:pt idx="41" formatCode="0.00">
                  <c:v>-1.3828667772109999</c:v>
                </c:pt>
                <c:pt idx="42" formatCode="0.00">
                  <c:v>-0.38063934644800013</c:v>
                </c:pt>
                <c:pt idx="43" formatCode="0.00">
                  <c:v>-1.1264217515818</c:v>
                </c:pt>
                <c:pt idx="44" formatCode="0.00">
                  <c:v>4.0550448103299969E-2</c:v>
                </c:pt>
                <c:pt idx="45" formatCode="0.00">
                  <c:v>1.0993101993083998</c:v>
                </c:pt>
                <c:pt idx="46" formatCode="0.00">
                  <c:v>-0.51714998969469994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00-4F09-8793-9792F8849C16}"/>
            </c:ext>
          </c:extLst>
        </c:ser>
        <c:ser>
          <c:idx val="1"/>
          <c:order val="1"/>
          <c:tx>
            <c:strRef>
              <c:f>'12. adat'!$B$5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[0]!_2_date</c:f>
              <c:strCache>
                <c:ptCount val="4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</c:strCache>
            </c:strRef>
          </c:cat>
          <c:val>
            <c:numRef>
              <c:f>[0]!_12_bank</c:f>
              <c:numCache>
                <c:formatCode>0.0</c:formatCode>
                <c:ptCount val="47"/>
                <c:pt idx="0">
                  <c:v>1.5228018141890001</c:v>
                </c:pt>
                <c:pt idx="1">
                  <c:v>2.1472328324817993</c:v>
                </c:pt>
                <c:pt idx="2">
                  <c:v>0.23488719473450009</c:v>
                </c:pt>
                <c:pt idx="3">
                  <c:v>4.8520493103208997</c:v>
                </c:pt>
                <c:pt idx="4">
                  <c:v>0.77753228818950004</c:v>
                </c:pt>
                <c:pt idx="5">
                  <c:v>-3.7396855505100999</c:v>
                </c:pt>
                <c:pt idx="6">
                  <c:v>-1.0225980202139</c:v>
                </c:pt>
                <c:pt idx="7">
                  <c:v>-5.3320262327999995E-2</c:v>
                </c:pt>
                <c:pt idx="8">
                  <c:v>0.16486349410649989</c:v>
                </c:pt>
                <c:pt idx="9">
                  <c:v>-0.21994931319530001</c:v>
                </c:pt>
                <c:pt idx="10">
                  <c:v>-0.9847972680114</c:v>
                </c:pt>
                <c:pt idx="11">
                  <c:v>-3.0033272460084999</c:v>
                </c:pt>
                <c:pt idx="12">
                  <c:v>1.9402038196269</c:v>
                </c:pt>
                <c:pt idx="13">
                  <c:v>-0.6860491441651001</c:v>
                </c:pt>
                <c:pt idx="14">
                  <c:v>-1.841984536552</c:v>
                </c:pt>
                <c:pt idx="15">
                  <c:v>-3.6125966909915999</c:v>
                </c:pt>
                <c:pt idx="16">
                  <c:v>-0.36450777554530001</c:v>
                </c:pt>
                <c:pt idx="17">
                  <c:v>0.4551474113454001</c:v>
                </c:pt>
                <c:pt idx="18">
                  <c:v>-2.6033321524275999</c:v>
                </c:pt>
                <c:pt idx="19">
                  <c:v>-1.9878795791555002</c:v>
                </c:pt>
                <c:pt idx="20">
                  <c:v>-0.20211788465280001</c:v>
                </c:pt>
                <c:pt idx="21">
                  <c:v>-0.85325984595510007</c:v>
                </c:pt>
                <c:pt idx="22">
                  <c:v>0.22949592068120006</c:v>
                </c:pt>
                <c:pt idx="23">
                  <c:v>-2.0200020819045998</c:v>
                </c:pt>
                <c:pt idx="24">
                  <c:v>0.76054671479479996</c:v>
                </c:pt>
                <c:pt idx="25">
                  <c:v>-0.1419360679069</c:v>
                </c:pt>
                <c:pt idx="26">
                  <c:v>-0.22406561026569999</c:v>
                </c:pt>
                <c:pt idx="27">
                  <c:v>-1.7641795581946</c:v>
                </c:pt>
                <c:pt idx="28">
                  <c:v>0.22521299905069991</c:v>
                </c:pt>
                <c:pt idx="29">
                  <c:v>-8.754331340320004E-2</c:v>
                </c:pt>
                <c:pt idx="30">
                  <c:v>-2.1823924600737001</c:v>
                </c:pt>
                <c:pt idx="31">
                  <c:v>-2.7887262666339003</c:v>
                </c:pt>
                <c:pt idx="32">
                  <c:v>-1.8421453001968999</c:v>
                </c:pt>
                <c:pt idx="33">
                  <c:v>-2.3936877861672996</c:v>
                </c:pt>
                <c:pt idx="34">
                  <c:v>-2.1729633529224004</c:v>
                </c:pt>
                <c:pt idx="35">
                  <c:v>-1.5519136898337</c:v>
                </c:pt>
                <c:pt idx="36">
                  <c:v>0.77321044093670011</c:v>
                </c:pt>
                <c:pt idx="37" formatCode="0.00">
                  <c:v>1.2144788403453999</c:v>
                </c:pt>
                <c:pt idx="38" formatCode="0.00">
                  <c:v>-1.1491452478924002</c:v>
                </c:pt>
                <c:pt idx="39" formatCode="0.00">
                  <c:v>0.22829289893919996</c:v>
                </c:pt>
                <c:pt idx="40" formatCode="0.00">
                  <c:v>-0.67567008248569993</c:v>
                </c:pt>
                <c:pt idx="41" formatCode="0.00">
                  <c:v>0.32042340046880002</c:v>
                </c:pt>
                <c:pt idx="42" formatCode="0.00">
                  <c:v>-0.44920673137580003</c:v>
                </c:pt>
                <c:pt idx="43" formatCode="0.00">
                  <c:v>-0.73696873358680004</c:v>
                </c:pt>
                <c:pt idx="44" formatCode="0.00">
                  <c:v>0.99754060870530004</c:v>
                </c:pt>
                <c:pt idx="45" formatCode="0.00">
                  <c:v>-0.51965613132880006</c:v>
                </c:pt>
                <c:pt idx="46" formatCode="0.00">
                  <c:v>0.40240237163610004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00-4F09-8793-9792F8849C16}"/>
            </c:ext>
          </c:extLst>
        </c:ser>
        <c:ser>
          <c:idx val="2"/>
          <c:order val="2"/>
          <c:tx>
            <c:strRef>
              <c:f>'12. adat'!$B$6</c:f>
              <c:strCache>
                <c:ptCount val="1"/>
                <c:pt idx="0">
                  <c:v>Corporates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[0]!_2_date</c:f>
              <c:strCache>
                <c:ptCount val="4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</c:strCache>
            </c:strRef>
          </c:cat>
          <c:val>
            <c:numRef>
              <c:f>[0]!_12_váll</c:f>
              <c:numCache>
                <c:formatCode>0.0</c:formatCode>
                <c:ptCount val="47"/>
                <c:pt idx="0">
                  <c:v>1.2797469369385999</c:v>
                </c:pt>
                <c:pt idx="1">
                  <c:v>-0.5805409496820999</c:v>
                </c:pt>
                <c:pt idx="2">
                  <c:v>1.0234118005944002</c:v>
                </c:pt>
                <c:pt idx="3">
                  <c:v>-7.5561126561399988E-2</c:v>
                </c:pt>
                <c:pt idx="4">
                  <c:v>-0.33873175171460002</c:v>
                </c:pt>
                <c:pt idx="5">
                  <c:v>1.0959554400791001</c:v>
                </c:pt>
                <c:pt idx="6">
                  <c:v>-0.18262354152889998</c:v>
                </c:pt>
                <c:pt idx="7">
                  <c:v>0.86898276067369995</c:v>
                </c:pt>
                <c:pt idx="8">
                  <c:v>-0.25554403703200002</c:v>
                </c:pt>
                <c:pt idx="9">
                  <c:v>0.54618757350800018</c:v>
                </c:pt>
                <c:pt idx="10">
                  <c:v>-3.0579255445100002E-2</c:v>
                </c:pt>
                <c:pt idx="11">
                  <c:v>1.3980225321700004E-2</c:v>
                </c:pt>
                <c:pt idx="12">
                  <c:v>-0.29125197426639998</c:v>
                </c:pt>
                <c:pt idx="13">
                  <c:v>-0.6145090055975001</c:v>
                </c:pt>
                <c:pt idx="14">
                  <c:v>-0.8972450204161001</c:v>
                </c:pt>
                <c:pt idx="15">
                  <c:v>1.0234599257318</c:v>
                </c:pt>
                <c:pt idx="16">
                  <c:v>-0.1606373382338</c:v>
                </c:pt>
                <c:pt idx="17">
                  <c:v>-0.60539434043649998</c:v>
                </c:pt>
                <c:pt idx="18">
                  <c:v>-1.2370965704964001</c:v>
                </c:pt>
                <c:pt idx="19">
                  <c:v>-8.413958893459994E-2</c:v>
                </c:pt>
                <c:pt idx="20">
                  <c:v>0.85904510489859986</c:v>
                </c:pt>
                <c:pt idx="21">
                  <c:v>-0.31630387476549998</c:v>
                </c:pt>
                <c:pt idx="22">
                  <c:v>-0.93206477569289992</c:v>
                </c:pt>
                <c:pt idx="23">
                  <c:v>-2.6738020723000005E-2</c:v>
                </c:pt>
                <c:pt idx="24">
                  <c:v>0.1389250279067</c:v>
                </c:pt>
                <c:pt idx="25">
                  <c:v>-0.2256716786938</c:v>
                </c:pt>
                <c:pt idx="26">
                  <c:v>-0.5499324241929</c:v>
                </c:pt>
                <c:pt idx="27">
                  <c:v>-0.98844344068550005</c:v>
                </c:pt>
                <c:pt idx="28">
                  <c:v>2.4704841941699984E-2</c:v>
                </c:pt>
                <c:pt idx="29">
                  <c:v>-0.66383268996519995</c:v>
                </c:pt>
                <c:pt idx="30">
                  <c:v>-0.9808379629313001</c:v>
                </c:pt>
                <c:pt idx="31">
                  <c:v>-0.37313761940240009</c:v>
                </c:pt>
                <c:pt idx="32">
                  <c:v>0.15559370524520005</c:v>
                </c:pt>
                <c:pt idx="33">
                  <c:v>-0.46426536946430003</c:v>
                </c:pt>
                <c:pt idx="34">
                  <c:v>-1.4159393495635999</c:v>
                </c:pt>
                <c:pt idx="35">
                  <c:v>0.2399683772916</c:v>
                </c:pt>
                <c:pt idx="36">
                  <c:v>-0.89543619952530007</c:v>
                </c:pt>
                <c:pt idx="37" formatCode="0.00">
                  <c:v>-0.91368907970760005</c:v>
                </c:pt>
                <c:pt idx="38" formatCode="0.00">
                  <c:v>-0.3003793274753</c:v>
                </c:pt>
                <c:pt idx="39" formatCode="0.00">
                  <c:v>-0.1826950108464</c:v>
                </c:pt>
                <c:pt idx="40" formatCode="0.00">
                  <c:v>-0.71824475654120001</c:v>
                </c:pt>
                <c:pt idx="41" formatCode="0.00">
                  <c:v>0.44364275034970002</c:v>
                </c:pt>
                <c:pt idx="42" formatCode="0.00">
                  <c:v>-0.67039562296689992</c:v>
                </c:pt>
                <c:pt idx="43" formatCode="0.00">
                  <c:v>0.3888113231653999</c:v>
                </c:pt>
                <c:pt idx="44" formatCode="0.00">
                  <c:v>-1.3577412380017</c:v>
                </c:pt>
                <c:pt idx="45" formatCode="0.00">
                  <c:v>-0.47599000103250005</c:v>
                </c:pt>
                <c:pt idx="46" formatCode="0.00">
                  <c:v>4.2781216382100015E-2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00-4F09-8793-9792F8849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7"/>
        <c:overlap val="100"/>
        <c:axId val="647728736"/>
        <c:axId val="647715944"/>
      </c:barChart>
      <c:lineChart>
        <c:grouping val="standard"/>
        <c:varyColors val="0"/>
        <c:ser>
          <c:idx val="3"/>
          <c:order val="3"/>
          <c:tx>
            <c:strRef>
              <c:f>'12. adat'!$B$3</c:f>
              <c:strCache>
                <c:ptCount val="1"/>
                <c:pt idx="0">
                  <c:v>Debt-type financing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[0]!_2_date</c:f>
              <c:strCache>
                <c:ptCount val="4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</c:strCache>
            </c:strRef>
          </c:cat>
          <c:val>
            <c:numRef>
              <c:f>[0]!_12_adósság</c:f>
              <c:numCache>
                <c:formatCode>0.0</c:formatCode>
                <c:ptCount val="47"/>
                <c:pt idx="0">
                  <c:v>3.3223865929563998</c:v>
                </c:pt>
                <c:pt idx="1">
                  <c:v>1.0878117582309994</c:v>
                </c:pt>
                <c:pt idx="2">
                  <c:v>2.4267228672214003</c:v>
                </c:pt>
                <c:pt idx="3">
                  <c:v>2.4416637612927001</c:v>
                </c:pt>
                <c:pt idx="4">
                  <c:v>1.7333620626672008</c:v>
                </c:pt>
                <c:pt idx="5">
                  <c:v>-1.4810037778127996</c:v>
                </c:pt>
                <c:pt idx="6">
                  <c:v>-0.44089211822509916</c:v>
                </c:pt>
                <c:pt idx="7">
                  <c:v>-0.52410044221830021</c:v>
                </c:pt>
                <c:pt idx="8">
                  <c:v>6.4446169995000635E-2</c:v>
                </c:pt>
                <c:pt idx="9">
                  <c:v>-0.45035869468609957</c:v>
                </c:pt>
                <c:pt idx="10">
                  <c:v>0.13256182252690005</c:v>
                </c:pt>
                <c:pt idx="11">
                  <c:v>-1.6411744963694996</c:v>
                </c:pt>
                <c:pt idx="12">
                  <c:v>0.32566779838099963</c:v>
                </c:pt>
                <c:pt idx="13">
                  <c:v>-0.26387653498230046</c:v>
                </c:pt>
                <c:pt idx="14">
                  <c:v>-0.8372895800293999</c:v>
                </c:pt>
                <c:pt idx="15">
                  <c:v>-1.9613732817600997</c:v>
                </c:pt>
                <c:pt idx="16">
                  <c:v>-0.35205814019289983</c:v>
                </c:pt>
                <c:pt idx="17">
                  <c:v>-1.7637622870860996</c:v>
                </c:pt>
                <c:pt idx="18">
                  <c:v>-3.2719253849270999</c:v>
                </c:pt>
                <c:pt idx="19">
                  <c:v>-3.3041554708104002</c:v>
                </c:pt>
                <c:pt idx="20">
                  <c:v>-2.4287099816236992</c:v>
                </c:pt>
                <c:pt idx="21">
                  <c:v>-1.1080938476604001</c:v>
                </c:pt>
                <c:pt idx="22">
                  <c:v>-1.2789431658109995</c:v>
                </c:pt>
                <c:pt idx="23">
                  <c:v>-3.7459625251190998</c:v>
                </c:pt>
                <c:pt idx="24">
                  <c:v>-0.91540335711840015</c:v>
                </c:pt>
                <c:pt idx="25">
                  <c:v>0.66221518530029999</c:v>
                </c:pt>
                <c:pt idx="26">
                  <c:v>-2.1884047954526</c:v>
                </c:pt>
                <c:pt idx="27">
                  <c:v>-3.4952483001620003</c:v>
                </c:pt>
                <c:pt idx="28">
                  <c:v>-0.92389747760559993</c:v>
                </c:pt>
                <c:pt idx="29">
                  <c:v>-1.3737773292568001</c:v>
                </c:pt>
                <c:pt idx="30">
                  <c:v>-2.7478857050160004</c:v>
                </c:pt>
                <c:pt idx="31">
                  <c:v>-4.0675433700069004</c:v>
                </c:pt>
                <c:pt idx="32">
                  <c:v>-0.2998433471775997</c:v>
                </c:pt>
                <c:pt idx="33">
                  <c:v>-1.3052645179010995</c:v>
                </c:pt>
                <c:pt idx="34">
                  <c:v>-2.5748990849065008</c:v>
                </c:pt>
                <c:pt idx="35">
                  <c:v>-1.7393413747565003</c:v>
                </c:pt>
                <c:pt idx="36">
                  <c:v>-0.39941810028799984</c:v>
                </c:pt>
                <c:pt idx="37" formatCode="0.00">
                  <c:v>-1.3290868962708</c:v>
                </c:pt>
                <c:pt idx="38" formatCode="0.00">
                  <c:v>-0.94532294813030027</c:v>
                </c:pt>
                <c:pt idx="39" formatCode="0.00">
                  <c:v>-1.5092269342757001</c:v>
                </c:pt>
                <c:pt idx="40" formatCode="0.00">
                  <c:v>-1.1934517566676999</c:v>
                </c:pt>
                <c:pt idx="41" formatCode="0.00">
                  <c:v>-0.61880062639249989</c:v>
                </c:pt>
                <c:pt idx="42" formatCode="0.00">
                  <c:v>-1.5002417007907001</c:v>
                </c:pt>
                <c:pt idx="43" formatCode="0.00">
                  <c:v>-1.4745791620032001</c:v>
                </c:pt>
                <c:pt idx="44" formatCode="0.00">
                  <c:v>-0.31965018119310007</c:v>
                </c:pt>
                <c:pt idx="45" formatCode="0.00">
                  <c:v>0.10366406694709968</c:v>
                </c:pt>
                <c:pt idx="46" formatCode="0.00">
                  <c:v>-7.1966401676499883E-2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200-4F09-8793-9792F8849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512920"/>
        <c:axId val="608509968"/>
      </c:lineChart>
      <c:catAx>
        <c:axId val="64772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47715944"/>
        <c:crosses val="autoZero"/>
        <c:auto val="1"/>
        <c:lblAlgn val="ctr"/>
        <c:lblOffset val="100"/>
        <c:tickLblSkip val="1"/>
        <c:noMultiLvlLbl val="0"/>
      </c:catAx>
      <c:valAx>
        <c:axId val="647715944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 sz="900" b="0" i="0" baseline="0">
                    <a:effectLst/>
                  </a:rPr>
                  <a:t>EUR billions</a:t>
                </a:r>
                <a:endParaRPr lang="hu-HU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7.3452739847490692E-2"/>
              <c:y val="9.039514525860565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47728736"/>
        <c:crosses val="autoZero"/>
        <c:crossBetween val="between"/>
      </c:valAx>
      <c:valAx>
        <c:axId val="608509968"/>
        <c:scaling>
          <c:orientation val="minMax"/>
          <c:max val="5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 sz="900" b="0" i="0" baseline="0">
                    <a:effectLst/>
                  </a:rPr>
                  <a:t>EUR billions</a:t>
                </a:r>
                <a:endParaRPr lang="hu-HU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0.7963436538461538"/>
              <c:y val="1.142583333333333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08512920"/>
        <c:crosses val="max"/>
        <c:crossBetween val="between"/>
        <c:majorUnit val="1"/>
      </c:valAx>
      <c:catAx>
        <c:axId val="608512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850996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4.4241162031695647E-2"/>
          <c:y val="0.86914984189648414"/>
          <c:w val="0.88533884615384617"/>
          <c:h val="0.109683333333333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69880493843737E-2"/>
          <c:y val="7.5671875E-2"/>
          <c:w val="0.89626023901231056"/>
          <c:h val="0.697891666666666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'13. adat'!$A$3</c:f>
              <c:strCache>
                <c:ptCount val="1"/>
                <c:pt idx="0">
                  <c:v>Bruttó adósság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47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</c:strCache>
            </c:strRef>
          </c:cat>
          <c:val>
            <c:numRef>
              <c:f>[0]!_13_br_adósság</c:f>
              <c:numCache>
                <c:formatCode>0.0</c:formatCode>
                <c:ptCount val="47"/>
                <c:pt idx="0">
                  <c:v>0</c:v>
                </c:pt>
                <c:pt idx="1">
                  <c:v>3.1323686969831996</c:v>
                </c:pt>
                <c:pt idx="2">
                  <c:v>5.4558252868143997</c:v>
                </c:pt>
                <c:pt idx="3">
                  <c:v>8.0249235206946992</c:v>
                </c:pt>
                <c:pt idx="4">
                  <c:v>8.6634731695804987</c:v>
                </c:pt>
                <c:pt idx="5">
                  <c:v>5.8620555179966987</c:v>
                </c:pt>
                <c:pt idx="6">
                  <c:v>3.9400074219701988</c:v>
                </c:pt>
                <c:pt idx="7">
                  <c:v>3.993110854127099</c:v>
                </c:pt>
                <c:pt idx="8">
                  <c:v>3.9610240100286989</c:v>
                </c:pt>
                <c:pt idx="9">
                  <c:v>3.6113626782404991</c:v>
                </c:pt>
                <c:pt idx="10">
                  <c:v>2.7609228249488993</c:v>
                </c:pt>
                <c:pt idx="11">
                  <c:v>-1.1862998918887007</c:v>
                </c:pt>
                <c:pt idx="12">
                  <c:v>0.34625798250439943</c:v>
                </c:pt>
                <c:pt idx="13">
                  <c:v>-0.85856437784970052</c:v>
                </c:pt>
                <c:pt idx="14">
                  <c:v>-2.5225731614174007</c:v>
                </c:pt>
                <c:pt idx="15">
                  <c:v>-6.3495614106839007</c:v>
                </c:pt>
                <c:pt idx="16">
                  <c:v>-6.9555443546008009</c:v>
                </c:pt>
                <c:pt idx="17">
                  <c:v>-8.1269750336557003</c:v>
                </c:pt>
                <c:pt idx="18">
                  <c:v>-10.763673335447001</c:v>
                </c:pt>
                <c:pt idx="19">
                  <c:v>-13.314059534169701</c:v>
                </c:pt>
                <c:pt idx="20">
                  <c:v>-13.084824448808501</c:v>
                </c:pt>
                <c:pt idx="21">
                  <c:v>-14.655487070750201</c:v>
                </c:pt>
                <c:pt idx="22">
                  <c:v>-15.007324462886702</c:v>
                </c:pt>
                <c:pt idx="23">
                  <c:v>-17.000324823154802</c:v>
                </c:pt>
                <c:pt idx="24">
                  <c:v>-16.579342878283502</c:v>
                </c:pt>
                <c:pt idx="25">
                  <c:v>-17.751994223954203</c:v>
                </c:pt>
                <c:pt idx="26">
                  <c:v>-17.952404220350601</c:v>
                </c:pt>
                <c:pt idx="27">
                  <c:v>-18.446081483302603</c:v>
                </c:pt>
                <c:pt idx="28">
                  <c:v>-18.112865646103803</c:v>
                </c:pt>
                <c:pt idx="29">
                  <c:v>-17.713458688957502</c:v>
                </c:pt>
                <c:pt idx="30">
                  <c:v>-19.895240437502302</c:v>
                </c:pt>
                <c:pt idx="31">
                  <c:v>-20.439845327879802</c:v>
                </c:pt>
                <c:pt idx="32">
                  <c:v>-20.396306811972501</c:v>
                </c:pt>
                <c:pt idx="33">
                  <c:v>-20.114803622546702</c:v>
                </c:pt>
                <c:pt idx="34">
                  <c:v>-20.977118401223102</c:v>
                </c:pt>
                <c:pt idx="35">
                  <c:v>-21.700005795205602</c:v>
                </c:pt>
                <c:pt idx="36">
                  <c:v>-19.989993222073803</c:v>
                </c:pt>
                <c:pt idx="37">
                  <c:v>-18.423622941519202</c:v>
                </c:pt>
                <c:pt idx="38">
                  <c:v>-18.241184635875801</c:v>
                </c:pt>
                <c:pt idx="39">
                  <c:v>-19.066677879016602</c:v>
                </c:pt>
                <c:pt idx="40">
                  <c:v>-18.871308304202003</c:v>
                </c:pt>
                <c:pt idx="41">
                  <c:v>-18.956215646022503</c:v>
                </c:pt>
                <c:pt idx="42">
                  <c:v>-18.516170936979304</c:v>
                </c:pt>
                <c:pt idx="43">
                  <c:v>-19.411586693523205</c:v>
                </c:pt>
                <c:pt idx="44">
                  <c:v>-18.658689662451003</c:v>
                </c:pt>
                <c:pt idx="45">
                  <c:v>-19.187980413136302</c:v>
                </c:pt>
                <c:pt idx="46">
                  <c:v>-17.5449449922151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28-49C7-AC17-4E6AC9D826DA}"/>
            </c:ext>
          </c:extLst>
        </c:ser>
        <c:ser>
          <c:idx val="1"/>
          <c:order val="1"/>
          <c:tx>
            <c:strRef>
              <c:f>'13. adat'!$A$4</c:f>
              <c:strCache>
                <c:ptCount val="1"/>
                <c:pt idx="0">
                  <c:v>Bruttó eszközök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47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</c:strCache>
            </c:strRef>
          </c:cat>
          <c:val>
            <c:numRef>
              <c:f>[0]!_13_eszközök</c:f>
              <c:numCache>
                <c:formatCode>0.0</c:formatCode>
                <c:ptCount val="47"/>
                <c:pt idx="0">
                  <c:v>0</c:v>
                </c:pt>
                <c:pt idx="1">
                  <c:v>0.98513586450140012</c:v>
                </c:pt>
                <c:pt idx="2">
                  <c:v>3.0737052595981007</c:v>
                </c:pt>
                <c:pt idx="3">
                  <c:v>0.7907541831575009</c:v>
                </c:pt>
                <c:pt idx="4">
                  <c:v>0.65177154385380087</c:v>
                </c:pt>
                <c:pt idx="5">
                  <c:v>1.5900394427801008</c:v>
                </c:pt>
                <c:pt idx="6">
                  <c:v>0.69058936696750084</c:v>
                </c:pt>
                <c:pt idx="7">
                  <c:v>0.79701306145240081</c:v>
                </c:pt>
                <c:pt idx="8">
                  <c:v>0.60006272324750087</c:v>
                </c:pt>
                <c:pt idx="9">
                  <c:v>0.47035070465460083</c:v>
                </c:pt>
                <c:pt idx="10">
                  <c:v>0.60470811937440083</c:v>
                </c:pt>
                <c:pt idx="11">
                  <c:v>-0.33918735145469914</c:v>
                </c:pt>
                <c:pt idx="12">
                  <c:v>-0.74683329668849918</c:v>
                </c:pt>
                <c:pt idx="13">
                  <c:v>-1.2656065128774991</c:v>
                </c:pt>
                <c:pt idx="14">
                  <c:v>-1.0876307598931991</c:v>
                </c:pt>
                <c:pt idx="15">
                  <c:v>-1.3020223181680992</c:v>
                </c:pt>
                <c:pt idx="16">
                  <c:v>-1.5434974865396993</c:v>
                </c:pt>
                <c:pt idx="17">
                  <c:v>-3.1700755769399995</c:v>
                </c:pt>
                <c:pt idx="18">
                  <c:v>-3.2034417263036996</c:v>
                </c:pt>
                <c:pt idx="19">
                  <c:v>-3.7659483458708998</c:v>
                </c:pt>
                <c:pt idx="20">
                  <c:v>-3.3345953758568996</c:v>
                </c:pt>
                <c:pt idx="21">
                  <c:v>-4.0519981518434998</c:v>
                </c:pt>
                <c:pt idx="22">
                  <c:v>-4.6333314646612003</c:v>
                </c:pt>
                <c:pt idx="23">
                  <c:v>-4.6063297430247001</c:v>
                </c:pt>
                <c:pt idx="24">
                  <c:v>-4.9458945129482004</c:v>
                </c:pt>
                <c:pt idx="25">
                  <c:v>-5.9766097907120006</c:v>
                </c:pt>
                <c:pt idx="26">
                  <c:v>-5.9529541768427006</c:v>
                </c:pt>
                <c:pt idx="27">
                  <c:v>-4.6824518816001008</c:v>
                </c:pt>
                <c:pt idx="28">
                  <c:v>-4.5744490434520007</c:v>
                </c:pt>
                <c:pt idx="29">
                  <c:v>-4.0874987729025003</c:v>
                </c:pt>
                <c:pt idx="30">
                  <c:v>-4.0868880613736005</c:v>
                </c:pt>
                <c:pt idx="31">
                  <c:v>-1.8427666851172004</c:v>
                </c:pt>
                <c:pt idx="32">
                  <c:v>4.2917130986999341E-2</c:v>
                </c:pt>
                <c:pt idx="33">
                  <c:v>2.7181081065800994</c:v>
                </c:pt>
                <c:pt idx="34">
                  <c:v>4.0287566808260991</c:v>
                </c:pt>
                <c:pt idx="35">
                  <c:v>4.8577829766772993</c:v>
                </c:pt>
                <c:pt idx="36">
                  <c:v>5.7945851088723987</c:v>
                </c:pt>
                <c:pt idx="37">
                  <c:v>6.1464765490815987</c:v>
                </c:pt>
                <c:pt idx="38">
                  <c:v>7.4780601026173983</c:v>
                </c:pt>
                <c:pt idx="39">
                  <c:v>6.4242739605373984</c:v>
                </c:pt>
                <c:pt idx="40">
                  <c:v>7.2953136178376985</c:v>
                </c:pt>
                <c:pt idx="41">
                  <c:v>6.8899828755483981</c:v>
                </c:pt>
                <c:pt idx="42">
                  <c:v>7.7792343159673978</c:v>
                </c:pt>
                <c:pt idx="43">
                  <c:v>7.6207872930102978</c:v>
                </c:pt>
                <c:pt idx="44">
                  <c:v>7.3761437153771974</c:v>
                </c:pt>
                <c:pt idx="45">
                  <c:v>7.3665090960206978</c:v>
                </c:pt>
                <c:pt idx="46">
                  <c:v>8.6071421453057972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28-49C7-AC17-4E6AC9D82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05553688"/>
        <c:axId val="705548984"/>
      </c:barChart>
      <c:lineChart>
        <c:grouping val="standard"/>
        <c:varyColors val="0"/>
        <c:ser>
          <c:idx val="2"/>
          <c:order val="2"/>
          <c:tx>
            <c:strRef>
              <c:f>'13. adat'!$A$5</c:f>
              <c:strCache>
                <c:ptCount val="1"/>
                <c:pt idx="0">
                  <c:v>Nettó adósság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47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</c:strCache>
            </c:strRef>
          </c:cat>
          <c:val>
            <c:numRef>
              <c:f>[0]!_13_nettó</c:f>
              <c:numCache>
                <c:formatCode>0.0</c:formatCode>
                <c:ptCount val="47"/>
                <c:pt idx="0">
                  <c:v>0</c:v>
                </c:pt>
                <c:pt idx="1">
                  <c:v>2.1472328324817997</c:v>
                </c:pt>
                <c:pt idx="2">
                  <c:v>2.382120027216299</c:v>
                </c:pt>
                <c:pt idx="3">
                  <c:v>7.2341693375371978</c:v>
                </c:pt>
                <c:pt idx="4">
                  <c:v>8.0117016257266975</c:v>
                </c:pt>
                <c:pt idx="5">
                  <c:v>4.2720160752165981</c:v>
                </c:pt>
                <c:pt idx="6">
                  <c:v>3.2494180550026979</c:v>
                </c:pt>
                <c:pt idx="7">
                  <c:v>3.1960977926746983</c:v>
                </c:pt>
                <c:pt idx="8">
                  <c:v>3.360961286781198</c:v>
                </c:pt>
                <c:pt idx="9">
                  <c:v>3.1410119735858983</c:v>
                </c:pt>
                <c:pt idx="10">
                  <c:v>2.1562147055744987</c:v>
                </c:pt>
                <c:pt idx="11">
                  <c:v>-0.84711254043400153</c:v>
                </c:pt>
                <c:pt idx="12">
                  <c:v>1.0930912791928986</c:v>
                </c:pt>
                <c:pt idx="13">
                  <c:v>0.40704213502779862</c:v>
                </c:pt>
                <c:pt idx="14">
                  <c:v>-1.4349424015242016</c:v>
                </c:pt>
                <c:pt idx="15">
                  <c:v>-5.0475390925158017</c:v>
                </c:pt>
                <c:pt idx="16">
                  <c:v>-5.4120468680611014</c:v>
                </c:pt>
                <c:pt idx="17">
                  <c:v>-4.9568994567157008</c:v>
                </c:pt>
                <c:pt idx="18">
                  <c:v>-7.5602316091433011</c:v>
                </c:pt>
                <c:pt idx="19">
                  <c:v>-9.548111188298801</c:v>
                </c:pt>
                <c:pt idx="20">
                  <c:v>-9.7502290729516012</c:v>
                </c:pt>
                <c:pt idx="21">
                  <c:v>-10.603488918906702</c:v>
                </c:pt>
                <c:pt idx="22">
                  <c:v>-10.373992998225502</c:v>
                </c:pt>
                <c:pt idx="23">
                  <c:v>-12.393995080130102</c:v>
                </c:pt>
                <c:pt idx="24">
                  <c:v>-11.633448365335301</c:v>
                </c:pt>
                <c:pt idx="25">
                  <c:v>-11.775384433242202</c:v>
                </c:pt>
                <c:pt idx="26">
                  <c:v>-11.999450043507901</c:v>
                </c:pt>
                <c:pt idx="27">
                  <c:v>-13.763629601702501</c:v>
                </c:pt>
                <c:pt idx="28">
                  <c:v>-13.538416602651802</c:v>
                </c:pt>
                <c:pt idx="29">
                  <c:v>-13.625959916055002</c:v>
                </c:pt>
                <c:pt idx="30">
                  <c:v>-15.808352376128703</c:v>
                </c:pt>
                <c:pt idx="31">
                  <c:v>-18.5970786427626</c:v>
                </c:pt>
                <c:pt idx="32">
                  <c:v>-20.439223942959501</c:v>
                </c:pt>
                <c:pt idx="33">
                  <c:v>-22.832911729126803</c:v>
                </c:pt>
                <c:pt idx="34">
                  <c:v>-25.005875082049201</c:v>
                </c:pt>
                <c:pt idx="35">
                  <c:v>-26.557788771882901</c:v>
                </c:pt>
                <c:pt idx="36">
                  <c:v>-25.784578330946204</c:v>
                </c:pt>
                <c:pt idx="37">
                  <c:v>-24.5700994906008</c:v>
                </c:pt>
                <c:pt idx="38">
                  <c:v>-25.719244738493199</c:v>
                </c:pt>
                <c:pt idx="39">
                  <c:v>-25.490951839554</c:v>
                </c:pt>
                <c:pt idx="40">
                  <c:v>-26.166621922039702</c:v>
                </c:pt>
                <c:pt idx="41">
                  <c:v>-25.846198521570901</c:v>
                </c:pt>
                <c:pt idx="42">
                  <c:v>-26.295405252946701</c:v>
                </c:pt>
                <c:pt idx="43">
                  <c:v>-27.032373986533504</c:v>
                </c:pt>
                <c:pt idx="44">
                  <c:v>-26.0348333778282</c:v>
                </c:pt>
                <c:pt idx="45">
                  <c:v>-26.554489509157001</c:v>
                </c:pt>
                <c:pt idx="46">
                  <c:v>-26.152087137520898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28-49C7-AC17-4E6AC9D82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45064"/>
        <c:axId val="705556432"/>
      </c:lineChart>
      <c:catAx>
        <c:axId val="705553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48984"/>
        <c:crosses val="autoZero"/>
        <c:auto val="1"/>
        <c:lblAlgn val="ctr"/>
        <c:lblOffset val="100"/>
        <c:tickLblSkip val="1"/>
        <c:noMultiLvlLbl val="0"/>
      </c:catAx>
      <c:valAx>
        <c:axId val="705548984"/>
        <c:scaling>
          <c:orientation val="minMax"/>
          <c:max val="10"/>
          <c:min val="-3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5.6520120245972326E-2"/>
              <c:y val="1.752852993689268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53688"/>
        <c:crosses val="autoZero"/>
        <c:crossBetween val="between"/>
        <c:majorUnit val="5"/>
      </c:valAx>
      <c:valAx>
        <c:axId val="705556432"/>
        <c:scaling>
          <c:orientation val="minMax"/>
          <c:max val="10"/>
          <c:min val="-3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0.84350522616648127"/>
              <c:y val="6.1625919854915775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45064"/>
        <c:crosses val="max"/>
        <c:crossBetween val="between"/>
        <c:majorUnit val="5"/>
      </c:valAx>
      <c:catAx>
        <c:axId val="705545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5643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4.5395893457896137E-2"/>
          <c:y val="0.93158680555555551"/>
          <c:w val="0.90726116731509709"/>
          <c:h val="4.7902726218107532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69880493843737E-2"/>
          <c:y val="4.9213503484478234E-2"/>
          <c:w val="0.89626023901231056"/>
          <c:h val="0.665802339248711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'13. adat'!$B$3</c:f>
              <c:strCache>
                <c:ptCount val="1"/>
                <c:pt idx="0">
                  <c:v>Gross debt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4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</c:strCache>
            </c:strRef>
          </c:cat>
          <c:val>
            <c:numRef>
              <c:f>[0]!_13_br_adósság</c:f>
              <c:numCache>
                <c:formatCode>0.0</c:formatCode>
                <c:ptCount val="47"/>
                <c:pt idx="0">
                  <c:v>0</c:v>
                </c:pt>
                <c:pt idx="1">
                  <c:v>3.1323686969831996</c:v>
                </c:pt>
                <c:pt idx="2">
                  <c:v>5.4558252868143997</c:v>
                </c:pt>
                <c:pt idx="3">
                  <c:v>8.0249235206946992</c:v>
                </c:pt>
                <c:pt idx="4">
                  <c:v>8.6634731695804987</c:v>
                </c:pt>
                <c:pt idx="5">
                  <c:v>5.8620555179966987</c:v>
                </c:pt>
                <c:pt idx="6">
                  <c:v>3.9400074219701988</c:v>
                </c:pt>
                <c:pt idx="7">
                  <c:v>3.993110854127099</c:v>
                </c:pt>
                <c:pt idx="8">
                  <c:v>3.9610240100286989</c:v>
                </c:pt>
                <c:pt idx="9">
                  <c:v>3.6113626782404991</c:v>
                </c:pt>
                <c:pt idx="10">
                  <c:v>2.7609228249488993</c:v>
                </c:pt>
                <c:pt idx="11">
                  <c:v>-1.1862998918887007</c:v>
                </c:pt>
                <c:pt idx="12">
                  <c:v>0.34625798250439943</c:v>
                </c:pt>
                <c:pt idx="13">
                  <c:v>-0.85856437784970052</c:v>
                </c:pt>
                <c:pt idx="14">
                  <c:v>-2.5225731614174007</c:v>
                </c:pt>
                <c:pt idx="15">
                  <c:v>-6.3495614106839007</c:v>
                </c:pt>
                <c:pt idx="16">
                  <c:v>-6.9555443546008009</c:v>
                </c:pt>
                <c:pt idx="17">
                  <c:v>-8.1269750336557003</c:v>
                </c:pt>
                <c:pt idx="18">
                  <c:v>-10.763673335447001</c:v>
                </c:pt>
                <c:pt idx="19">
                  <c:v>-13.314059534169701</c:v>
                </c:pt>
                <c:pt idx="20">
                  <c:v>-13.084824448808501</c:v>
                </c:pt>
                <c:pt idx="21">
                  <c:v>-14.655487070750201</c:v>
                </c:pt>
                <c:pt idx="22">
                  <c:v>-15.007324462886702</c:v>
                </c:pt>
                <c:pt idx="23">
                  <c:v>-17.000324823154802</c:v>
                </c:pt>
                <c:pt idx="24">
                  <c:v>-16.579342878283502</c:v>
                </c:pt>
                <c:pt idx="25">
                  <c:v>-17.751994223954203</c:v>
                </c:pt>
                <c:pt idx="26">
                  <c:v>-17.952404220350601</c:v>
                </c:pt>
                <c:pt idx="27">
                  <c:v>-18.446081483302603</c:v>
                </c:pt>
                <c:pt idx="28">
                  <c:v>-18.112865646103803</c:v>
                </c:pt>
                <c:pt idx="29">
                  <c:v>-17.713458688957502</c:v>
                </c:pt>
                <c:pt idx="30">
                  <c:v>-19.895240437502302</c:v>
                </c:pt>
                <c:pt idx="31">
                  <c:v>-20.439845327879802</c:v>
                </c:pt>
                <c:pt idx="32">
                  <c:v>-20.396306811972501</c:v>
                </c:pt>
                <c:pt idx="33">
                  <c:v>-20.114803622546702</c:v>
                </c:pt>
                <c:pt idx="34">
                  <c:v>-20.977118401223102</c:v>
                </c:pt>
                <c:pt idx="35">
                  <c:v>-21.700005795205602</c:v>
                </c:pt>
                <c:pt idx="36">
                  <c:v>-19.989993222073803</c:v>
                </c:pt>
                <c:pt idx="37">
                  <c:v>-18.423622941519202</c:v>
                </c:pt>
                <c:pt idx="38">
                  <c:v>-18.241184635875801</c:v>
                </c:pt>
                <c:pt idx="39">
                  <c:v>-19.066677879016602</c:v>
                </c:pt>
                <c:pt idx="40">
                  <c:v>-18.871308304202003</c:v>
                </c:pt>
                <c:pt idx="41">
                  <c:v>-18.956215646022503</c:v>
                </c:pt>
                <c:pt idx="42">
                  <c:v>-18.516170936979304</c:v>
                </c:pt>
                <c:pt idx="43">
                  <c:v>-19.411586693523205</c:v>
                </c:pt>
                <c:pt idx="44">
                  <c:v>-18.658689662451003</c:v>
                </c:pt>
                <c:pt idx="45">
                  <c:v>-19.187980413136302</c:v>
                </c:pt>
                <c:pt idx="46">
                  <c:v>-17.5449449922151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4B-4F60-A887-28889E13AB84}"/>
            </c:ext>
          </c:extLst>
        </c:ser>
        <c:ser>
          <c:idx val="1"/>
          <c:order val="1"/>
          <c:tx>
            <c:strRef>
              <c:f>'13. adat'!$B$4</c:f>
              <c:strCache>
                <c:ptCount val="1"/>
                <c:pt idx="0">
                  <c:v>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4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</c:strCache>
            </c:strRef>
          </c:cat>
          <c:val>
            <c:numRef>
              <c:f>[0]!_13_eszközök</c:f>
              <c:numCache>
                <c:formatCode>0.0</c:formatCode>
                <c:ptCount val="47"/>
                <c:pt idx="0">
                  <c:v>0</c:v>
                </c:pt>
                <c:pt idx="1">
                  <c:v>0.98513586450140012</c:v>
                </c:pt>
                <c:pt idx="2">
                  <c:v>3.0737052595981007</c:v>
                </c:pt>
                <c:pt idx="3">
                  <c:v>0.7907541831575009</c:v>
                </c:pt>
                <c:pt idx="4">
                  <c:v>0.65177154385380087</c:v>
                </c:pt>
                <c:pt idx="5">
                  <c:v>1.5900394427801008</c:v>
                </c:pt>
                <c:pt idx="6">
                  <c:v>0.69058936696750084</c:v>
                </c:pt>
                <c:pt idx="7">
                  <c:v>0.79701306145240081</c:v>
                </c:pt>
                <c:pt idx="8">
                  <c:v>0.60006272324750087</c:v>
                </c:pt>
                <c:pt idx="9">
                  <c:v>0.47035070465460083</c:v>
                </c:pt>
                <c:pt idx="10">
                  <c:v>0.60470811937440083</c:v>
                </c:pt>
                <c:pt idx="11">
                  <c:v>-0.33918735145469914</c:v>
                </c:pt>
                <c:pt idx="12">
                  <c:v>-0.74683329668849918</c:v>
                </c:pt>
                <c:pt idx="13">
                  <c:v>-1.2656065128774991</c:v>
                </c:pt>
                <c:pt idx="14">
                  <c:v>-1.0876307598931991</c:v>
                </c:pt>
                <c:pt idx="15">
                  <c:v>-1.3020223181680992</c:v>
                </c:pt>
                <c:pt idx="16">
                  <c:v>-1.5434974865396993</c:v>
                </c:pt>
                <c:pt idx="17">
                  <c:v>-3.1700755769399995</c:v>
                </c:pt>
                <c:pt idx="18">
                  <c:v>-3.2034417263036996</c:v>
                </c:pt>
                <c:pt idx="19">
                  <c:v>-3.7659483458708998</c:v>
                </c:pt>
                <c:pt idx="20">
                  <c:v>-3.3345953758568996</c:v>
                </c:pt>
                <c:pt idx="21">
                  <c:v>-4.0519981518434998</c:v>
                </c:pt>
                <c:pt idx="22">
                  <c:v>-4.6333314646612003</c:v>
                </c:pt>
                <c:pt idx="23">
                  <c:v>-4.6063297430247001</c:v>
                </c:pt>
                <c:pt idx="24">
                  <c:v>-4.9458945129482004</c:v>
                </c:pt>
                <c:pt idx="25">
                  <c:v>-5.9766097907120006</c:v>
                </c:pt>
                <c:pt idx="26">
                  <c:v>-5.9529541768427006</c:v>
                </c:pt>
                <c:pt idx="27">
                  <c:v>-4.6824518816001008</c:v>
                </c:pt>
                <c:pt idx="28">
                  <c:v>-4.5744490434520007</c:v>
                </c:pt>
                <c:pt idx="29">
                  <c:v>-4.0874987729025003</c:v>
                </c:pt>
                <c:pt idx="30">
                  <c:v>-4.0868880613736005</c:v>
                </c:pt>
                <c:pt idx="31">
                  <c:v>-1.8427666851172004</c:v>
                </c:pt>
                <c:pt idx="32">
                  <c:v>4.2917130986999341E-2</c:v>
                </c:pt>
                <c:pt idx="33">
                  <c:v>2.7181081065800994</c:v>
                </c:pt>
                <c:pt idx="34">
                  <c:v>4.0287566808260991</c:v>
                </c:pt>
                <c:pt idx="35">
                  <c:v>4.8577829766772993</c:v>
                </c:pt>
                <c:pt idx="36">
                  <c:v>5.7945851088723987</c:v>
                </c:pt>
                <c:pt idx="37">
                  <c:v>6.1464765490815987</c:v>
                </c:pt>
                <c:pt idx="38">
                  <c:v>7.4780601026173983</c:v>
                </c:pt>
                <c:pt idx="39">
                  <c:v>6.4242739605373984</c:v>
                </c:pt>
                <c:pt idx="40">
                  <c:v>7.2953136178376985</c:v>
                </c:pt>
                <c:pt idx="41">
                  <c:v>6.8899828755483981</c:v>
                </c:pt>
                <c:pt idx="42">
                  <c:v>7.7792343159673978</c:v>
                </c:pt>
                <c:pt idx="43">
                  <c:v>7.6207872930102978</c:v>
                </c:pt>
                <c:pt idx="44">
                  <c:v>7.3761437153771974</c:v>
                </c:pt>
                <c:pt idx="45">
                  <c:v>7.3665090960206978</c:v>
                </c:pt>
                <c:pt idx="46">
                  <c:v>8.6071421453057972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4B-4F60-A887-28889E13A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05553688"/>
        <c:axId val="705548984"/>
      </c:barChart>
      <c:lineChart>
        <c:grouping val="standard"/>
        <c:varyColors val="0"/>
        <c:ser>
          <c:idx val="2"/>
          <c:order val="2"/>
          <c:tx>
            <c:strRef>
              <c:f>'13. adat'!$B$5</c:f>
              <c:strCache>
                <c:ptCount val="1"/>
                <c:pt idx="0">
                  <c:v>Net debt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4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</c:strCache>
            </c:strRef>
          </c:cat>
          <c:val>
            <c:numRef>
              <c:f>[0]!_13_nettó</c:f>
              <c:numCache>
                <c:formatCode>0.0</c:formatCode>
                <c:ptCount val="47"/>
                <c:pt idx="0">
                  <c:v>0</c:v>
                </c:pt>
                <c:pt idx="1">
                  <c:v>2.1472328324817997</c:v>
                </c:pt>
                <c:pt idx="2">
                  <c:v>2.382120027216299</c:v>
                </c:pt>
                <c:pt idx="3">
                  <c:v>7.2341693375371978</c:v>
                </c:pt>
                <c:pt idx="4">
                  <c:v>8.0117016257266975</c:v>
                </c:pt>
                <c:pt idx="5">
                  <c:v>4.2720160752165981</c:v>
                </c:pt>
                <c:pt idx="6">
                  <c:v>3.2494180550026979</c:v>
                </c:pt>
                <c:pt idx="7">
                  <c:v>3.1960977926746983</c:v>
                </c:pt>
                <c:pt idx="8">
                  <c:v>3.360961286781198</c:v>
                </c:pt>
                <c:pt idx="9">
                  <c:v>3.1410119735858983</c:v>
                </c:pt>
                <c:pt idx="10">
                  <c:v>2.1562147055744987</c:v>
                </c:pt>
                <c:pt idx="11">
                  <c:v>-0.84711254043400153</c:v>
                </c:pt>
                <c:pt idx="12">
                  <c:v>1.0930912791928986</c:v>
                </c:pt>
                <c:pt idx="13">
                  <c:v>0.40704213502779862</c:v>
                </c:pt>
                <c:pt idx="14">
                  <c:v>-1.4349424015242016</c:v>
                </c:pt>
                <c:pt idx="15">
                  <c:v>-5.0475390925158017</c:v>
                </c:pt>
                <c:pt idx="16">
                  <c:v>-5.4120468680611014</c:v>
                </c:pt>
                <c:pt idx="17">
                  <c:v>-4.9568994567157008</c:v>
                </c:pt>
                <c:pt idx="18">
                  <c:v>-7.5602316091433011</c:v>
                </c:pt>
                <c:pt idx="19">
                  <c:v>-9.548111188298801</c:v>
                </c:pt>
                <c:pt idx="20">
                  <c:v>-9.7502290729516012</c:v>
                </c:pt>
                <c:pt idx="21">
                  <c:v>-10.603488918906702</c:v>
                </c:pt>
                <c:pt idx="22">
                  <c:v>-10.373992998225502</c:v>
                </c:pt>
                <c:pt idx="23">
                  <c:v>-12.393995080130102</c:v>
                </c:pt>
                <c:pt idx="24">
                  <c:v>-11.633448365335301</c:v>
                </c:pt>
                <c:pt idx="25">
                  <c:v>-11.775384433242202</c:v>
                </c:pt>
                <c:pt idx="26">
                  <c:v>-11.999450043507901</c:v>
                </c:pt>
                <c:pt idx="27">
                  <c:v>-13.763629601702501</c:v>
                </c:pt>
                <c:pt idx="28">
                  <c:v>-13.538416602651802</c:v>
                </c:pt>
                <c:pt idx="29">
                  <c:v>-13.625959916055002</c:v>
                </c:pt>
                <c:pt idx="30">
                  <c:v>-15.808352376128703</c:v>
                </c:pt>
                <c:pt idx="31">
                  <c:v>-18.5970786427626</c:v>
                </c:pt>
                <c:pt idx="32">
                  <c:v>-20.439223942959501</c:v>
                </c:pt>
                <c:pt idx="33">
                  <c:v>-22.832911729126803</c:v>
                </c:pt>
                <c:pt idx="34">
                  <c:v>-25.005875082049201</c:v>
                </c:pt>
                <c:pt idx="35">
                  <c:v>-26.557788771882901</c:v>
                </c:pt>
                <c:pt idx="36">
                  <c:v>-25.784578330946204</c:v>
                </c:pt>
                <c:pt idx="37">
                  <c:v>-24.5700994906008</c:v>
                </c:pt>
                <c:pt idx="38">
                  <c:v>-25.719244738493199</c:v>
                </c:pt>
                <c:pt idx="39">
                  <c:v>-25.490951839554</c:v>
                </c:pt>
                <c:pt idx="40">
                  <c:v>-26.166621922039702</c:v>
                </c:pt>
                <c:pt idx="41">
                  <c:v>-25.846198521570901</c:v>
                </c:pt>
                <c:pt idx="42">
                  <c:v>-26.295405252946701</c:v>
                </c:pt>
                <c:pt idx="43">
                  <c:v>-27.032373986533504</c:v>
                </c:pt>
                <c:pt idx="44">
                  <c:v>-26.0348333778282</c:v>
                </c:pt>
                <c:pt idx="45">
                  <c:v>-26.554489509157001</c:v>
                </c:pt>
                <c:pt idx="46">
                  <c:v>-26.152087137520898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4B-4F60-A887-28889E13A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45064"/>
        <c:axId val="705556432"/>
      </c:lineChart>
      <c:catAx>
        <c:axId val="705553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48984"/>
        <c:crosses val="autoZero"/>
        <c:auto val="1"/>
        <c:lblAlgn val="ctr"/>
        <c:lblOffset val="100"/>
        <c:tickLblSkip val="1"/>
        <c:noMultiLvlLbl val="0"/>
      </c:catAx>
      <c:valAx>
        <c:axId val="705548984"/>
        <c:scaling>
          <c:orientation val="minMax"/>
          <c:max val="10"/>
          <c:min val="-3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hu-HU" sz="900" b="0" i="0" baseline="0">
                    <a:effectLst/>
                  </a:rPr>
                  <a:t>EUR billions</a:t>
                </a:r>
                <a:endParaRPr lang="hu-HU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5.6520120245972326E-2"/>
              <c:y val="1.752852993689268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53688"/>
        <c:crosses val="autoZero"/>
        <c:crossBetween val="between"/>
        <c:majorUnit val="5"/>
      </c:valAx>
      <c:valAx>
        <c:axId val="705556432"/>
        <c:scaling>
          <c:orientation val="minMax"/>
          <c:max val="10"/>
          <c:min val="-3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900" b="0" i="0" baseline="0">
                    <a:effectLst/>
                  </a:rPr>
                  <a:t>EUR billions</a:t>
                </a:r>
                <a:endParaRPr lang="hu-HU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0.78148666396631927"/>
              <c:y val="1.752777777777777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45064"/>
        <c:crosses val="max"/>
        <c:crossBetween val="between"/>
        <c:majorUnit val="5"/>
      </c:valAx>
      <c:catAx>
        <c:axId val="705545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5643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.11542730968033323"/>
          <c:y val="0.92159161150023861"/>
          <c:w val="0.77675465448888437"/>
          <c:h val="7.3324109570614637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098243067827076E-2"/>
          <c:y val="7.5811805555555556E-2"/>
          <c:w val="0.87180351386434585"/>
          <c:h val="0.5601041666666666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'14. adat'!$A$9</c:f>
              <c:strCache>
                <c:ptCount val="1"/>
                <c:pt idx="0">
                  <c:v>Deviza állampapír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[0]!_2_dátum</c:f>
              <c:strCache>
                <c:ptCount val="47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</c:strCache>
            </c:strRef>
          </c:cat>
          <c:val>
            <c:numRef>
              <c:f>[0]!_14_devizaÁP</c:f>
              <c:numCache>
                <c:formatCode>0.00</c:formatCode>
                <c:ptCount val="47"/>
                <c:pt idx="0" formatCode="General">
                  <c:v>0</c:v>
                </c:pt>
                <c:pt idx="1">
                  <c:v>1.6866690437823999</c:v>
                </c:pt>
                <c:pt idx="2">
                  <c:v>1.7181074625430999</c:v>
                </c:pt>
                <c:pt idx="3">
                  <c:v>1.9244907543101</c:v>
                </c:pt>
                <c:pt idx="4">
                  <c:v>1.4300885340111</c:v>
                </c:pt>
                <c:pt idx="5">
                  <c:v>0.83999474478780001</c:v>
                </c:pt>
                <c:pt idx="6">
                  <c:v>1.9093266365322001</c:v>
                </c:pt>
                <c:pt idx="7">
                  <c:v>1.9241814007034002</c:v>
                </c:pt>
                <c:pt idx="8">
                  <c:v>3.2615325499545</c:v>
                </c:pt>
                <c:pt idx="9">
                  <c:v>3.0252389202577001</c:v>
                </c:pt>
                <c:pt idx="10">
                  <c:v>1.7834153740597003</c:v>
                </c:pt>
                <c:pt idx="11">
                  <c:v>1.8836328237179003</c:v>
                </c:pt>
                <c:pt idx="12">
                  <c:v>4.3526367898184004</c:v>
                </c:pt>
                <c:pt idx="13">
                  <c:v>4.6893193647021008</c:v>
                </c:pt>
                <c:pt idx="14">
                  <c:v>4.5138505341169006</c:v>
                </c:pt>
                <c:pt idx="15">
                  <c:v>3.4642753115259008</c:v>
                </c:pt>
                <c:pt idx="16">
                  <c:v>3.0686766743956007</c:v>
                </c:pt>
                <c:pt idx="17">
                  <c:v>2.8053685250681006</c:v>
                </c:pt>
                <c:pt idx="18">
                  <c:v>2.2168674210230006</c:v>
                </c:pt>
                <c:pt idx="19">
                  <c:v>1.7033470583384005</c:v>
                </c:pt>
                <c:pt idx="20">
                  <c:v>2.8727266009192007</c:v>
                </c:pt>
                <c:pt idx="21">
                  <c:v>2.4063091979719009</c:v>
                </c:pt>
                <c:pt idx="22">
                  <c:v>2.0474070621095009</c:v>
                </c:pt>
                <c:pt idx="23">
                  <c:v>4.1171096149138009</c:v>
                </c:pt>
                <c:pt idx="24">
                  <c:v>5.3567697969807009</c:v>
                </c:pt>
                <c:pt idx="25">
                  <c:v>4.6148437579886012</c:v>
                </c:pt>
                <c:pt idx="26">
                  <c:v>3.6541869194657011</c:v>
                </c:pt>
                <c:pt idx="27">
                  <c:v>3.6256494284204011</c:v>
                </c:pt>
                <c:pt idx="28">
                  <c:v>2.1228375409596012</c:v>
                </c:pt>
                <c:pt idx="29">
                  <c:v>2.007058198554601</c:v>
                </c:pt>
                <c:pt idx="30">
                  <c:v>1.518121369967701</c:v>
                </c:pt>
                <c:pt idx="31">
                  <c:v>1.0006315796787009</c:v>
                </c:pt>
                <c:pt idx="32">
                  <c:v>-0.25340978409859916</c:v>
                </c:pt>
                <c:pt idx="33">
                  <c:v>-0.43779397125219915</c:v>
                </c:pt>
                <c:pt idx="34">
                  <c:v>-1.1771640350842991</c:v>
                </c:pt>
                <c:pt idx="35">
                  <c:v>-0.89304172765889933</c:v>
                </c:pt>
                <c:pt idx="36">
                  <c:v>-1.0143446015824993</c:v>
                </c:pt>
                <c:pt idx="37">
                  <c:v>-1.3616160677806994</c:v>
                </c:pt>
                <c:pt idx="38">
                  <c:v>-1.8087883084624994</c:v>
                </c:pt>
                <c:pt idx="39">
                  <c:v>-1.8322329755896993</c:v>
                </c:pt>
                <c:pt idx="40">
                  <c:v>-2.0114198898579994</c:v>
                </c:pt>
                <c:pt idx="41">
                  <c:v>-2.8252823428806995</c:v>
                </c:pt>
                <c:pt idx="42">
                  <c:v>-2.9502067853055993</c:v>
                </c:pt>
                <c:pt idx="43">
                  <c:v>-2.7204494999559992</c:v>
                </c:pt>
                <c:pt idx="44">
                  <c:v>-3.9494364188301994</c:v>
                </c:pt>
                <c:pt idx="45">
                  <c:v>-4.047974932528799</c:v>
                </c:pt>
                <c:pt idx="46">
                  <c:v>-4.5613545242306994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9B-4C60-AD90-3520CD903D04}"/>
            </c:ext>
          </c:extLst>
        </c:ser>
        <c:ser>
          <c:idx val="1"/>
          <c:order val="1"/>
          <c:tx>
            <c:strRef>
              <c:f>'14. adat'!$A$10</c:f>
              <c:strCache>
                <c:ptCount val="1"/>
                <c:pt idx="0">
                  <c:v>Forint állampapír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[0]!_2_dátum</c:f>
              <c:strCache>
                <c:ptCount val="47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</c:strCache>
            </c:strRef>
          </c:cat>
          <c:val>
            <c:numRef>
              <c:f>[0]!_14_forintÁP</c:f>
              <c:numCache>
                <c:formatCode>0.00</c:formatCode>
                <c:ptCount val="47"/>
                <c:pt idx="0" formatCode="General">
                  <c:v>0</c:v>
                </c:pt>
                <c:pt idx="1">
                  <c:v>-0.81608519043399996</c:v>
                </c:pt>
                <c:pt idx="2">
                  <c:v>0.13694752261910004</c:v>
                </c:pt>
                <c:pt idx="3">
                  <c:v>-2.9422033894828004</c:v>
                </c:pt>
                <c:pt idx="4">
                  <c:v>-3.2459763821661003</c:v>
                </c:pt>
                <c:pt idx="5">
                  <c:v>-4.3427093078579997</c:v>
                </c:pt>
                <c:pt idx="6">
                  <c:v>-3.8298914571832996</c:v>
                </c:pt>
                <c:pt idx="7">
                  <c:v>-4.5418785182269996</c:v>
                </c:pt>
                <c:pt idx="8">
                  <c:v>-3.7860589479189999</c:v>
                </c:pt>
                <c:pt idx="9">
                  <c:v>-4.5484809363269001</c:v>
                </c:pt>
                <c:pt idx="10">
                  <c:v>-3.7365926066173003</c:v>
                </c:pt>
                <c:pt idx="11">
                  <c:v>-3.2331948150649001</c:v>
                </c:pt>
                <c:pt idx="12">
                  <c:v>-2.1864608610684</c:v>
                </c:pt>
                <c:pt idx="13">
                  <c:v>-9.1025016678699888E-2</c:v>
                </c:pt>
                <c:pt idx="14">
                  <c:v>1.8142197558171003</c:v>
                </c:pt>
                <c:pt idx="15">
                  <c:v>1.0348739789397001</c:v>
                </c:pt>
                <c:pt idx="16">
                  <c:v>1.8113773885009001</c:v>
                </c:pt>
                <c:pt idx="17">
                  <c:v>2.0405541181850002</c:v>
                </c:pt>
                <c:pt idx="18">
                  <c:v>4.2608633314000004</c:v>
                </c:pt>
                <c:pt idx="19">
                  <c:v>4.9870340328846003</c:v>
                </c:pt>
                <c:pt idx="20">
                  <c:v>4.3289883401512004</c:v>
                </c:pt>
                <c:pt idx="21">
                  <c:v>5.1908927702416001</c:v>
                </c:pt>
                <c:pt idx="22">
                  <c:v>4.6393772794779</c:v>
                </c:pt>
                <c:pt idx="23">
                  <c:v>4.2442785916219998</c:v>
                </c:pt>
                <c:pt idx="24">
                  <c:v>3.4722353908621999</c:v>
                </c:pt>
                <c:pt idx="25">
                  <c:v>4.3634633725854997</c:v>
                </c:pt>
                <c:pt idx="26">
                  <c:v>4.5080298146885998</c:v>
                </c:pt>
                <c:pt idx="27">
                  <c:v>4.9411636421721994</c:v>
                </c:pt>
                <c:pt idx="28">
                  <c:v>5.2049672841485997</c:v>
                </c:pt>
                <c:pt idx="29">
                  <c:v>3.3169836066162999</c:v>
                </c:pt>
                <c:pt idx="30">
                  <c:v>2.6809823699267996</c:v>
                </c:pt>
                <c:pt idx="31">
                  <c:v>2.0087635204729999</c:v>
                </c:pt>
                <c:pt idx="32">
                  <c:v>1.1367198977360999</c:v>
                </c:pt>
                <c:pt idx="33">
                  <c:v>0.93292954058809996</c:v>
                </c:pt>
                <c:pt idx="34">
                  <c:v>1.5132677495406002</c:v>
                </c:pt>
                <c:pt idx="35">
                  <c:v>0.49298900349840014</c:v>
                </c:pt>
                <c:pt idx="36">
                  <c:v>0.13605219464800011</c:v>
                </c:pt>
                <c:pt idx="37">
                  <c:v>-0.19310121242849987</c:v>
                </c:pt>
                <c:pt idx="38">
                  <c:v>0.37938684227330011</c:v>
                </c:pt>
                <c:pt idx="39">
                  <c:v>-7.9641402259999938E-2</c:v>
                </c:pt>
                <c:pt idx="40">
                  <c:v>0.64723136726860009</c:v>
                </c:pt>
                <c:pt idx="41">
                  <c:v>0.3858345519448001</c:v>
                </c:pt>
                <c:pt idx="42">
                  <c:v>0.85775253664360007</c:v>
                </c:pt>
                <c:pt idx="43">
                  <c:v>1.5353000911376</c:v>
                </c:pt>
                <c:pt idx="44">
                  <c:v>2.1068323632945001</c:v>
                </c:pt>
                <c:pt idx="45">
                  <c:v>2.6634956503639002</c:v>
                </c:pt>
                <c:pt idx="46">
                  <c:v>2.6033871986900001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9B-4C60-AD90-3520CD903D04}"/>
            </c:ext>
          </c:extLst>
        </c:ser>
        <c:ser>
          <c:idx val="3"/>
          <c:order val="2"/>
          <c:tx>
            <c:strRef>
              <c:f>'14. adat'!$A$12</c:f>
              <c:strCache>
                <c:ptCount val="1"/>
                <c:pt idx="0">
                  <c:v>EU/IMF hitel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[0]!_2_dátum</c:f>
              <c:strCache>
                <c:ptCount val="47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</c:strCache>
            </c:strRef>
          </c:cat>
          <c:val>
            <c:numRef>
              <c:f>[0]!_14_EUIMF</c:f>
              <c:numCache>
                <c:formatCode>0.0</c:formatCode>
                <c:ptCount val="47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6.8693366000000005</c:v>
                </c:pt>
                <c:pt idx="4">
                  <c:v>11.2401055</c:v>
                </c:pt>
                <c:pt idx="5">
                  <c:v>12.692426677203404</c:v>
                </c:pt>
                <c:pt idx="6">
                  <c:v>14.246387177203404</c:v>
                </c:pt>
                <c:pt idx="7">
                  <c:v>14.246387177203404</c:v>
                </c:pt>
                <c:pt idx="8">
                  <c:v>14.246387177203404</c:v>
                </c:pt>
                <c:pt idx="9">
                  <c:v>14.246387177203404</c:v>
                </c:pt>
                <c:pt idx="10">
                  <c:v>14.246387177203404</c:v>
                </c:pt>
                <c:pt idx="11">
                  <c:v>14.246387177203404</c:v>
                </c:pt>
                <c:pt idx="12">
                  <c:v>14.246387177203404</c:v>
                </c:pt>
                <c:pt idx="13">
                  <c:v>14.246387177203404</c:v>
                </c:pt>
                <c:pt idx="14">
                  <c:v>14.246387177203404</c:v>
                </c:pt>
                <c:pt idx="15">
                  <c:v>12.246387177203404</c:v>
                </c:pt>
                <c:pt idx="16">
                  <c:v>11.626629383453404</c:v>
                </c:pt>
                <c:pt idx="17">
                  <c:v>10.680883489703403</c:v>
                </c:pt>
                <c:pt idx="18">
                  <c:v>9.7192997334534024</c:v>
                </c:pt>
                <c:pt idx="19">
                  <c:v>8.7719296522034025</c:v>
                </c:pt>
                <c:pt idx="20">
                  <c:v>7.8464196147034029</c:v>
                </c:pt>
                <c:pt idx="21">
                  <c:v>6.9209095772034033</c:v>
                </c:pt>
                <c:pt idx="22">
                  <c:v>4.7569095772034036</c:v>
                </c:pt>
                <c:pt idx="23">
                  <c:v>4.7569095772034036</c:v>
                </c:pt>
                <c:pt idx="24">
                  <c:v>4.7569095772034036</c:v>
                </c:pt>
                <c:pt idx="25">
                  <c:v>4.7569095772034036</c:v>
                </c:pt>
                <c:pt idx="26">
                  <c:v>4.7569095772034036</c:v>
                </c:pt>
                <c:pt idx="27">
                  <c:v>2.7569095772034036</c:v>
                </c:pt>
                <c:pt idx="28">
                  <c:v>2.7569095772034036</c:v>
                </c:pt>
                <c:pt idx="29">
                  <c:v>2.7569095772034036</c:v>
                </c:pt>
                <c:pt idx="30">
                  <c:v>2.7569095772034036</c:v>
                </c:pt>
                <c:pt idx="31">
                  <c:v>1.5569095772034036</c:v>
                </c:pt>
                <c:pt idx="32">
                  <c:v>1.5569095772034036</c:v>
                </c:pt>
                <c:pt idx="33">
                  <c:v>9.0957720340356651E-4</c:v>
                </c:pt>
                <c:pt idx="34">
                  <c:v>9.0957720340356651E-4</c:v>
                </c:pt>
                <c:pt idx="35">
                  <c:v>9.0957720340356651E-4</c:v>
                </c:pt>
                <c:pt idx="36">
                  <c:v>9.0957720340356651E-4</c:v>
                </c:pt>
                <c:pt idx="37">
                  <c:v>9.0957720340356651E-4</c:v>
                </c:pt>
                <c:pt idx="38">
                  <c:v>9.0957720340356651E-4</c:v>
                </c:pt>
                <c:pt idx="39">
                  <c:v>9.0957720340356651E-4</c:v>
                </c:pt>
                <c:pt idx="40">
                  <c:v>9.0957720340356651E-4</c:v>
                </c:pt>
                <c:pt idx="41">
                  <c:v>9.0957720340356651E-4</c:v>
                </c:pt>
                <c:pt idx="42">
                  <c:v>9.0957720340356651E-4</c:v>
                </c:pt>
                <c:pt idx="43">
                  <c:v>9.0957720340356651E-4</c:v>
                </c:pt>
                <c:pt idx="44">
                  <c:v>9.0957720340356651E-4</c:v>
                </c:pt>
                <c:pt idx="45">
                  <c:v>9.0957720340356651E-4</c:v>
                </c:pt>
                <c:pt idx="46">
                  <c:v>9.0957720340356651E-4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9B-4C60-AD90-3520CD903D04}"/>
            </c:ext>
          </c:extLst>
        </c:ser>
        <c:ser>
          <c:idx val="5"/>
          <c:order val="4"/>
          <c:tx>
            <c:strRef>
              <c:f>'14. adat'!$A$6</c:f>
              <c:strCache>
                <c:ptCount val="1"/>
                <c:pt idx="0">
                  <c:v>Devizatartalék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[0]!_2_dátum</c:f>
              <c:strCache>
                <c:ptCount val="47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</c:strCache>
            </c:strRef>
          </c:cat>
          <c:val>
            <c:numRef>
              <c:f>[0]!_14_devizatart</c:f>
              <c:numCache>
                <c:formatCode>0.00</c:formatCode>
                <c:ptCount val="47"/>
                <c:pt idx="0" formatCode="General">
                  <c:v>0</c:v>
                </c:pt>
                <c:pt idx="1">
                  <c:v>-0.76280749521419999</c:v>
                </c:pt>
                <c:pt idx="2">
                  <c:v>-0.63596412178619999</c:v>
                </c:pt>
                <c:pt idx="3">
                  <c:v>-7.2310195972741003</c:v>
                </c:pt>
                <c:pt idx="4">
                  <c:v>-10.5254507617204</c:v>
                </c:pt>
                <c:pt idx="5">
                  <c:v>-9.9946632963103994</c:v>
                </c:pt>
                <c:pt idx="6">
                  <c:v>-13.721302084171599</c:v>
                </c:pt>
                <c:pt idx="7">
                  <c:v>-13.798505844728499</c:v>
                </c:pt>
                <c:pt idx="8">
                  <c:v>-16.708688593474101</c:v>
                </c:pt>
                <c:pt idx="9">
                  <c:v>-17.6646610808994</c:v>
                </c:pt>
                <c:pt idx="10">
                  <c:v>-16.517377705241699</c:v>
                </c:pt>
                <c:pt idx="11">
                  <c:v>-16.8163690834071</c:v>
                </c:pt>
                <c:pt idx="12">
                  <c:v>-19.236141091141899</c:v>
                </c:pt>
                <c:pt idx="13">
                  <c:v>-20.508399000618301</c:v>
                </c:pt>
                <c:pt idx="14">
                  <c:v>-21.786373296309002</c:v>
                </c:pt>
                <c:pt idx="15">
                  <c:v>-20.690012811625103</c:v>
                </c:pt>
                <c:pt idx="16">
                  <c:v>-17.882438793910001</c:v>
                </c:pt>
                <c:pt idx="17">
                  <c:v>-18.371964374921401</c:v>
                </c:pt>
                <c:pt idx="18">
                  <c:v>-17.482555769344401</c:v>
                </c:pt>
                <c:pt idx="19">
                  <c:v>-17.338749894333002</c:v>
                </c:pt>
                <c:pt idx="20">
                  <c:v>-19.183866577531003</c:v>
                </c:pt>
                <c:pt idx="21">
                  <c:v>-18.527588411387704</c:v>
                </c:pt>
                <c:pt idx="22">
                  <c:v>-15.210090953716504</c:v>
                </c:pt>
                <c:pt idx="23">
                  <c:v>-18.548530460694405</c:v>
                </c:pt>
                <c:pt idx="24">
                  <c:v>-20.964869225131306</c:v>
                </c:pt>
                <c:pt idx="25">
                  <c:v>-20.773740487159806</c:v>
                </c:pt>
                <c:pt idx="26">
                  <c:v>-20.229872734637006</c:v>
                </c:pt>
                <c:pt idx="27">
                  <c:v>-19.288197319716307</c:v>
                </c:pt>
                <c:pt idx="28">
                  <c:v>-20.512617653155008</c:v>
                </c:pt>
                <c:pt idx="29">
                  <c:v>-18.874892764828008</c:v>
                </c:pt>
                <c:pt idx="30">
                  <c:v>-16.349047639448809</c:v>
                </c:pt>
                <c:pt idx="31">
                  <c:v>-14.374846205465008</c:v>
                </c:pt>
                <c:pt idx="32">
                  <c:v>-11.571751795869808</c:v>
                </c:pt>
                <c:pt idx="33">
                  <c:v>-8.2754551711882076</c:v>
                </c:pt>
                <c:pt idx="34">
                  <c:v>-7.2079359260456073</c:v>
                </c:pt>
                <c:pt idx="35">
                  <c:v>-8.2753353198115072</c:v>
                </c:pt>
                <c:pt idx="36">
                  <c:v>-8.2428752258044078</c:v>
                </c:pt>
                <c:pt idx="37">
                  <c:v>-7.9071340551335076</c:v>
                </c:pt>
                <c:pt idx="38">
                  <c:v>-6.9902511294271079</c:v>
                </c:pt>
                <c:pt idx="39">
                  <c:v>-8.3032653205931073</c:v>
                </c:pt>
                <c:pt idx="40">
                  <c:v>-8.0132525057620079</c:v>
                </c:pt>
                <c:pt idx="41">
                  <c:v>-8.7466019954810079</c:v>
                </c:pt>
                <c:pt idx="42">
                  <c:v>-8.5871936204550074</c:v>
                </c:pt>
                <c:pt idx="43">
                  <c:v>-11.900781182262808</c:v>
                </c:pt>
                <c:pt idx="44">
                  <c:v>-11.588698336345807</c:v>
                </c:pt>
                <c:pt idx="45">
                  <c:v>-11.133934653935107</c:v>
                </c:pt>
                <c:pt idx="46">
                  <c:v>-11.801452668511708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9B-4C60-AD90-3520CD903D04}"/>
            </c:ext>
          </c:extLst>
        </c:ser>
        <c:ser>
          <c:idx val="6"/>
          <c:order val="5"/>
          <c:tx>
            <c:strRef>
              <c:f>'14. adat'!$A$7</c:f>
              <c:strCache>
                <c:ptCount val="1"/>
                <c:pt idx="0">
                  <c:v>Egyéb követelés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[0]!_2_dátum</c:f>
              <c:strCache>
                <c:ptCount val="47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</c:strCache>
            </c:strRef>
          </c:cat>
          <c:val>
            <c:numRef>
              <c:f>[0]!_14_egyéb_köv</c:f>
              <c:numCache>
                <c:formatCode>0.00</c:formatCode>
                <c:ptCount val="47"/>
                <c:pt idx="0" formatCode="General">
                  <c:v>0</c:v>
                </c:pt>
                <c:pt idx="1">
                  <c:v>-8.8480272166899993E-2</c:v>
                </c:pt>
                <c:pt idx="2">
                  <c:v>-6.2385682262199996E-2</c:v>
                </c:pt>
                <c:pt idx="3">
                  <c:v>-0.2126579363385</c:v>
                </c:pt>
                <c:pt idx="4">
                  <c:v>-0.1260379084805</c:v>
                </c:pt>
                <c:pt idx="5">
                  <c:v>8.1951691588999787E-3</c:v>
                </c:pt>
                <c:pt idx="6">
                  <c:v>0.12759168693529999</c:v>
                </c:pt>
                <c:pt idx="7">
                  <c:v>-0.48450443838650004</c:v>
                </c:pt>
                <c:pt idx="8">
                  <c:v>9.5512817259299942E-2</c:v>
                </c:pt>
                <c:pt idx="9">
                  <c:v>0.35041901695319994</c:v>
                </c:pt>
                <c:pt idx="10">
                  <c:v>0.33274913755329993</c:v>
                </c:pt>
                <c:pt idx="11">
                  <c:v>-0.59930827542160003</c:v>
                </c:pt>
                <c:pt idx="12">
                  <c:v>0.1755317138489999</c:v>
                </c:pt>
                <c:pt idx="13">
                  <c:v>2.3657507108399894E-2</c:v>
                </c:pt>
                <c:pt idx="14">
                  <c:v>0.21177757204649988</c:v>
                </c:pt>
                <c:pt idx="15">
                  <c:v>-0.15071143910800011</c:v>
                </c:pt>
                <c:pt idx="16">
                  <c:v>0.34349787624869987</c:v>
                </c:pt>
                <c:pt idx="17">
                  <c:v>0.52533374250639986</c:v>
                </c:pt>
                <c:pt idx="18">
                  <c:v>0.53162216755519986</c:v>
                </c:pt>
                <c:pt idx="19">
                  <c:v>-4.0314409428600206E-2</c:v>
                </c:pt>
                <c:pt idx="20">
                  <c:v>0.14124049081689979</c:v>
                </c:pt>
                <c:pt idx="21">
                  <c:v>-0.17522809991230023</c:v>
                </c:pt>
                <c:pt idx="22">
                  <c:v>-0.30495619343290026</c:v>
                </c:pt>
                <c:pt idx="23">
                  <c:v>-0.57538777161060017</c:v>
                </c:pt>
                <c:pt idx="24">
                  <c:v>-0.69083971046060011</c:v>
                </c:pt>
                <c:pt idx="25">
                  <c:v>-0.1848252479682001</c:v>
                </c:pt>
                <c:pt idx="26">
                  <c:v>8.6222042692998824E-3</c:v>
                </c:pt>
                <c:pt idx="27">
                  <c:v>-6.6795234941001182E-3</c:v>
                </c:pt>
                <c:pt idx="28">
                  <c:v>-9.2294665241300117E-2</c:v>
                </c:pt>
                <c:pt idx="29">
                  <c:v>-0.13341477773860011</c:v>
                </c:pt>
                <c:pt idx="30">
                  <c:v>-0.47705576358640012</c:v>
                </c:pt>
                <c:pt idx="31">
                  <c:v>-1.9547786498984001</c:v>
                </c:pt>
                <c:pt idx="32">
                  <c:v>-1.9873892288786001</c:v>
                </c:pt>
                <c:pt idx="33">
                  <c:v>-1.9918683159303001</c:v>
                </c:pt>
                <c:pt idx="34">
                  <c:v>-0.80634257863540015</c:v>
                </c:pt>
                <c:pt idx="35">
                  <c:v>-0.17735945898080019</c:v>
                </c:pt>
                <c:pt idx="36">
                  <c:v>0.44906648808479988</c:v>
                </c:pt>
                <c:pt idx="37">
                  <c:v>-0.73259266084499997</c:v>
                </c:pt>
                <c:pt idx="38">
                  <c:v>7.5206955211099991E-2</c:v>
                </c:pt>
                <c:pt idx="39">
                  <c:v>0.65421790965530002</c:v>
                </c:pt>
                <c:pt idx="40">
                  <c:v>0.46278437715770004</c:v>
                </c:pt>
                <c:pt idx="41">
                  <c:v>0.39923816126320005</c:v>
                </c:pt>
                <c:pt idx="42">
                  <c:v>-0.13412073057849999</c:v>
                </c:pt>
                <c:pt idx="43">
                  <c:v>0.59166207204220012</c:v>
                </c:pt>
                <c:pt idx="44">
                  <c:v>0.55421713511240012</c:v>
                </c:pt>
                <c:pt idx="45">
                  <c:v>0.4601147385267001</c:v>
                </c:pt>
                <c:pt idx="46">
                  <c:v>0.47193141424660012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59B-4C60-AD90-3520CD903D04}"/>
            </c:ext>
          </c:extLst>
        </c:ser>
        <c:ser>
          <c:idx val="2"/>
          <c:order val="6"/>
          <c:tx>
            <c:strRef>
              <c:f>'14. adat'!$A$11</c:f>
              <c:strCache>
                <c:ptCount val="1"/>
                <c:pt idx="0">
                  <c:v>Egyéb tartozás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[0]!_2_dátum</c:f>
              <c:strCache>
                <c:ptCount val="47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</c:strCache>
            </c:strRef>
          </c:cat>
          <c:val>
            <c:numRef>
              <c:f>[0]!_14_egyéb_tart</c:f>
              <c:numCache>
                <c:formatCode>0.00</c:formatCode>
                <c:ptCount val="47"/>
                <c:pt idx="0">
                  <c:v>0</c:v>
                </c:pt>
                <c:pt idx="1">
                  <c:v>-0.49817621053600003</c:v>
                </c:pt>
                <c:pt idx="2">
                  <c:v>-0.46716143379000019</c:v>
                </c:pt>
                <c:pt idx="3">
                  <c:v>-5.3227106357700893E-2</c:v>
                </c:pt>
                <c:pt idx="4">
                  <c:v>0.87655186940520047</c:v>
                </c:pt>
                <c:pt idx="5">
                  <c:v>1.6087631966857967</c:v>
                </c:pt>
                <c:pt idx="6">
                  <c:v>2.8442246678691969</c:v>
                </c:pt>
                <c:pt idx="7">
                  <c:v>2.8908939100563971</c:v>
                </c:pt>
                <c:pt idx="8">
                  <c:v>3.2830153965175981</c:v>
                </c:pt>
                <c:pt idx="9">
                  <c:v>4.2062003473548986</c:v>
                </c:pt>
                <c:pt idx="10">
                  <c:v>4.6544604135688985</c:v>
                </c:pt>
                <c:pt idx="11">
                  <c:v>6.6300664878158981</c:v>
                </c:pt>
                <c:pt idx="12">
                  <c:v>3.4359765392035975</c:v>
                </c:pt>
                <c:pt idx="13">
                  <c:v>3.4646718509274974</c:v>
                </c:pt>
                <c:pt idx="14">
                  <c:v>4.7266901167081983</c:v>
                </c:pt>
                <c:pt idx="15">
                  <c:v>8.4495031261468991</c:v>
                </c:pt>
                <c:pt idx="16">
                  <c:v>5.5596597879803991</c:v>
                </c:pt>
                <c:pt idx="17">
                  <c:v>5.2337114581324986</c:v>
                </c:pt>
                <c:pt idx="18">
                  <c:v>4.2362934125836986</c:v>
                </c:pt>
                <c:pt idx="19">
                  <c:v>4.1670075542857985</c:v>
                </c:pt>
                <c:pt idx="20">
                  <c:v>3.1591083230213988</c:v>
                </c:pt>
                <c:pt idx="21">
                  <c:v>3.4107916310243986</c:v>
                </c:pt>
                <c:pt idx="22">
                  <c:v>2.7210655827005992</c:v>
                </c:pt>
                <c:pt idx="23">
                  <c:v>2.9561103804162991</c:v>
                </c:pt>
                <c:pt idx="24">
                  <c:v>3.2054090025761992</c:v>
                </c:pt>
                <c:pt idx="25">
                  <c:v>3.388786791282099</c:v>
                </c:pt>
                <c:pt idx="26">
                  <c:v>2.0531552219475993</c:v>
                </c:pt>
                <c:pt idx="27">
                  <c:v>1.9795598970700992</c:v>
                </c:pt>
                <c:pt idx="28">
                  <c:v>3.3547882991423994</c:v>
                </c:pt>
                <c:pt idx="29">
                  <c:v>3.1395452173615999</c:v>
                </c:pt>
                <c:pt idx="30">
                  <c:v>2.4976238610956001</c:v>
                </c:pt>
                <c:pt idx="31">
                  <c:v>3.485174469196</c:v>
                </c:pt>
                <c:pt idx="32">
                  <c:v>4.2274838728692998</c:v>
                </c:pt>
                <c:pt idx="33">
                  <c:v>4.4325295172715</c:v>
                </c:pt>
                <c:pt idx="34">
                  <c:v>3.3525200072930996</c:v>
                </c:pt>
                <c:pt idx="35">
                  <c:v>4.0996966578067999</c:v>
                </c:pt>
                <c:pt idx="36">
                  <c:v>3.6418579578086998</c:v>
                </c:pt>
                <c:pt idx="37">
                  <c:v>3.5343241524336997</c:v>
                </c:pt>
                <c:pt idx="38">
                  <c:v>2.1885274238885999</c:v>
                </c:pt>
                <c:pt idx="39">
                  <c:v>1.8501787499023998</c:v>
                </c:pt>
                <c:pt idx="40">
                  <c:v>1.4043766946677998</c:v>
                </c:pt>
                <c:pt idx="41">
                  <c:v>1.8936648914167997</c:v>
                </c:pt>
                <c:pt idx="42">
                  <c:v>1.5399825195105996</c:v>
                </c:pt>
                <c:pt idx="43">
                  <c:v>2.0940606872722998</c:v>
                </c:pt>
                <c:pt idx="44">
                  <c:v>2.5174278731056994</c:v>
                </c:pt>
                <c:pt idx="45">
                  <c:v>2.7979520132182993</c:v>
                </c:pt>
                <c:pt idx="46">
                  <c:v>3.5099914057560992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59B-4C60-AD90-3520CD903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05550160"/>
        <c:axId val="705547808"/>
      </c:barChart>
      <c:lineChart>
        <c:grouping val="standard"/>
        <c:varyColors val="0"/>
        <c:ser>
          <c:idx val="4"/>
          <c:order val="3"/>
          <c:tx>
            <c:strRef>
              <c:f>'14. adat'!$A$5</c:f>
              <c:strCache>
                <c:ptCount val="1"/>
                <c:pt idx="0">
                  <c:v>Nettó adósság-beáramlás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47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</c:strCache>
            </c:strRef>
          </c:cat>
          <c:val>
            <c:numRef>
              <c:f>[0]!_14_adósság</c:f>
              <c:numCache>
                <c:formatCode>0.00</c:formatCode>
                <c:ptCount val="47"/>
                <c:pt idx="0" formatCode="General">
                  <c:v>0</c:v>
                </c:pt>
                <c:pt idx="1">
                  <c:v>-0.47888012456869999</c:v>
                </c:pt>
                <c:pt idx="2">
                  <c:v>0.68954374732379997</c:v>
                </c:pt>
                <c:pt idx="3">
                  <c:v>-1.6452806751429987</c:v>
                </c:pt>
                <c:pt idx="4">
                  <c:v>-0.35071914895069867</c:v>
                </c:pt>
                <c:pt idx="5">
                  <c:v>0.81200718366750113</c:v>
                </c:pt>
                <c:pt idx="6">
                  <c:v>1.5763366271852015</c:v>
                </c:pt>
                <c:pt idx="7">
                  <c:v>0.2365736866212016</c:v>
                </c:pt>
                <c:pt idx="8">
                  <c:v>0.39170039954170166</c:v>
                </c:pt>
                <c:pt idx="9">
                  <c:v>-0.38489655545709789</c:v>
                </c:pt>
                <c:pt idx="10">
                  <c:v>0.76304179052630194</c:v>
                </c:pt>
                <c:pt idx="11">
                  <c:v>2.1112143148436022</c:v>
                </c:pt>
                <c:pt idx="12">
                  <c:v>0.78793026786410181</c:v>
                </c:pt>
                <c:pt idx="13">
                  <c:v>1.8226575763844015</c:v>
                </c:pt>
                <c:pt idx="14">
                  <c:v>3.7265518595831013</c:v>
                </c:pt>
                <c:pt idx="15">
                  <c:v>4.3543153430828019</c:v>
                </c:pt>
                <c:pt idx="16">
                  <c:v>4.5263481307090023</c:v>
                </c:pt>
                <c:pt idx="17">
                  <c:v>2.9138854018740021</c:v>
                </c:pt>
                <c:pt idx="18">
                  <c:v>3.4823887398709017</c:v>
                </c:pt>
                <c:pt idx="19">
                  <c:v>2.2502524371506016</c:v>
                </c:pt>
                <c:pt idx="20">
                  <c:v>-0.83538476471889833</c:v>
                </c:pt>
                <c:pt idx="21">
                  <c:v>-0.77391489165869831</c:v>
                </c:pt>
                <c:pt idx="22">
                  <c:v>-1.350289202457998</c:v>
                </c:pt>
                <c:pt idx="23">
                  <c:v>-3.0495116249494978</c:v>
                </c:pt>
                <c:pt idx="24">
                  <c:v>-4.8643867247693979</c:v>
                </c:pt>
                <c:pt idx="25">
                  <c:v>-3.8345637928683978</c:v>
                </c:pt>
                <c:pt idx="26">
                  <c:v>-5.2489705538623976</c:v>
                </c:pt>
                <c:pt idx="27">
                  <c:v>-5.9915958551442969</c:v>
                </c:pt>
                <c:pt idx="28">
                  <c:v>-7.1654111737422967</c:v>
                </c:pt>
                <c:pt idx="29">
                  <c:v>-7.7878124996306965</c:v>
                </c:pt>
                <c:pt idx="30">
                  <c:v>-7.3724677816416966</c:v>
                </c:pt>
                <c:pt idx="31">
                  <c:v>-8.2781472656122972</c:v>
                </c:pt>
                <c:pt idx="32">
                  <c:v>-6.8914390178381968</c:v>
                </c:pt>
                <c:pt idx="33">
                  <c:v>-5.3387503801076974</c:v>
                </c:pt>
                <c:pt idx="34">
                  <c:v>-4.3247467625281972</c:v>
                </c:pt>
                <c:pt idx="35">
                  <c:v>-4.752142824742597</c:v>
                </c:pt>
                <c:pt idx="36">
                  <c:v>-5.0293351664419967</c:v>
                </c:pt>
                <c:pt idx="37">
                  <c:v>-6.6592118233505966</c:v>
                </c:pt>
                <c:pt idx="38">
                  <c:v>-6.1550101961131967</c:v>
                </c:pt>
                <c:pt idx="39">
                  <c:v>-7.7098350184816971</c:v>
                </c:pt>
                <c:pt idx="40">
                  <c:v>-7.5093719361224966</c:v>
                </c:pt>
                <c:pt idx="41">
                  <c:v>-8.8922387133334961</c:v>
                </c:pt>
                <c:pt idx="42">
                  <c:v>-9.2728780597814957</c:v>
                </c:pt>
                <c:pt idx="43">
                  <c:v>-10.399299811363296</c:v>
                </c:pt>
                <c:pt idx="44">
                  <c:v>-10.358749363259996</c:v>
                </c:pt>
                <c:pt idx="45">
                  <c:v>-9.2594391639515958</c:v>
                </c:pt>
                <c:pt idx="46">
                  <c:v>-9.7765891536462952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59B-4C60-AD90-3520CD903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6040"/>
        <c:axId val="705547024"/>
      </c:lineChart>
      <c:catAx>
        <c:axId val="7055501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47808"/>
        <c:crosses val="autoZero"/>
        <c:auto val="1"/>
        <c:lblAlgn val="ctr"/>
        <c:lblOffset val="100"/>
        <c:tickLblSkip val="1"/>
        <c:noMultiLvlLbl val="0"/>
      </c:catAx>
      <c:valAx>
        <c:axId val="705547808"/>
        <c:scaling>
          <c:orientation val="minMax"/>
          <c:max val="30"/>
          <c:min val="-2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6.2786729108043685E-2"/>
              <c:y val="3.4347687266131233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50160"/>
        <c:crosses val="autoZero"/>
        <c:crossBetween val="between"/>
        <c:majorUnit val="5"/>
      </c:valAx>
      <c:valAx>
        <c:axId val="705547024"/>
        <c:scaling>
          <c:orientation val="minMax"/>
          <c:max val="30"/>
          <c:min val="-2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0.75824964625009827"/>
              <c:y val="1.016736111111111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56040"/>
        <c:crosses val="max"/>
        <c:crossBetween val="between"/>
        <c:majorUnit val="5"/>
      </c:valAx>
      <c:catAx>
        <c:axId val="705556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554702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79371388888888872"/>
          <c:w val="1"/>
          <c:h val="0.20628611111111111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098243067827076E-2"/>
          <c:y val="6.2582564185823253E-2"/>
          <c:w val="0.87180351386434585"/>
          <c:h val="0.598879782373661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'14. adat'!$B$9</c:f>
              <c:strCache>
                <c:ptCount val="1"/>
                <c:pt idx="0">
                  <c:v>FX bonds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[0]!_2_date</c:f>
              <c:strCache>
                <c:ptCount val="4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</c:strCache>
            </c:strRef>
          </c:cat>
          <c:val>
            <c:numRef>
              <c:f>[0]!_14_devizaÁP</c:f>
              <c:numCache>
                <c:formatCode>0.00</c:formatCode>
                <c:ptCount val="47"/>
                <c:pt idx="0" formatCode="General">
                  <c:v>0</c:v>
                </c:pt>
                <c:pt idx="1">
                  <c:v>1.6866690437823999</c:v>
                </c:pt>
                <c:pt idx="2">
                  <c:v>1.7181074625430999</c:v>
                </c:pt>
                <c:pt idx="3">
                  <c:v>1.9244907543101</c:v>
                </c:pt>
                <c:pt idx="4">
                  <c:v>1.4300885340111</c:v>
                </c:pt>
                <c:pt idx="5">
                  <c:v>0.83999474478780001</c:v>
                </c:pt>
                <c:pt idx="6">
                  <c:v>1.9093266365322001</c:v>
                </c:pt>
                <c:pt idx="7">
                  <c:v>1.9241814007034002</c:v>
                </c:pt>
                <c:pt idx="8">
                  <c:v>3.2615325499545</c:v>
                </c:pt>
                <c:pt idx="9">
                  <c:v>3.0252389202577001</c:v>
                </c:pt>
                <c:pt idx="10">
                  <c:v>1.7834153740597003</c:v>
                </c:pt>
                <c:pt idx="11">
                  <c:v>1.8836328237179003</c:v>
                </c:pt>
                <c:pt idx="12">
                  <c:v>4.3526367898184004</c:v>
                </c:pt>
                <c:pt idx="13">
                  <c:v>4.6893193647021008</c:v>
                </c:pt>
                <c:pt idx="14">
                  <c:v>4.5138505341169006</c:v>
                </c:pt>
                <c:pt idx="15">
                  <c:v>3.4642753115259008</c:v>
                </c:pt>
                <c:pt idx="16">
                  <c:v>3.0686766743956007</c:v>
                </c:pt>
                <c:pt idx="17">
                  <c:v>2.8053685250681006</c:v>
                </c:pt>
                <c:pt idx="18">
                  <c:v>2.2168674210230006</c:v>
                </c:pt>
                <c:pt idx="19">
                  <c:v>1.7033470583384005</c:v>
                </c:pt>
                <c:pt idx="20">
                  <c:v>2.8727266009192007</c:v>
                </c:pt>
                <c:pt idx="21">
                  <c:v>2.4063091979719009</c:v>
                </c:pt>
                <c:pt idx="22">
                  <c:v>2.0474070621095009</c:v>
                </c:pt>
                <c:pt idx="23">
                  <c:v>4.1171096149138009</c:v>
                </c:pt>
                <c:pt idx="24">
                  <c:v>5.3567697969807009</c:v>
                </c:pt>
                <c:pt idx="25">
                  <c:v>4.6148437579886012</c:v>
                </c:pt>
                <c:pt idx="26">
                  <c:v>3.6541869194657011</c:v>
                </c:pt>
                <c:pt idx="27">
                  <c:v>3.6256494284204011</c:v>
                </c:pt>
                <c:pt idx="28">
                  <c:v>2.1228375409596012</c:v>
                </c:pt>
                <c:pt idx="29">
                  <c:v>2.007058198554601</c:v>
                </c:pt>
                <c:pt idx="30">
                  <c:v>1.518121369967701</c:v>
                </c:pt>
                <c:pt idx="31">
                  <c:v>1.0006315796787009</c:v>
                </c:pt>
                <c:pt idx="32">
                  <c:v>-0.25340978409859916</c:v>
                </c:pt>
                <c:pt idx="33">
                  <c:v>-0.43779397125219915</c:v>
                </c:pt>
                <c:pt idx="34">
                  <c:v>-1.1771640350842991</c:v>
                </c:pt>
                <c:pt idx="35">
                  <c:v>-0.89304172765889933</c:v>
                </c:pt>
                <c:pt idx="36">
                  <c:v>-1.0143446015824993</c:v>
                </c:pt>
                <c:pt idx="37">
                  <c:v>-1.3616160677806994</c:v>
                </c:pt>
                <c:pt idx="38">
                  <c:v>-1.8087883084624994</c:v>
                </c:pt>
                <c:pt idx="39">
                  <c:v>-1.8322329755896993</c:v>
                </c:pt>
                <c:pt idx="40">
                  <c:v>-2.0114198898579994</c:v>
                </c:pt>
                <c:pt idx="41">
                  <c:v>-2.8252823428806995</c:v>
                </c:pt>
                <c:pt idx="42">
                  <c:v>-2.9502067853055993</c:v>
                </c:pt>
                <c:pt idx="43">
                  <c:v>-2.7204494999559992</c:v>
                </c:pt>
                <c:pt idx="44">
                  <c:v>-3.9494364188301994</c:v>
                </c:pt>
                <c:pt idx="45">
                  <c:v>-4.047974932528799</c:v>
                </c:pt>
                <c:pt idx="46">
                  <c:v>-4.5613545242306994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CC-4F10-9094-B044D74A67CD}"/>
            </c:ext>
          </c:extLst>
        </c:ser>
        <c:ser>
          <c:idx val="1"/>
          <c:order val="1"/>
          <c:tx>
            <c:strRef>
              <c:f>'14. adat'!$B$10</c:f>
              <c:strCache>
                <c:ptCount val="1"/>
                <c:pt idx="0">
                  <c:v>Forint bonds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[0]!_2_date</c:f>
              <c:strCache>
                <c:ptCount val="4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</c:strCache>
            </c:strRef>
          </c:cat>
          <c:val>
            <c:numRef>
              <c:f>[0]!_14_forintÁP</c:f>
              <c:numCache>
                <c:formatCode>0.00</c:formatCode>
                <c:ptCount val="47"/>
                <c:pt idx="0" formatCode="General">
                  <c:v>0</c:v>
                </c:pt>
                <c:pt idx="1">
                  <c:v>-0.81608519043399996</c:v>
                </c:pt>
                <c:pt idx="2">
                  <c:v>0.13694752261910004</c:v>
                </c:pt>
                <c:pt idx="3">
                  <c:v>-2.9422033894828004</c:v>
                </c:pt>
                <c:pt idx="4">
                  <c:v>-3.2459763821661003</c:v>
                </c:pt>
                <c:pt idx="5">
                  <c:v>-4.3427093078579997</c:v>
                </c:pt>
                <c:pt idx="6">
                  <c:v>-3.8298914571832996</c:v>
                </c:pt>
                <c:pt idx="7">
                  <c:v>-4.5418785182269996</c:v>
                </c:pt>
                <c:pt idx="8">
                  <c:v>-3.7860589479189999</c:v>
                </c:pt>
                <c:pt idx="9">
                  <c:v>-4.5484809363269001</c:v>
                </c:pt>
                <c:pt idx="10">
                  <c:v>-3.7365926066173003</c:v>
                </c:pt>
                <c:pt idx="11">
                  <c:v>-3.2331948150649001</c:v>
                </c:pt>
                <c:pt idx="12">
                  <c:v>-2.1864608610684</c:v>
                </c:pt>
                <c:pt idx="13">
                  <c:v>-9.1025016678699888E-2</c:v>
                </c:pt>
                <c:pt idx="14">
                  <c:v>1.8142197558171003</c:v>
                </c:pt>
                <c:pt idx="15">
                  <c:v>1.0348739789397001</c:v>
                </c:pt>
                <c:pt idx="16">
                  <c:v>1.8113773885009001</c:v>
                </c:pt>
                <c:pt idx="17">
                  <c:v>2.0405541181850002</c:v>
                </c:pt>
                <c:pt idx="18">
                  <c:v>4.2608633314000004</c:v>
                </c:pt>
                <c:pt idx="19">
                  <c:v>4.9870340328846003</c:v>
                </c:pt>
                <c:pt idx="20">
                  <c:v>4.3289883401512004</c:v>
                </c:pt>
                <c:pt idx="21">
                  <c:v>5.1908927702416001</c:v>
                </c:pt>
                <c:pt idx="22">
                  <c:v>4.6393772794779</c:v>
                </c:pt>
                <c:pt idx="23">
                  <c:v>4.2442785916219998</c:v>
                </c:pt>
                <c:pt idx="24">
                  <c:v>3.4722353908621999</c:v>
                </c:pt>
                <c:pt idx="25">
                  <c:v>4.3634633725854997</c:v>
                </c:pt>
                <c:pt idx="26">
                  <c:v>4.5080298146885998</c:v>
                </c:pt>
                <c:pt idx="27">
                  <c:v>4.9411636421721994</c:v>
                </c:pt>
                <c:pt idx="28">
                  <c:v>5.2049672841485997</c:v>
                </c:pt>
                <c:pt idx="29">
                  <c:v>3.3169836066162999</c:v>
                </c:pt>
                <c:pt idx="30">
                  <c:v>2.6809823699267996</c:v>
                </c:pt>
                <c:pt idx="31">
                  <c:v>2.0087635204729999</c:v>
                </c:pt>
                <c:pt idx="32">
                  <c:v>1.1367198977360999</c:v>
                </c:pt>
                <c:pt idx="33">
                  <c:v>0.93292954058809996</c:v>
                </c:pt>
                <c:pt idx="34">
                  <c:v>1.5132677495406002</c:v>
                </c:pt>
                <c:pt idx="35">
                  <c:v>0.49298900349840014</c:v>
                </c:pt>
                <c:pt idx="36">
                  <c:v>0.13605219464800011</c:v>
                </c:pt>
                <c:pt idx="37">
                  <c:v>-0.19310121242849987</c:v>
                </c:pt>
                <c:pt idx="38">
                  <c:v>0.37938684227330011</c:v>
                </c:pt>
                <c:pt idx="39">
                  <c:v>-7.9641402259999938E-2</c:v>
                </c:pt>
                <c:pt idx="40">
                  <c:v>0.64723136726860009</c:v>
                </c:pt>
                <c:pt idx="41">
                  <c:v>0.3858345519448001</c:v>
                </c:pt>
                <c:pt idx="42">
                  <c:v>0.85775253664360007</c:v>
                </c:pt>
                <c:pt idx="43">
                  <c:v>1.5353000911376</c:v>
                </c:pt>
                <c:pt idx="44">
                  <c:v>2.1068323632945001</c:v>
                </c:pt>
                <c:pt idx="45">
                  <c:v>2.6634956503639002</c:v>
                </c:pt>
                <c:pt idx="46">
                  <c:v>2.6033871986900001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CC-4F10-9094-B044D74A67CD}"/>
            </c:ext>
          </c:extLst>
        </c:ser>
        <c:ser>
          <c:idx val="3"/>
          <c:order val="2"/>
          <c:tx>
            <c:strRef>
              <c:f>'14. adat'!$B$12</c:f>
              <c:strCache>
                <c:ptCount val="1"/>
                <c:pt idx="0">
                  <c:v>EU-IMF loan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[0]!_2_date</c:f>
              <c:strCache>
                <c:ptCount val="4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</c:strCache>
            </c:strRef>
          </c:cat>
          <c:val>
            <c:numRef>
              <c:f>[0]!_14_EUIMF</c:f>
              <c:numCache>
                <c:formatCode>0.0</c:formatCode>
                <c:ptCount val="47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6.8693366000000005</c:v>
                </c:pt>
                <c:pt idx="4">
                  <c:v>11.2401055</c:v>
                </c:pt>
                <c:pt idx="5">
                  <c:v>12.692426677203404</c:v>
                </c:pt>
                <c:pt idx="6">
                  <c:v>14.246387177203404</c:v>
                </c:pt>
                <c:pt idx="7">
                  <c:v>14.246387177203404</c:v>
                </c:pt>
                <c:pt idx="8">
                  <c:v>14.246387177203404</c:v>
                </c:pt>
                <c:pt idx="9">
                  <c:v>14.246387177203404</c:v>
                </c:pt>
                <c:pt idx="10">
                  <c:v>14.246387177203404</c:v>
                </c:pt>
                <c:pt idx="11">
                  <c:v>14.246387177203404</c:v>
                </c:pt>
                <c:pt idx="12">
                  <c:v>14.246387177203404</c:v>
                </c:pt>
                <c:pt idx="13">
                  <c:v>14.246387177203404</c:v>
                </c:pt>
                <c:pt idx="14">
                  <c:v>14.246387177203404</c:v>
                </c:pt>
                <c:pt idx="15">
                  <c:v>12.246387177203404</c:v>
                </c:pt>
                <c:pt idx="16">
                  <c:v>11.626629383453404</c:v>
                </c:pt>
                <c:pt idx="17">
                  <c:v>10.680883489703403</c:v>
                </c:pt>
                <c:pt idx="18">
                  <c:v>9.7192997334534024</c:v>
                </c:pt>
                <c:pt idx="19">
                  <c:v>8.7719296522034025</c:v>
                </c:pt>
                <c:pt idx="20">
                  <c:v>7.8464196147034029</c:v>
                </c:pt>
                <c:pt idx="21">
                  <c:v>6.9209095772034033</c:v>
                </c:pt>
                <c:pt idx="22">
                  <c:v>4.7569095772034036</c:v>
                </c:pt>
                <c:pt idx="23">
                  <c:v>4.7569095772034036</c:v>
                </c:pt>
                <c:pt idx="24">
                  <c:v>4.7569095772034036</c:v>
                </c:pt>
                <c:pt idx="25">
                  <c:v>4.7569095772034036</c:v>
                </c:pt>
                <c:pt idx="26">
                  <c:v>4.7569095772034036</c:v>
                </c:pt>
                <c:pt idx="27">
                  <c:v>2.7569095772034036</c:v>
                </c:pt>
                <c:pt idx="28">
                  <c:v>2.7569095772034036</c:v>
                </c:pt>
                <c:pt idx="29">
                  <c:v>2.7569095772034036</c:v>
                </c:pt>
                <c:pt idx="30">
                  <c:v>2.7569095772034036</c:v>
                </c:pt>
                <c:pt idx="31">
                  <c:v>1.5569095772034036</c:v>
                </c:pt>
                <c:pt idx="32">
                  <c:v>1.5569095772034036</c:v>
                </c:pt>
                <c:pt idx="33">
                  <c:v>9.0957720340356651E-4</c:v>
                </c:pt>
                <c:pt idx="34">
                  <c:v>9.0957720340356651E-4</c:v>
                </c:pt>
                <c:pt idx="35">
                  <c:v>9.0957720340356651E-4</c:v>
                </c:pt>
                <c:pt idx="36">
                  <c:v>9.0957720340356651E-4</c:v>
                </c:pt>
                <c:pt idx="37">
                  <c:v>9.0957720340356651E-4</c:v>
                </c:pt>
                <c:pt idx="38">
                  <c:v>9.0957720340356651E-4</c:v>
                </c:pt>
                <c:pt idx="39">
                  <c:v>9.0957720340356651E-4</c:v>
                </c:pt>
                <c:pt idx="40">
                  <c:v>9.0957720340356651E-4</c:v>
                </c:pt>
                <c:pt idx="41">
                  <c:v>9.0957720340356651E-4</c:v>
                </c:pt>
                <c:pt idx="42">
                  <c:v>9.0957720340356651E-4</c:v>
                </c:pt>
                <c:pt idx="43">
                  <c:v>9.0957720340356651E-4</c:v>
                </c:pt>
                <c:pt idx="44">
                  <c:v>9.0957720340356651E-4</c:v>
                </c:pt>
                <c:pt idx="45">
                  <c:v>9.0957720340356651E-4</c:v>
                </c:pt>
                <c:pt idx="46">
                  <c:v>9.0957720340356651E-4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CC-4F10-9094-B044D74A67CD}"/>
            </c:ext>
          </c:extLst>
        </c:ser>
        <c:ser>
          <c:idx val="5"/>
          <c:order val="4"/>
          <c:tx>
            <c:strRef>
              <c:f>'14. adat'!$B$6</c:f>
              <c:strCache>
                <c:ptCount val="1"/>
                <c:pt idx="0">
                  <c:v>FX reserves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[0]!_2_date</c:f>
              <c:strCache>
                <c:ptCount val="4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</c:strCache>
            </c:strRef>
          </c:cat>
          <c:val>
            <c:numRef>
              <c:f>[0]!_14_devizatart</c:f>
              <c:numCache>
                <c:formatCode>0.00</c:formatCode>
                <c:ptCount val="47"/>
                <c:pt idx="0" formatCode="General">
                  <c:v>0</c:v>
                </c:pt>
                <c:pt idx="1">
                  <c:v>-0.76280749521419999</c:v>
                </c:pt>
                <c:pt idx="2">
                  <c:v>-0.63596412178619999</c:v>
                </c:pt>
                <c:pt idx="3">
                  <c:v>-7.2310195972741003</c:v>
                </c:pt>
                <c:pt idx="4">
                  <c:v>-10.5254507617204</c:v>
                </c:pt>
                <c:pt idx="5">
                  <c:v>-9.9946632963103994</c:v>
                </c:pt>
                <c:pt idx="6">
                  <c:v>-13.721302084171599</c:v>
                </c:pt>
                <c:pt idx="7">
                  <c:v>-13.798505844728499</c:v>
                </c:pt>
                <c:pt idx="8">
                  <c:v>-16.708688593474101</c:v>
                </c:pt>
                <c:pt idx="9">
                  <c:v>-17.6646610808994</c:v>
                </c:pt>
                <c:pt idx="10">
                  <c:v>-16.517377705241699</c:v>
                </c:pt>
                <c:pt idx="11">
                  <c:v>-16.8163690834071</c:v>
                </c:pt>
                <c:pt idx="12">
                  <c:v>-19.236141091141899</c:v>
                </c:pt>
                <c:pt idx="13">
                  <c:v>-20.508399000618301</c:v>
                </c:pt>
                <c:pt idx="14">
                  <c:v>-21.786373296309002</c:v>
                </c:pt>
                <c:pt idx="15">
                  <c:v>-20.690012811625103</c:v>
                </c:pt>
                <c:pt idx="16">
                  <c:v>-17.882438793910001</c:v>
                </c:pt>
                <c:pt idx="17">
                  <c:v>-18.371964374921401</c:v>
                </c:pt>
                <c:pt idx="18">
                  <c:v>-17.482555769344401</c:v>
                </c:pt>
                <c:pt idx="19">
                  <c:v>-17.338749894333002</c:v>
                </c:pt>
                <c:pt idx="20">
                  <c:v>-19.183866577531003</c:v>
                </c:pt>
                <c:pt idx="21">
                  <c:v>-18.527588411387704</c:v>
                </c:pt>
                <c:pt idx="22">
                  <c:v>-15.210090953716504</c:v>
                </c:pt>
                <c:pt idx="23">
                  <c:v>-18.548530460694405</c:v>
                </c:pt>
                <c:pt idx="24">
                  <c:v>-20.964869225131306</c:v>
                </c:pt>
                <c:pt idx="25">
                  <c:v>-20.773740487159806</c:v>
                </c:pt>
                <c:pt idx="26">
                  <c:v>-20.229872734637006</c:v>
                </c:pt>
                <c:pt idx="27">
                  <c:v>-19.288197319716307</c:v>
                </c:pt>
                <c:pt idx="28">
                  <c:v>-20.512617653155008</c:v>
                </c:pt>
                <c:pt idx="29">
                  <c:v>-18.874892764828008</c:v>
                </c:pt>
                <c:pt idx="30">
                  <c:v>-16.349047639448809</c:v>
                </c:pt>
                <c:pt idx="31">
                  <c:v>-14.374846205465008</c:v>
                </c:pt>
                <c:pt idx="32">
                  <c:v>-11.571751795869808</c:v>
                </c:pt>
                <c:pt idx="33">
                  <c:v>-8.2754551711882076</c:v>
                </c:pt>
                <c:pt idx="34">
                  <c:v>-7.2079359260456073</c:v>
                </c:pt>
                <c:pt idx="35">
                  <c:v>-8.2753353198115072</c:v>
                </c:pt>
                <c:pt idx="36">
                  <c:v>-8.2428752258044078</c:v>
                </c:pt>
                <c:pt idx="37">
                  <c:v>-7.9071340551335076</c:v>
                </c:pt>
                <c:pt idx="38">
                  <c:v>-6.9902511294271079</c:v>
                </c:pt>
                <c:pt idx="39">
                  <c:v>-8.3032653205931073</c:v>
                </c:pt>
                <c:pt idx="40">
                  <c:v>-8.0132525057620079</c:v>
                </c:pt>
                <c:pt idx="41">
                  <c:v>-8.7466019954810079</c:v>
                </c:pt>
                <c:pt idx="42">
                  <c:v>-8.5871936204550074</c:v>
                </c:pt>
                <c:pt idx="43">
                  <c:v>-11.900781182262808</c:v>
                </c:pt>
                <c:pt idx="44">
                  <c:v>-11.588698336345807</c:v>
                </c:pt>
                <c:pt idx="45">
                  <c:v>-11.133934653935107</c:v>
                </c:pt>
                <c:pt idx="46">
                  <c:v>-11.801452668511708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CC-4F10-9094-B044D74A67CD}"/>
            </c:ext>
          </c:extLst>
        </c:ser>
        <c:ser>
          <c:idx val="6"/>
          <c:order val="5"/>
          <c:tx>
            <c:strRef>
              <c:f>'14. adat'!$B$7</c:f>
              <c:strCache>
                <c:ptCount val="1"/>
                <c:pt idx="0">
                  <c:v>Other assets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[0]!_2_date</c:f>
              <c:strCache>
                <c:ptCount val="4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</c:strCache>
            </c:strRef>
          </c:cat>
          <c:val>
            <c:numRef>
              <c:f>[0]!_14_egyéb_köv</c:f>
              <c:numCache>
                <c:formatCode>0.00</c:formatCode>
                <c:ptCount val="47"/>
                <c:pt idx="0" formatCode="General">
                  <c:v>0</c:v>
                </c:pt>
                <c:pt idx="1">
                  <c:v>-8.8480272166899993E-2</c:v>
                </c:pt>
                <c:pt idx="2">
                  <c:v>-6.2385682262199996E-2</c:v>
                </c:pt>
                <c:pt idx="3">
                  <c:v>-0.2126579363385</c:v>
                </c:pt>
                <c:pt idx="4">
                  <c:v>-0.1260379084805</c:v>
                </c:pt>
                <c:pt idx="5">
                  <c:v>8.1951691588999787E-3</c:v>
                </c:pt>
                <c:pt idx="6">
                  <c:v>0.12759168693529999</c:v>
                </c:pt>
                <c:pt idx="7">
                  <c:v>-0.48450443838650004</c:v>
                </c:pt>
                <c:pt idx="8">
                  <c:v>9.5512817259299942E-2</c:v>
                </c:pt>
                <c:pt idx="9">
                  <c:v>0.35041901695319994</c:v>
                </c:pt>
                <c:pt idx="10">
                  <c:v>0.33274913755329993</c:v>
                </c:pt>
                <c:pt idx="11">
                  <c:v>-0.59930827542160003</c:v>
                </c:pt>
                <c:pt idx="12">
                  <c:v>0.1755317138489999</c:v>
                </c:pt>
                <c:pt idx="13">
                  <c:v>2.3657507108399894E-2</c:v>
                </c:pt>
                <c:pt idx="14">
                  <c:v>0.21177757204649988</c:v>
                </c:pt>
                <c:pt idx="15">
                  <c:v>-0.15071143910800011</c:v>
                </c:pt>
                <c:pt idx="16">
                  <c:v>0.34349787624869987</c:v>
                </c:pt>
                <c:pt idx="17">
                  <c:v>0.52533374250639986</c:v>
                </c:pt>
                <c:pt idx="18">
                  <c:v>0.53162216755519986</c:v>
                </c:pt>
                <c:pt idx="19">
                  <c:v>-4.0314409428600206E-2</c:v>
                </c:pt>
                <c:pt idx="20">
                  <c:v>0.14124049081689979</c:v>
                </c:pt>
                <c:pt idx="21">
                  <c:v>-0.17522809991230023</c:v>
                </c:pt>
                <c:pt idx="22">
                  <c:v>-0.30495619343290026</c:v>
                </c:pt>
                <c:pt idx="23">
                  <c:v>-0.57538777161060017</c:v>
                </c:pt>
                <c:pt idx="24">
                  <c:v>-0.69083971046060011</c:v>
                </c:pt>
                <c:pt idx="25">
                  <c:v>-0.1848252479682001</c:v>
                </c:pt>
                <c:pt idx="26">
                  <c:v>8.6222042692998824E-3</c:v>
                </c:pt>
                <c:pt idx="27">
                  <c:v>-6.6795234941001182E-3</c:v>
                </c:pt>
                <c:pt idx="28">
                  <c:v>-9.2294665241300117E-2</c:v>
                </c:pt>
                <c:pt idx="29">
                  <c:v>-0.13341477773860011</c:v>
                </c:pt>
                <c:pt idx="30">
                  <c:v>-0.47705576358640012</c:v>
                </c:pt>
                <c:pt idx="31">
                  <c:v>-1.9547786498984001</c:v>
                </c:pt>
                <c:pt idx="32">
                  <c:v>-1.9873892288786001</c:v>
                </c:pt>
                <c:pt idx="33">
                  <c:v>-1.9918683159303001</c:v>
                </c:pt>
                <c:pt idx="34">
                  <c:v>-0.80634257863540015</c:v>
                </c:pt>
                <c:pt idx="35">
                  <c:v>-0.17735945898080019</c:v>
                </c:pt>
                <c:pt idx="36">
                  <c:v>0.44906648808479988</c:v>
                </c:pt>
                <c:pt idx="37">
                  <c:v>-0.73259266084499997</c:v>
                </c:pt>
                <c:pt idx="38">
                  <c:v>7.5206955211099991E-2</c:v>
                </c:pt>
                <c:pt idx="39">
                  <c:v>0.65421790965530002</c:v>
                </c:pt>
                <c:pt idx="40">
                  <c:v>0.46278437715770004</c:v>
                </c:pt>
                <c:pt idx="41">
                  <c:v>0.39923816126320005</c:v>
                </c:pt>
                <c:pt idx="42">
                  <c:v>-0.13412073057849999</c:v>
                </c:pt>
                <c:pt idx="43">
                  <c:v>0.59166207204220012</c:v>
                </c:pt>
                <c:pt idx="44">
                  <c:v>0.55421713511240012</c:v>
                </c:pt>
                <c:pt idx="45">
                  <c:v>0.4601147385267001</c:v>
                </c:pt>
                <c:pt idx="46">
                  <c:v>0.47193141424660012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CC-4F10-9094-B044D74A67CD}"/>
            </c:ext>
          </c:extLst>
        </c:ser>
        <c:ser>
          <c:idx val="2"/>
          <c:order val="6"/>
          <c:tx>
            <c:strRef>
              <c:f>'14. adat'!$B$11</c:f>
              <c:strCache>
                <c:ptCount val="1"/>
                <c:pt idx="0">
                  <c:v>Other liabilities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[0]!_2_date</c:f>
              <c:strCache>
                <c:ptCount val="4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</c:strCache>
            </c:strRef>
          </c:cat>
          <c:val>
            <c:numRef>
              <c:f>[0]!_14_egyéb_tart</c:f>
              <c:numCache>
                <c:formatCode>0.00</c:formatCode>
                <c:ptCount val="47"/>
                <c:pt idx="0">
                  <c:v>0</c:v>
                </c:pt>
                <c:pt idx="1">
                  <c:v>-0.49817621053600003</c:v>
                </c:pt>
                <c:pt idx="2">
                  <c:v>-0.46716143379000019</c:v>
                </c:pt>
                <c:pt idx="3">
                  <c:v>-5.3227106357700893E-2</c:v>
                </c:pt>
                <c:pt idx="4">
                  <c:v>0.87655186940520047</c:v>
                </c:pt>
                <c:pt idx="5">
                  <c:v>1.6087631966857967</c:v>
                </c:pt>
                <c:pt idx="6">
                  <c:v>2.8442246678691969</c:v>
                </c:pt>
                <c:pt idx="7">
                  <c:v>2.8908939100563971</c:v>
                </c:pt>
                <c:pt idx="8">
                  <c:v>3.2830153965175981</c:v>
                </c:pt>
                <c:pt idx="9">
                  <c:v>4.2062003473548986</c:v>
                </c:pt>
                <c:pt idx="10">
                  <c:v>4.6544604135688985</c:v>
                </c:pt>
                <c:pt idx="11">
                  <c:v>6.6300664878158981</c:v>
                </c:pt>
                <c:pt idx="12">
                  <c:v>3.4359765392035975</c:v>
                </c:pt>
                <c:pt idx="13">
                  <c:v>3.4646718509274974</c:v>
                </c:pt>
                <c:pt idx="14">
                  <c:v>4.7266901167081983</c:v>
                </c:pt>
                <c:pt idx="15">
                  <c:v>8.4495031261468991</c:v>
                </c:pt>
                <c:pt idx="16">
                  <c:v>5.5596597879803991</c:v>
                </c:pt>
                <c:pt idx="17">
                  <c:v>5.2337114581324986</c:v>
                </c:pt>
                <c:pt idx="18">
                  <c:v>4.2362934125836986</c:v>
                </c:pt>
                <c:pt idx="19">
                  <c:v>4.1670075542857985</c:v>
                </c:pt>
                <c:pt idx="20">
                  <c:v>3.1591083230213988</c:v>
                </c:pt>
                <c:pt idx="21">
                  <c:v>3.4107916310243986</c:v>
                </c:pt>
                <c:pt idx="22">
                  <c:v>2.7210655827005992</c:v>
                </c:pt>
                <c:pt idx="23">
                  <c:v>2.9561103804162991</c:v>
                </c:pt>
                <c:pt idx="24">
                  <c:v>3.2054090025761992</c:v>
                </c:pt>
                <c:pt idx="25">
                  <c:v>3.388786791282099</c:v>
                </c:pt>
                <c:pt idx="26">
                  <c:v>2.0531552219475993</c:v>
                </c:pt>
                <c:pt idx="27">
                  <c:v>1.9795598970700992</c:v>
                </c:pt>
                <c:pt idx="28">
                  <c:v>3.3547882991423994</c:v>
                </c:pt>
                <c:pt idx="29">
                  <c:v>3.1395452173615999</c:v>
                </c:pt>
                <c:pt idx="30">
                  <c:v>2.4976238610956001</c:v>
                </c:pt>
                <c:pt idx="31">
                  <c:v>3.485174469196</c:v>
                </c:pt>
                <c:pt idx="32">
                  <c:v>4.2274838728692998</c:v>
                </c:pt>
                <c:pt idx="33">
                  <c:v>4.4325295172715</c:v>
                </c:pt>
                <c:pt idx="34">
                  <c:v>3.3525200072930996</c:v>
                </c:pt>
                <c:pt idx="35">
                  <c:v>4.0996966578067999</c:v>
                </c:pt>
                <c:pt idx="36">
                  <c:v>3.6418579578086998</c:v>
                </c:pt>
                <c:pt idx="37">
                  <c:v>3.5343241524336997</c:v>
                </c:pt>
                <c:pt idx="38">
                  <c:v>2.1885274238885999</c:v>
                </c:pt>
                <c:pt idx="39">
                  <c:v>1.8501787499023998</c:v>
                </c:pt>
                <c:pt idx="40">
                  <c:v>1.4043766946677998</c:v>
                </c:pt>
                <c:pt idx="41">
                  <c:v>1.8936648914167997</c:v>
                </c:pt>
                <c:pt idx="42">
                  <c:v>1.5399825195105996</c:v>
                </c:pt>
                <c:pt idx="43">
                  <c:v>2.0940606872722998</c:v>
                </c:pt>
                <c:pt idx="44">
                  <c:v>2.5174278731056994</c:v>
                </c:pt>
                <c:pt idx="45">
                  <c:v>2.7979520132182993</c:v>
                </c:pt>
                <c:pt idx="46">
                  <c:v>3.5099914057560992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3CC-4F10-9094-B044D74A6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05550160"/>
        <c:axId val="705547808"/>
      </c:barChart>
      <c:lineChart>
        <c:grouping val="standard"/>
        <c:varyColors val="0"/>
        <c:ser>
          <c:idx val="4"/>
          <c:order val="3"/>
          <c:tx>
            <c:strRef>
              <c:f>'14. adat'!$B$5</c:f>
              <c:strCache>
                <c:ptCount val="1"/>
                <c:pt idx="0">
                  <c:v>Net debt inflow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4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</c:strCache>
            </c:strRef>
          </c:cat>
          <c:val>
            <c:numRef>
              <c:f>[0]!_14_adósság</c:f>
              <c:numCache>
                <c:formatCode>0.00</c:formatCode>
                <c:ptCount val="47"/>
                <c:pt idx="0" formatCode="General">
                  <c:v>0</c:v>
                </c:pt>
                <c:pt idx="1">
                  <c:v>-0.47888012456869999</c:v>
                </c:pt>
                <c:pt idx="2">
                  <c:v>0.68954374732379997</c:v>
                </c:pt>
                <c:pt idx="3">
                  <c:v>-1.6452806751429987</c:v>
                </c:pt>
                <c:pt idx="4">
                  <c:v>-0.35071914895069867</c:v>
                </c:pt>
                <c:pt idx="5">
                  <c:v>0.81200718366750113</c:v>
                </c:pt>
                <c:pt idx="6">
                  <c:v>1.5763366271852015</c:v>
                </c:pt>
                <c:pt idx="7">
                  <c:v>0.2365736866212016</c:v>
                </c:pt>
                <c:pt idx="8">
                  <c:v>0.39170039954170166</c:v>
                </c:pt>
                <c:pt idx="9">
                  <c:v>-0.38489655545709789</c:v>
                </c:pt>
                <c:pt idx="10">
                  <c:v>0.76304179052630194</c:v>
                </c:pt>
                <c:pt idx="11">
                  <c:v>2.1112143148436022</c:v>
                </c:pt>
                <c:pt idx="12">
                  <c:v>0.78793026786410181</c:v>
                </c:pt>
                <c:pt idx="13">
                  <c:v>1.8226575763844015</c:v>
                </c:pt>
                <c:pt idx="14">
                  <c:v>3.7265518595831013</c:v>
                </c:pt>
                <c:pt idx="15">
                  <c:v>4.3543153430828019</c:v>
                </c:pt>
                <c:pt idx="16">
                  <c:v>4.5263481307090023</c:v>
                </c:pt>
                <c:pt idx="17">
                  <c:v>2.9138854018740021</c:v>
                </c:pt>
                <c:pt idx="18">
                  <c:v>3.4823887398709017</c:v>
                </c:pt>
                <c:pt idx="19">
                  <c:v>2.2502524371506016</c:v>
                </c:pt>
                <c:pt idx="20">
                  <c:v>-0.83538476471889833</c:v>
                </c:pt>
                <c:pt idx="21">
                  <c:v>-0.77391489165869831</c:v>
                </c:pt>
                <c:pt idx="22">
                  <c:v>-1.350289202457998</c:v>
                </c:pt>
                <c:pt idx="23">
                  <c:v>-3.0495116249494978</c:v>
                </c:pt>
                <c:pt idx="24">
                  <c:v>-4.8643867247693979</c:v>
                </c:pt>
                <c:pt idx="25">
                  <c:v>-3.8345637928683978</c:v>
                </c:pt>
                <c:pt idx="26">
                  <c:v>-5.2489705538623976</c:v>
                </c:pt>
                <c:pt idx="27">
                  <c:v>-5.9915958551442969</c:v>
                </c:pt>
                <c:pt idx="28">
                  <c:v>-7.1654111737422967</c:v>
                </c:pt>
                <c:pt idx="29">
                  <c:v>-7.7878124996306965</c:v>
                </c:pt>
                <c:pt idx="30">
                  <c:v>-7.3724677816416966</c:v>
                </c:pt>
                <c:pt idx="31">
                  <c:v>-8.2781472656122972</c:v>
                </c:pt>
                <c:pt idx="32">
                  <c:v>-6.8914390178381968</c:v>
                </c:pt>
                <c:pt idx="33">
                  <c:v>-5.3387503801076974</c:v>
                </c:pt>
                <c:pt idx="34">
                  <c:v>-4.3247467625281972</c:v>
                </c:pt>
                <c:pt idx="35">
                  <c:v>-4.752142824742597</c:v>
                </c:pt>
                <c:pt idx="36">
                  <c:v>-5.0293351664419967</c:v>
                </c:pt>
                <c:pt idx="37">
                  <c:v>-6.6592118233505966</c:v>
                </c:pt>
                <c:pt idx="38">
                  <c:v>-6.1550101961131967</c:v>
                </c:pt>
                <c:pt idx="39">
                  <c:v>-7.7098350184816971</c:v>
                </c:pt>
                <c:pt idx="40">
                  <c:v>-7.5093719361224966</c:v>
                </c:pt>
                <c:pt idx="41">
                  <c:v>-8.8922387133334961</c:v>
                </c:pt>
                <c:pt idx="42">
                  <c:v>-9.2728780597814957</c:v>
                </c:pt>
                <c:pt idx="43">
                  <c:v>-10.399299811363296</c:v>
                </c:pt>
                <c:pt idx="44">
                  <c:v>-10.358749363259996</c:v>
                </c:pt>
                <c:pt idx="45">
                  <c:v>-9.2594391639515958</c:v>
                </c:pt>
                <c:pt idx="46">
                  <c:v>-9.7765891536462952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3CC-4F10-9094-B044D74A6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6040"/>
        <c:axId val="705547024"/>
      </c:lineChart>
      <c:catAx>
        <c:axId val="7055501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47808"/>
        <c:crosses val="autoZero"/>
        <c:auto val="1"/>
        <c:lblAlgn val="ctr"/>
        <c:lblOffset val="100"/>
        <c:tickLblSkip val="1"/>
        <c:noMultiLvlLbl val="0"/>
      </c:catAx>
      <c:valAx>
        <c:axId val="705547808"/>
        <c:scaling>
          <c:orientation val="minMax"/>
          <c:max val="30"/>
          <c:min val="-2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hu-HU" sz="900" b="0" i="0" baseline="0">
                    <a:effectLst/>
                  </a:rPr>
                  <a:t>EUR billions</a:t>
                </a:r>
                <a:endParaRPr lang="hu-HU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6.7706740360129219E-2"/>
              <c:y val="3.4347222222222223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50160"/>
        <c:crosses val="autoZero"/>
        <c:crossBetween val="between"/>
        <c:majorUnit val="5"/>
      </c:valAx>
      <c:valAx>
        <c:axId val="705547024"/>
        <c:scaling>
          <c:orientation val="minMax"/>
          <c:max val="30"/>
          <c:min val="-2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hu-HU" sz="900" b="0" i="0" baseline="0">
                    <a:effectLst/>
                  </a:rPr>
                  <a:t>EUR billions</a:t>
                </a:r>
                <a:endParaRPr lang="hu-HU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0.80222540217416394"/>
              <c:y val="1.3478395061728395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56040"/>
        <c:crosses val="max"/>
        <c:crossBetween val="between"/>
        <c:majorUnit val="5"/>
      </c:valAx>
      <c:catAx>
        <c:axId val="705556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554702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6015275694904614"/>
          <c:w val="1"/>
          <c:h val="0.13984724305095386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203275461197822E-2"/>
          <c:y val="6.6842586677909585E-2"/>
          <c:w val="0.86142961071395718"/>
          <c:h val="0.6316503472222221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'15. adat'!$A$7</c:f>
              <c:strCache>
                <c:ptCount val="1"/>
                <c:pt idx="0">
                  <c:v>Tranzakció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'15. adat'!$C$3:$Q$3</c:f>
              <c:strCache>
                <c:ptCount val="15"/>
                <c:pt idx="0">
                  <c:v>2016. 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2017. 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2018. 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2019. I</c:v>
                </c:pt>
                <c:pt idx="13">
                  <c:v>II</c:v>
                </c:pt>
                <c:pt idx="14">
                  <c:v>III</c:v>
                </c:pt>
              </c:strCache>
            </c:strRef>
          </c:cat>
          <c:val>
            <c:numRef>
              <c:f>'15. adat'!$C$7:$Q$7</c:f>
              <c:numCache>
                <c:formatCode>0.0</c:formatCode>
                <c:ptCount val="15"/>
                <c:pt idx="0">
                  <c:v>-0.25067982138075606</c:v>
                </c:pt>
                <c:pt idx="1">
                  <c:v>-1.1518121174017915</c:v>
                </c:pt>
                <c:pt idx="2">
                  <c:v>-2.2313476610688379</c:v>
                </c:pt>
                <c:pt idx="3">
                  <c:v>-1.4952092718272112</c:v>
                </c:pt>
                <c:pt idx="4">
                  <c:v>-0.33794895969074012</c:v>
                </c:pt>
                <c:pt idx="5">
                  <c:v>-1.1066733071435972</c:v>
                </c:pt>
                <c:pt idx="6">
                  <c:v>-0.76374427779614895</c:v>
                </c:pt>
                <c:pt idx="7">
                  <c:v>-1.2109746694154258</c:v>
                </c:pt>
                <c:pt idx="8">
                  <c:v>-0.85719787261894642</c:v>
                </c:pt>
                <c:pt idx="9">
                  <c:v>-0.47543991999978685</c:v>
                </c:pt>
                <c:pt idx="10">
                  <c:v>-1.1732982025032306</c:v>
                </c:pt>
                <c:pt idx="11">
                  <c:v>-0.38404610413436563</c:v>
                </c:pt>
                <c:pt idx="12">
                  <c:v>-0.23826268472232986</c:v>
                </c:pt>
                <c:pt idx="13">
                  <c:v>7.9708125593775464E-2</c:v>
                </c:pt>
                <c:pt idx="14">
                  <c:v>-4.9117679817244159E-2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83-4EAA-9683-042FB700A1E8}"/>
            </c:ext>
          </c:extLst>
        </c:ser>
        <c:ser>
          <c:idx val="1"/>
          <c:order val="1"/>
          <c:tx>
            <c:strRef>
              <c:f>'15. adat'!$A$8</c:f>
              <c:strCache>
                <c:ptCount val="1"/>
                <c:pt idx="0">
                  <c:v>Átértékelődés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  <a:effectLst/>
          </c:spPr>
          <c:invertIfNegative val="0"/>
          <c:cat>
            <c:strRef>
              <c:f>'15. adat'!$C$3:$Q$3</c:f>
              <c:strCache>
                <c:ptCount val="15"/>
                <c:pt idx="0">
                  <c:v>2016. 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2017. 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2018. 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2019. I</c:v>
                </c:pt>
                <c:pt idx="13">
                  <c:v>II</c:v>
                </c:pt>
                <c:pt idx="14">
                  <c:v>III</c:v>
                </c:pt>
              </c:strCache>
            </c:strRef>
          </c:cat>
          <c:val>
            <c:numRef>
              <c:f>'15. adat'!$C$8:$Q$8</c:f>
              <c:numCache>
                <c:formatCode>0.0</c:formatCode>
                <c:ptCount val="15"/>
                <c:pt idx="0">
                  <c:v>-0.12306324055498052</c:v>
                </c:pt>
                <c:pt idx="1">
                  <c:v>-0.36754701719433436</c:v>
                </c:pt>
                <c:pt idx="2">
                  <c:v>0.30833111456927309</c:v>
                </c:pt>
                <c:pt idx="3">
                  <c:v>0.43512351564083351</c:v>
                </c:pt>
                <c:pt idx="4">
                  <c:v>-0.1102281364626784</c:v>
                </c:pt>
                <c:pt idx="5">
                  <c:v>-0.26512130517248134</c:v>
                </c:pt>
                <c:pt idx="6">
                  <c:v>6.4532476888111423E-3</c:v>
                </c:pt>
                <c:pt idx="7">
                  <c:v>-0.10221754487994285</c:v>
                </c:pt>
                <c:pt idx="8">
                  <c:v>-0.85867259814022834</c:v>
                </c:pt>
                <c:pt idx="9">
                  <c:v>-0.46436751585356006</c:v>
                </c:pt>
                <c:pt idx="10">
                  <c:v>0.30977050730988276</c:v>
                </c:pt>
                <c:pt idx="11">
                  <c:v>7.778467292839579E-2</c:v>
                </c:pt>
                <c:pt idx="12">
                  <c:v>0.29795382029069661</c:v>
                </c:pt>
                <c:pt idx="13">
                  <c:v>0.13881226560594825</c:v>
                </c:pt>
                <c:pt idx="14">
                  <c:v>0.13471461515783201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83-4EAA-9683-042FB700A1E8}"/>
            </c:ext>
          </c:extLst>
        </c:ser>
        <c:ser>
          <c:idx val="3"/>
          <c:order val="2"/>
          <c:tx>
            <c:strRef>
              <c:f>'15. adat'!$A$9</c:f>
              <c:strCache>
                <c:ptCount val="1"/>
                <c:pt idx="0">
                  <c:v>Nominális GDP hatása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'15. adat'!$C$3:$Q$3</c:f>
              <c:strCache>
                <c:ptCount val="15"/>
                <c:pt idx="0">
                  <c:v>2016. 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2017. 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2018. 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2019. I</c:v>
                </c:pt>
                <c:pt idx="13">
                  <c:v>II</c:v>
                </c:pt>
                <c:pt idx="14">
                  <c:v>III</c:v>
                </c:pt>
              </c:strCache>
            </c:strRef>
          </c:cat>
          <c:val>
            <c:numRef>
              <c:f>'15. adat'!$C$9:$Q$9</c:f>
              <c:numCache>
                <c:formatCode>0.0</c:formatCode>
                <c:ptCount val="15"/>
                <c:pt idx="0">
                  <c:v>-0.16935029287957193</c:v>
                </c:pt>
                <c:pt idx="1">
                  <c:v>-0.3055940999117972</c:v>
                </c:pt>
                <c:pt idx="2">
                  <c:v>-0.1805087864899444</c:v>
                </c:pt>
                <c:pt idx="3">
                  <c:v>-7.1159799559812553E-2</c:v>
                </c:pt>
                <c:pt idx="4">
                  <c:v>-0.30137341675458662</c:v>
                </c:pt>
                <c:pt idx="5">
                  <c:v>-0.30892836575925176</c:v>
                </c:pt>
                <c:pt idx="6">
                  <c:v>-0.32835453156430605</c:v>
                </c:pt>
                <c:pt idx="7">
                  <c:v>-0.38847020451178277</c:v>
                </c:pt>
                <c:pt idx="8">
                  <c:v>-0.27044555413157467</c:v>
                </c:pt>
                <c:pt idx="9">
                  <c:v>-0.25862612982086952</c:v>
                </c:pt>
                <c:pt idx="10">
                  <c:v>-0.26796114659595804</c:v>
                </c:pt>
                <c:pt idx="11">
                  <c:v>-0.24293290724933303</c:v>
                </c:pt>
                <c:pt idx="12">
                  <c:v>-0.12067419009407537</c:v>
                </c:pt>
                <c:pt idx="13">
                  <c:v>-0.23647708750938951</c:v>
                </c:pt>
                <c:pt idx="14">
                  <c:v>-0.45990504796032461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83-4EAA-9683-042FB700A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04502488"/>
        <c:axId val="904502160"/>
      </c:barChart>
      <c:lineChart>
        <c:grouping val="standard"/>
        <c:varyColors val="0"/>
        <c:ser>
          <c:idx val="4"/>
          <c:order val="3"/>
          <c:tx>
            <c:strRef>
              <c:f>'15. adat'!$A$6</c:f>
              <c:strCache>
                <c:ptCount val="1"/>
                <c:pt idx="0">
                  <c:v>Összes változás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'15. adat'!$C$3:$Q$3</c:f>
              <c:strCache>
                <c:ptCount val="15"/>
                <c:pt idx="0">
                  <c:v>2016. 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2017. 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2018. 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2019. I</c:v>
                </c:pt>
                <c:pt idx="13">
                  <c:v>II</c:v>
                </c:pt>
                <c:pt idx="14">
                  <c:v>III</c:v>
                </c:pt>
              </c:strCache>
            </c:strRef>
          </c:cat>
          <c:val>
            <c:numRef>
              <c:f>'15. adat'!$C$6:$Q$6</c:f>
              <c:numCache>
                <c:formatCode>0.0</c:formatCode>
                <c:ptCount val="15"/>
                <c:pt idx="0">
                  <c:v>-0.54309335481530852</c:v>
                </c:pt>
                <c:pt idx="1">
                  <c:v>-1.8249532345079231</c:v>
                </c:pt>
                <c:pt idx="2">
                  <c:v>-2.1035253329895092</c:v>
                </c:pt>
                <c:pt idx="3">
                  <c:v>-1.1312455557461902</c:v>
                </c:pt>
                <c:pt idx="4">
                  <c:v>-0.74955051290800512</c:v>
                </c:pt>
                <c:pt idx="5">
                  <c:v>-1.6807229780753303</c:v>
                </c:pt>
                <c:pt idx="6">
                  <c:v>-1.0856455616716438</c:v>
                </c:pt>
                <c:pt idx="7">
                  <c:v>-1.7016624188071514</c:v>
                </c:pt>
                <c:pt idx="8">
                  <c:v>-1.9863160248907494</c:v>
                </c:pt>
                <c:pt idx="9">
                  <c:v>-1.1984335656742164</c:v>
                </c:pt>
                <c:pt idx="10">
                  <c:v>-1.1314888417893059</c:v>
                </c:pt>
                <c:pt idx="11">
                  <c:v>-0.54919433845530286</c:v>
                </c:pt>
                <c:pt idx="12">
                  <c:v>-6.0983054525708624E-2</c:v>
                </c:pt>
                <c:pt idx="13">
                  <c:v>-1.7956696309665787E-2</c:v>
                </c:pt>
                <c:pt idx="14">
                  <c:v>-0.37430811261973673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B83-4EAA-9683-042FB700A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502488"/>
        <c:axId val="904502160"/>
      </c:lineChart>
      <c:lineChart>
        <c:grouping val="standard"/>
        <c:varyColors val="0"/>
        <c:ser>
          <c:idx val="5"/>
          <c:order val="4"/>
          <c:tx>
            <c:strRef>
              <c:f>'15. adat'!$A$5</c:f>
              <c:strCache>
                <c:ptCount val="1"/>
                <c:pt idx="0">
                  <c:v>Nettó külső adósság (jobb skála)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'15. adat'!$C$3:$Q$3</c:f>
              <c:strCache>
                <c:ptCount val="15"/>
                <c:pt idx="0">
                  <c:v>2016. 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2017. 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2018. 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2019. I</c:v>
                </c:pt>
                <c:pt idx="13">
                  <c:v>II</c:v>
                </c:pt>
                <c:pt idx="14">
                  <c:v>III</c:v>
                </c:pt>
              </c:strCache>
            </c:strRef>
          </c:cat>
          <c:val>
            <c:numRef>
              <c:f>'15. adat'!$C$5:$Q$5</c:f>
              <c:numCache>
                <c:formatCode>0</c:formatCode>
                <c:ptCount val="15"/>
                <c:pt idx="0">
                  <c:v>24.015416715927131</c:v>
                </c:pt>
                <c:pt idx="1">
                  <c:v>22.190463481419208</c:v>
                </c:pt>
                <c:pt idx="2">
                  <c:v>20.086938148429699</c:v>
                </c:pt>
                <c:pt idx="3">
                  <c:v>18.955692592683508</c:v>
                </c:pt>
                <c:pt idx="4">
                  <c:v>18.206142079775503</c:v>
                </c:pt>
                <c:pt idx="5">
                  <c:v>16.525419101700173</c:v>
                </c:pt>
                <c:pt idx="6">
                  <c:v>15.439773540028529</c:v>
                </c:pt>
                <c:pt idx="7">
                  <c:v>13.738111121221378</c:v>
                </c:pt>
                <c:pt idx="8">
                  <c:v>11.751795096330628</c:v>
                </c:pt>
                <c:pt idx="9">
                  <c:v>10.553361530656412</c:v>
                </c:pt>
                <c:pt idx="10" formatCode="0.0">
                  <c:v>9.421872688867106</c:v>
                </c:pt>
                <c:pt idx="11" formatCode="0.0">
                  <c:v>8.808189844322694</c:v>
                </c:pt>
                <c:pt idx="12" formatCode="0.0">
                  <c:v>8.7472067897969854</c:v>
                </c:pt>
                <c:pt idx="13" formatCode="0.0">
                  <c:v>8.7292500934873196</c:v>
                </c:pt>
                <c:pt idx="14" formatCode="0.0">
                  <c:v>8.3549419808675829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B83-4EAA-9683-042FB700A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1960432"/>
        <c:axId val="1011953544"/>
      </c:lineChart>
      <c:catAx>
        <c:axId val="904502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04502160"/>
        <c:crosses val="autoZero"/>
        <c:auto val="1"/>
        <c:lblAlgn val="ctr"/>
        <c:lblOffset val="100"/>
        <c:noMultiLvlLbl val="0"/>
      </c:catAx>
      <c:valAx>
        <c:axId val="904502160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5741769038931794E-2"/>
              <c:y val="1.889861111111111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04502488"/>
        <c:crosses val="autoZero"/>
        <c:crossBetween val="between"/>
      </c:valAx>
      <c:valAx>
        <c:axId val="1011953544"/>
        <c:scaling>
          <c:orientation val="minMax"/>
          <c:max val="30"/>
          <c:min val="-3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5460954924082388"/>
              <c:y val="1.448888888888887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11960432"/>
        <c:crosses val="max"/>
        <c:crossBetween val="between"/>
      </c:valAx>
      <c:catAx>
        <c:axId val="1011960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1195354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8.6041680520486941E-3"/>
          <c:y val="0.82182651415163532"/>
          <c:w val="0.97773460473906171"/>
          <c:h val="0.151715427482035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907319304118195E-2"/>
          <c:y val="6.2773055555555554E-2"/>
          <c:w val="0.88660670042979883"/>
          <c:h val="0.6187491365109729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'2. adat'!$A$3</c:f>
              <c:strCache>
                <c:ptCount val="1"/>
                <c:pt idx="0">
                  <c:v>Áruegyenleg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47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</c:strCache>
            </c:strRef>
          </c:cat>
          <c:val>
            <c:numRef>
              <c:f>[0]!_2_áru</c:f>
              <c:numCache>
                <c:formatCode>0.0</c:formatCode>
                <c:ptCount val="47"/>
                <c:pt idx="0">
                  <c:v>-0.44970079811212155</c:v>
                </c:pt>
                <c:pt idx="1">
                  <c:v>-0.51660794124794429</c:v>
                </c:pt>
                <c:pt idx="2">
                  <c:v>-0.98677437916301747</c:v>
                </c:pt>
                <c:pt idx="3">
                  <c:v>-0.91879010904819902</c:v>
                </c:pt>
                <c:pt idx="4">
                  <c:v>-0.59384937504022905</c:v>
                </c:pt>
                <c:pt idx="5">
                  <c:v>0.29013059953330478</c:v>
                </c:pt>
                <c:pt idx="6">
                  <c:v>1.6096813916374328</c:v>
                </c:pt>
                <c:pt idx="7">
                  <c:v>2.7129891017130854</c:v>
                </c:pt>
                <c:pt idx="8">
                  <c:v>2.9479106440470773</c:v>
                </c:pt>
                <c:pt idx="9">
                  <c:v>2.8704879554077971</c:v>
                </c:pt>
                <c:pt idx="10">
                  <c:v>2.6905657490972805</c:v>
                </c:pt>
                <c:pt idx="11">
                  <c:v>2.5483849368768352</c:v>
                </c:pt>
                <c:pt idx="12">
                  <c:v>3.0063318869751834</c:v>
                </c:pt>
                <c:pt idx="13">
                  <c:v>2.9192065013169897</c:v>
                </c:pt>
                <c:pt idx="14">
                  <c:v>2.9810657012502193</c:v>
                </c:pt>
                <c:pt idx="15">
                  <c:v>2.8031560232566646</c:v>
                </c:pt>
                <c:pt idx="16">
                  <c:v>2.3951747179635299</c:v>
                </c:pt>
                <c:pt idx="17">
                  <c:v>2.7410025186026399</c:v>
                </c:pt>
                <c:pt idx="18">
                  <c:v>3.1702730090654003</c:v>
                </c:pt>
                <c:pt idx="19">
                  <c:v>2.9396068701328169</c:v>
                </c:pt>
                <c:pt idx="20">
                  <c:v>3.1443922078095965</c:v>
                </c:pt>
                <c:pt idx="21">
                  <c:v>2.9060507130996895</c:v>
                </c:pt>
                <c:pt idx="22">
                  <c:v>2.9688538848767227</c:v>
                </c:pt>
                <c:pt idx="23">
                  <c:v>3.2663936230746407</c:v>
                </c:pt>
                <c:pt idx="24">
                  <c:v>3.3368782921603666</c:v>
                </c:pt>
                <c:pt idx="25">
                  <c:v>2.7551354005838293</c:v>
                </c:pt>
                <c:pt idx="26">
                  <c:v>2.2924466218219024</c:v>
                </c:pt>
                <c:pt idx="27">
                  <c:v>2.0063518686251913</c:v>
                </c:pt>
                <c:pt idx="28">
                  <c:v>2.4137771800046992</c:v>
                </c:pt>
                <c:pt idx="29">
                  <c:v>2.8157964916661422</c:v>
                </c:pt>
                <c:pt idx="30">
                  <c:v>2.8514233707506622</c:v>
                </c:pt>
                <c:pt idx="31">
                  <c:v>3.6099304462301944</c:v>
                </c:pt>
                <c:pt idx="32">
                  <c:v>3.3331366404246188</c:v>
                </c:pt>
                <c:pt idx="33">
                  <c:v>3.9905216704692292</c:v>
                </c:pt>
                <c:pt idx="34">
                  <c:v>4.0924874986073689</c:v>
                </c:pt>
                <c:pt idx="35">
                  <c:v>3.4342608284623446</c:v>
                </c:pt>
                <c:pt idx="36">
                  <c:v>2.7926404117564645</c:v>
                </c:pt>
                <c:pt idx="37">
                  <c:v>2.4471304556431064</c:v>
                </c:pt>
                <c:pt idx="38">
                  <c:v>1.8521559177790896</c:v>
                </c:pt>
                <c:pt idx="39" formatCode="0.00">
                  <c:v>1.5203433105413917</c:v>
                </c:pt>
                <c:pt idx="40" formatCode="0.00">
                  <c:v>1.2651873906322371</c:v>
                </c:pt>
                <c:pt idx="41" formatCode="0.00">
                  <c:v>0.51813082920489517</c:v>
                </c:pt>
                <c:pt idx="42" formatCode="0.00">
                  <c:v>-0.64145341033893666</c:v>
                </c:pt>
                <c:pt idx="43" formatCode="0.00">
                  <c:v>-1.2360847573378426</c:v>
                </c:pt>
                <c:pt idx="44" formatCode="0.00">
                  <c:v>-1.2750876506418702</c:v>
                </c:pt>
                <c:pt idx="45" formatCode="0.00">
                  <c:v>-1.5846302494228217</c:v>
                </c:pt>
                <c:pt idx="46" formatCode="0.00">
                  <c:v>-1.3978946375633734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7B-48B9-8A42-612A37832B9C}"/>
            </c:ext>
          </c:extLst>
        </c:ser>
        <c:ser>
          <c:idx val="2"/>
          <c:order val="2"/>
          <c:tx>
            <c:strRef>
              <c:f>'2. adat'!$A$4</c:f>
              <c:strCache>
                <c:ptCount val="1"/>
                <c:pt idx="0">
                  <c:v>Szolgáltatásegyenleg</c:v>
                </c:pt>
              </c:strCache>
            </c:strRef>
          </c:tx>
          <c:spPr>
            <a:solidFill>
              <a:srgbClr val="DA0000"/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47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</c:strCache>
            </c:strRef>
          </c:cat>
          <c:val>
            <c:numRef>
              <c:f>[0]!_2_szolgáltatás</c:f>
              <c:numCache>
                <c:formatCode>0.0</c:formatCode>
                <c:ptCount val="47"/>
                <c:pt idx="0">
                  <c:v>0.99069674797710383</c:v>
                </c:pt>
                <c:pt idx="1">
                  <c:v>1.1259150862604599</c:v>
                </c:pt>
                <c:pt idx="2">
                  <c:v>1.2600423699107288</c:v>
                </c:pt>
                <c:pt idx="3">
                  <c:v>1.265350923801934</c:v>
                </c:pt>
                <c:pt idx="4">
                  <c:v>1.3032497925784825</c:v>
                </c:pt>
                <c:pt idx="5">
                  <c:v>1.3923172014982228</c:v>
                </c:pt>
                <c:pt idx="6">
                  <c:v>1.4288842398029296</c:v>
                </c:pt>
                <c:pt idx="7">
                  <c:v>1.3127185392328871</c:v>
                </c:pt>
                <c:pt idx="8">
                  <c:v>1.7782433821111148</c:v>
                </c:pt>
                <c:pt idx="9">
                  <c:v>1.9958887782578867</c:v>
                </c:pt>
                <c:pt idx="10">
                  <c:v>2.2110206670901524</c:v>
                </c:pt>
                <c:pt idx="11">
                  <c:v>2.7485337073443268</c:v>
                </c:pt>
                <c:pt idx="12">
                  <c:v>2.6075456010378617</c:v>
                </c:pt>
                <c:pt idx="13">
                  <c:v>2.8417165344169248</c:v>
                </c:pt>
                <c:pt idx="14">
                  <c:v>3.0977355431722771</c:v>
                </c:pt>
                <c:pt idx="15">
                  <c:v>3.3303774006436653</c:v>
                </c:pt>
                <c:pt idx="16">
                  <c:v>3.6282131235264412</c:v>
                </c:pt>
                <c:pt idx="17">
                  <c:v>3.7036134616455967</c:v>
                </c:pt>
                <c:pt idx="18">
                  <c:v>3.8073031756679763</c:v>
                </c:pt>
                <c:pt idx="19">
                  <c:v>3.852660484651115</c:v>
                </c:pt>
                <c:pt idx="20">
                  <c:v>3.9218560171102368</c:v>
                </c:pt>
                <c:pt idx="21">
                  <c:v>3.8321024952212372</c:v>
                </c:pt>
                <c:pt idx="22">
                  <c:v>3.9554599480510322</c:v>
                </c:pt>
                <c:pt idx="23">
                  <c:v>3.7184641127102318</c:v>
                </c:pt>
                <c:pt idx="24">
                  <c:v>3.7063911969436378</c:v>
                </c:pt>
                <c:pt idx="25">
                  <c:v>3.8774077040082378</c:v>
                </c:pt>
                <c:pt idx="26">
                  <c:v>4.0267122452627335</c:v>
                </c:pt>
                <c:pt idx="27">
                  <c:v>4.3306261573233442</c:v>
                </c:pt>
                <c:pt idx="28">
                  <c:v>4.4382538079007423</c:v>
                </c:pt>
                <c:pt idx="29">
                  <c:v>4.5138801404462132</c:v>
                </c:pt>
                <c:pt idx="30">
                  <c:v>4.6538873291026803</c:v>
                </c:pt>
                <c:pt idx="31">
                  <c:v>4.3722943895809374</c:v>
                </c:pt>
                <c:pt idx="32">
                  <c:v>4.4663918371256068</c:v>
                </c:pt>
                <c:pt idx="33">
                  <c:v>4.5642353451965345</c:v>
                </c:pt>
                <c:pt idx="34">
                  <c:v>4.8320821024154155</c:v>
                </c:pt>
                <c:pt idx="35">
                  <c:v>5.3146301878253999</c:v>
                </c:pt>
                <c:pt idx="36">
                  <c:v>5.4620430222659717</c:v>
                </c:pt>
                <c:pt idx="37">
                  <c:v>5.6867268734209873</c:v>
                </c:pt>
                <c:pt idx="38">
                  <c:v>5.673379726986747</c:v>
                </c:pt>
                <c:pt idx="39" formatCode="0.00">
                  <c:v>5.7698815908541707</c:v>
                </c:pt>
                <c:pt idx="40" formatCode="0.00">
                  <c:v>5.703333442970913</c:v>
                </c:pt>
                <c:pt idx="41" formatCode="0.00">
                  <c:v>5.7099648347275682</c:v>
                </c:pt>
                <c:pt idx="42" formatCode="0.00">
                  <c:v>5.6296751095669402</c:v>
                </c:pt>
                <c:pt idx="43" formatCode="0.00">
                  <c:v>5.6244770329340037</c:v>
                </c:pt>
                <c:pt idx="44" formatCode="0.00">
                  <c:v>5.5561731935907197</c:v>
                </c:pt>
                <c:pt idx="45" formatCode="0.00">
                  <c:v>5.4717999624494214</c:v>
                </c:pt>
                <c:pt idx="46" formatCode="0.00">
                  <c:v>5.5224673021918056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7B-48B9-8A42-612A37832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4"/>
        <c:axId val="670127296"/>
        <c:axId val="670124552"/>
      </c:barChart>
      <c:lineChart>
        <c:grouping val="standard"/>
        <c:varyColors val="0"/>
        <c:ser>
          <c:idx val="0"/>
          <c:order val="0"/>
          <c:tx>
            <c:strRef>
              <c:f>'2. adat'!$A$5</c:f>
              <c:strCache>
                <c:ptCount val="1"/>
                <c:pt idx="0">
                  <c:v>Külkereskedelmi egyenleg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47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</c:strCache>
            </c:strRef>
          </c:cat>
          <c:val>
            <c:numRef>
              <c:f>[0]!_2_külker</c:f>
              <c:numCache>
                <c:formatCode>0.0</c:formatCode>
                <c:ptCount val="47"/>
                <c:pt idx="0">
                  <c:v>0.54099594986498245</c:v>
                </c:pt>
                <c:pt idx="1">
                  <c:v>0.60930714501251548</c:v>
                </c:pt>
                <c:pt idx="2">
                  <c:v>0.27326799074771152</c:v>
                </c:pt>
                <c:pt idx="3">
                  <c:v>0.34656081475373512</c:v>
                </c:pt>
                <c:pt idx="4">
                  <c:v>0.70940041753825367</c:v>
                </c:pt>
                <c:pt idx="5">
                  <c:v>1.6824478010315276</c:v>
                </c:pt>
                <c:pt idx="6">
                  <c:v>3.038565631440362</c:v>
                </c:pt>
                <c:pt idx="7">
                  <c:v>4.0257076409459716</c:v>
                </c:pt>
                <c:pt idx="8">
                  <c:v>4.7261540261581922</c:v>
                </c:pt>
                <c:pt idx="9">
                  <c:v>4.8663767336656827</c:v>
                </c:pt>
                <c:pt idx="10">
                  <c:v>4.901586416187433</c:v>
                </c:pt>
                <c:pt idx="11">
                  <c:v>5.2969186442211615</c:v>
                </c:pt>
                <c:pt idx="12">
                  <c:v>5.6138774880130455</c:v>
                </c:pt>
                <c:pt idx="13">
                  <c:v>5.7609230357339145</c:v>
                </c:pt>
                <c:pt idx="14">
                  <c:v>6.0788012444224968</c:v>
                </c:pt>
                <c:pt idx="15">
                  <c:v>6.1335334239003299</c:v>
                </c:pt>
                <c:pt idx="16">
                  <c:v>6.0233878414899706</c:v>
                </c:pt>
                <c:pt idx="17">
                  <c:v>6.4446159802482379</c:v>
                </c:pt>
                <c:pt idx="18">
                  <c:v>6.9775761847333779</c:v>
                </c:pt>
                <c:pt idx="19">
                  <c:v>6.7922673547839336</c:v>
                </c:pt>
                <c:pt idx="20">
                  <c:v>7.0662482249198337</c:v>
                </c:pt>
                <c:pt idx="21">
                  <c:v>6.7381532083209281</c:v>
                </c:pt>
                <c:pt idx="22">
                  <c:v>6.9243138329277549</c:v>
                </c:pt>
                <c:pt idx="23">
                  <c:v>6.984857735784872</c:v>
                </c:pt>
                <c:pt idx="24">
                  <c:v>7.043269489104004</c:v>
                </c:pt>
                <c:pt idx="25">
                  <c:v>6.6325431045920658</c:v>
                </c:pt>
                <c:pt idx="26">
                  <c:v>6.3191588670846359</c:v>
                </c:pt>
                <c:pt idx="27">
                  <c:v>6.336978025948536</c:v>
                </c:pt>
                <c:pt idx="28">
                  <c:v>6.8520309879054428</c:v>
                </c:pt>
                <c:pt idx="29">
                  <c:v>7.3296766321123554</c:v>
                </c:pt>
                <c:pt idx="30">
                  <c:v>7.5053106998533421</c:v>
                </c:pt>
                <c:pt idx="31">
                  <c:v>7.9822248358111301</c:v>
                </c:pt>
                <c:pt idx="32">
                  <c:v>7.7995284775502256</c:v>
                </c:pt>
                <c:pt idx="33">
                  <c:v>8.5547570156657642</c:v>
                </c:pt>
                <c:pt idx="34">
                  <c:v>8.9245696010227853</c:v>
                </c:pt>
                <c:pt idx="35">
                  <c:v>8.7488910162877449</c:v>
                </c:pt>
                <c:pt idx="36">
                  <c:v>8.2546834340224375</c:v>
                </c:pt>
                <c:pt idx="37">
                  <c:v>8.1338573290640923</c:v>
                </c:pt>
                <c:pt idx="38">
                  <c:v>7.5255356447658377</c:v>
                </c:pt>
                <c:pt idx="39" formatCode="0.00">
                  <c:v>7.290224901395562</c:v>
                </c:pt>
                <c:pt idx="40" formatCode="0.00">
                  <c:v>6.968520833603149</c:v>
                </c:pt>
                <c:pt idx="41" formatCode="0.00">
                  <c:v>6.2280956639324634</c:v>
                </c:pt>
                <c:pt idx="42" formatCode="0.00">
                  <c:v>4.9882216992280037</c:v>
                </c:pt>
                <c:pt idx="43" formatCode="0.00">
                  <c:v>4.3883922755961615</c:v>
                </c:pt>
                <c:pt idx="44" formatCode="0.00">
                  <c:v>4.2810855429488495</c:v>
                </c:pt>
                <c:pt idx="45" formatCode="0.00">
                  <c:v>3.8871697130265996</c:v>
                </c:pt>
                <c:pt idx="46" formatCode="0.00">
                  <c:v>4.1245726646284329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7B-48B9-8A42-612A37832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30040"/>
        <c:axId val="670126904"/>
      </c:lineChart>
      <c:catAx>
        <c:axId val="670127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24552"/>
        <c:crosses val="autoZero"/>
        <c:auto val="1"/>
        <c:lblAlgn val="ctr"/>
        <c:lblOffset val="100"/>
        <c:tickLblSkip val="1"/>
        <c:noMultiLvlLbl val="0"/>
      </c:catAx>
      <c:valAx>
        <c:axId val="670124552"/>
        <c:scaling>
          <c:orientation val="minMax"/>
          <c:max val="12"/>
          <c:min val="-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7.9726542902566339E-2"/>
              <c:y val="1.927559635886343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27296"/>
        <c:crosses val="autoZero"/>
        <c:crossBetween val="between"/>
      </c:valAx>
      <c:catAx>
        <c:axId val="670130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26904"/>
        <c:crosses val="autoZero"/>
        <c:auto val="1"/>
        <c:lblAlgn val="ctr"/>
        <c:lblOffset val="100"/>
        <c:noMultiLvlLbl val="0"/>
      </c:catAx>
      <c:valAx>
        <c:axId val="670126904"/>
        <c:scaling>
          <c:orientation val="minMax"/>
          <c:max val="12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7922504118996869"/>
              <c:y val="1.927559635886343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30040"/>
        <c:crosses val="max"/>
        <c:crossBetween val="between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1.4508581359825317E-2"/>
          <c:y val="0.87214942345501889"/>
          <c:w val="0.97098283728034951"/>
          <c:h val="0.10139221000053138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203275461197822E-2"/>
          <c:y val="6.6842586677909585E-2"/>
          <c:w val="0.86142961071395718"/>
          <c:h val="0.64928923611111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'15. adat'!$B$7</c:f>
              <c:strCache>
                <c:ptCount val="1"/>
                <c:pt idx="0">
                  <c:v>Transactions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'15. adat'!$C$4:$Q$4</c:f>
              <c:strCache>
                <c:ptCount val="15"/>
                <c:pt idx="0">
                  <c:v>2016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2019 Q1</c:v>
                </c:pt>
                <c:pt idx="13">
                  <c:v>Q2</c:v>
                </c:pt>
                <c:pt idx="14">
                  <c:v>Q3</c:v>
                </c:pt>
              </c:strCache>
            </c:strRef>
          </c:cat>
          <c:val>
            <c:numRef>
              <c:f>'15. adat'!$C$7:$Q$7</c:f>
              <c:numCache>
                <c:formatCode>0.0</c:formatCode>
                <c:ptCount val="15"/>
                <c:pt idx="0">
                  <c:v>-0.25067982138075606</c:v>
                </c:pt>
                <c:pt idx="1">
                  <c:v>-1.1518121174017915</c:v>
                </c:pt>
                <c:pt idx="2">
                  <c:v>-2.2313476610688379</c:v>
                </c:pt>
                <c:pt idx="3">
                  <c:v>-1.4952092718272112</c:v>
                </c:pt>
                <c:pt idx="4">
                  <c:v>-0.33794895969074012</c:v>
                </c:pt>
                <c:pt idx="5">
                  <c:v>-1.1066733071435972</c:v>
                </c:pt>
                <c:pt idx="6">
                  <c:v>-0.76374427779614895</c:v>
                </c:pt>
                <c:pt idx="7">
                  <c:v>-1.2109746694154258</c:v>
                </c:pt>
                <c:pt idx="8">
                  <c:v>-0.85719787261894642</c:v>
                </c:pt>
                <c:pt idx="9">
                  <c:v>-0.47543991999978685</c:v>
                </c:pt>
                <c:pt idx="10">
                  <c:v>-1.1732982025032306</c:v>
                </c:pt>
                <c:pt idx="11">
                  <c:v>-0.38404610413436563</c:v>
                </c:pt>
                <c:pt idx="12">
                  <c:v>-0.23826268472232986</c:v>
                </c:pt>
                <c:pt idx="13">
                  <c:v>7.9708125593775464E-2</c:v>
                </c:pt>
                <c:pt idx="14">
                  <c:v>-4.9117679817244159E-2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8F-47CB-B603-402BBE46B25B}"/>
            </c:ext>
          </c:extLst>
        </c:ser>
        <c:ser>
          <c:idx val="1"/>
          <c:order val="1"/>
          <c:tx>
            <c:strRef>
              <c:f>'15. adat'!$B$8</c:f>
              <c:strCache>
                <c:ptCount val="1"/>
                <c:pt idx="0">
                  <c:v>Revaluation 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  <a:effectLst/>
          </c:spPr>
          <c:invertIfNegative val="0"/>
          <c:cat>
            <c:strRef>
              <c:f>'15. adat'!$C$4:$Q$4</c:f>
              <c:strCache>
                <c:ptCount val="15"/>
                <c:pt idx="0">
                  <c:v>2016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2019 Q1</c:v>
                </c:pt>
                <c:pt idx="13">
                  <c:v>Q2</c:v>
                </c:pt>
                <c:pt idx="14">
                  <c:v>Q3</c:v>
                </c:pt>
              </c:strCache>
            </c:strRef>
          </c:cat>
          <c:val>
            <c:numRef>
              <c:f>'15. adat'!$C$8:$Q$8</c:f>
              <c:numCache>
                <c:formatCode>0.0</c:formatCode>
                <c:ptCount val="15"/>
                <c:pt idx="0">
                  <c:v>-0.12306324055498052</c:v>
                </c:pt>
                <c:pt idx="1">
                  <c:v>-0.36754701719433436</c:v>
                </c:pt>
                <c:pt idx="2">
                  <c:v>0.30833111456927309</c:v>
                </c:pt>
                <c:pt idx="3">
                  <c:v>0.43512351564083351</c:v>
                </c:pt>
                <c:pt idx="4">
                  <c:v>-0.1102281364626784</c:v>
                </c:pt>
                <c:pt idx="5">
                  <c:v>-0.26512130517248134</c:v>
                </c:pt>
                <c:pt idx="6">
                  <c:v>6.4532476888111423E-3</c:v>
                </c:pt>
                <c:pt idx="7">
                  <c:v>-0.10221754487994285</c:v>
                </c:pt>
                <c:pt idx="8">
                  <c:v>-0.85867259814022834</c:v>
                </c:pt>
                <c:pt idx="9">
                  <c:v>-0.46436751585356006</c:v>
                </c:pt>
                <c:pt idx="10">
                  <c:v>0.30977050730988276</c:v>
                </c:pt>
                <c:pt idx="11">
                  <c:v>7.778467292839579E-2</c:v>
                </c:pt>
                <c:pt idx="12">
                  <c:v>0.29795382029069661</c:v>
                </c:pt>
                <c:pt idx="13">
                  <c:v>0.13881226560594825</c:v>
                </c:pt>
                <c:pt idx="14">
                  <c:v>0.13471461515783201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8F-47CB-B603-402BBE46B25B}"/>
            </c:ext>
          </c:extLst>
        </c:ser>
        <c:ser>
          <c:idx val="3"/>
          <c:order val="2"/>
          <c:tx>
            <c:strRef>
              <c:f>'15. adat'!$B$9</c:f>
              <c:strCache>
                <c:ptCount val="1"/>
                <c:pt idx="0">
                  <c:v>Effect of nominal GDP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'15. adat'!$C$4:$Q$4</c:f>
              <c:strCache>
                <c:ptCount val="15"/>
                <c:pt idx="0">
                  <c:v>2016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2019 Q1</c:v>
                </c:pt>
                <c:pt idx="13">
                  <c:v>Q2</c:v>
                </c:pt>
                <c:pt idx="14">
                  <c:v>Q3</c:v>
                </c:pt>
              </c:strCache>
            </c:strRef>
          </c:cat>
          <c:val>
            <c:numRef>
              <c:f>'15. adat'!$C$9:$Q$9</c:f>
              <c:numCache>
                <c:formatCode>0.0</c:formatCode>
                <c:ptCount val="15"/>
                <c:pt idx="0">
                  <c:v>-0.16935029287957193</c:v>
                </c:pt>
                <c:pt idx="1">
                  <c:v>-0.3055940999117972</c:v>
                </c:pt>
                <c:pt idx="2">
                  <c:v>-0.1805087864899444</c:v>
                </c:pt>
                <c:pt idx="3">
                  <c:v>-7.1159799559812553E-2</c:v>
                </c:pt>
                <c:pt idx="4">
                  <c:v>-0.30137341675458662</c:v>
                </c:pt>
                <c:pt idx="5">
                  <c:v>-0.30892836575925176</c:v>
                </c:pt>
                <c:pt idx="6">
                  <c:v>-0.32835453156430605</c:v>
                </c:pt>
                <c:pt idx="7">
                  <c:v>-0.38847020451178277</c:v>
                </c:pt>
                <c:pt idx="8">
                  <c:v>-0.27044555413157467</c:v>
                </c:pt>
                <c:pt idx="9">
                  <c:v>-0.25862612982086952</c:v>
                </c:pt>
                <c:pt idx="10">
                  <c:v>-0.26796114659595804</c:v>
                </c:pt>
                <c:pt idx="11">
                  <c:v>-0.24293290724933303</c:v>
                </c:pt>
                <c:pt idx="12">
                  <c:v>-0.12067419009407537</c:v>
                </c:pt>
                <c:pt idx="13">
                  <c:v>-0.23647708750938951</c:v>
                </c:pt>
                <c:pt idx="14">
                  <c:v>-0.45990504796032461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8F-47CB-B603-402BBE46B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04502488"/>
        <c:axId val="904502160"/>
      </c:barChart>
      <c:lineChart>
        <c:grouping val="standard"/>
        <c:varyColors val="0"/>
        <c:ser>
          <c:idx val="4"/>
          <c:order val="3"/>
          <c:tx>
            <c:strRef>
              <c:f>'15. adat'!$B$6</c:f>
              <c:strCache>
                <c:ptCount val="1"/>
                <c:pt idx="0">
                  <c:v>Total change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'15. adat'!$C$3:$Q$3</c:f>
              <c:strCache>
                <c:ptCount val="15"/>
                <c:pt idx="0">
                  <c:v>2016. 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2017. 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2018. 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2019. I</c:v>
                </c:pt>
                <c:pt idx="13">
                  <c:v>II</c:v>
                </c:pt>
                <c:pt idx="14">
                  <c:v>III</c:v>
                </c:pt>
              </c:strCache>
            </c:strRef>
          </c:cat>
          <c:val>
            <c:numRef>
              <c:f>'15. adat'!$C$6:$Q$6</c:f>
              <c:numCache>
                <c:formatCode>0.0</c:formatCode>
                <c:ptCount val="15"/>
                <c:pt idx="0">
                  <c:v>-0.54309335481530852</c:v>
                </c:pt>
                <c:pt idx="1">
                  <c:v>-1.8249532345079231</c:v>
                </c:pt>
                <c:pt idx="2">
                  <c:v>-2.1035253329895092</c:v>
                </c:pt>
                <c:pt idx="3">
                  <c:v>-1.1312455557461902</c:v>
                </c:pt>
                <c:pt idx="4">
                  <c:v>-0.74955051290800512</c:v>
                </c:pt>
                <c:pt idx="5">
                  <c:v>-1.6807229780753303</c:v>
                </c:pt>
                <c:pt idx="6">
                  <c:v>-1.0856455616716438</c:v>
                </c:pt>
                <c:pt idx="7">
                  <c:v>-1.7016624188071514</c:v>
                </c:pt>
                <c:pt idx="8">
                  <c:v>-1.9863160248907494</c:v>
                </c:pt>
                <c:pt idx="9">
                  <c:v>-1.1984335656742164</c:v>
                </c:pt>
                <c:pt idx="10">
                  <c:v>-1.1314888417893059</c:v>
                </c:pt>
                <c:pt idx="11">
                  <c:v>-0.54919433845530286</c:v>
                </c:pt>
                <c:pt idx="12">
                  <c:v>-6.0983054525708624E-2</c:v>
                </c:pt>
                <c:pt idx="13">
                  <c:v>-1.7956696309665787E-2</c:v>
                </c:pt>
                <c:pt idx="14">
                  <c:v>-0.37430811261973673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8F-47CB-B603-402BBE46B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502488"/>
        <c:axId val="904502160"/>
      </c:lineChart>
      <c:lineChart>
        <c:grouping val="standard"/>
        <c:varyColors val="0"/>
        <c:ser>
          <c:idx val="5"/>
          <c:order val="4"/>
          <c:tx>
            <c:strRef>
              <c:f>'15. adat'!$B$5</c:f>
              <c:strCache>
                <c:ptCount val="1"/>
                <c:pt idx="0">
                  <c:v>Net external debt (r. h. s.)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'15. adat'!$C$3:$Q$3</c:f>
              <c:strCache>
                <c:ptCount val="15"/>
                <c:pt idx="0">
                  <c:v>2016. 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2017. 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2018. 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2019. I</c:v>
                </c:pt>
                <c:pt idx="13">
                  <c:v>II</c:v>
                </c:pt>
                <c:pt idx="14">
                  <c:v>III</c:v>
                </c:pt>
              </c:strCache>
            </c:strRef>
          </c:cat>
          <c:val>
            <c:numRef>
              <c:f>'15. adat'!$C$5:$Q$5</c:f>
              <c:numCache>
                <c:formatCode>0</c:formatCode>
                <c:ptCount val="15"/>
                <c:pt idx="0">
                  <c:v>24.015416715927131</c:v>
                </c:pt>
                <c:pt idx="1">
                  <c:v>22.190463481419208</c:v>
                </c:pt>
                <c:pt idx="2">
                  <c:v>20.086938148429699</c:v>
                </c:pt>
                <c:pt idx="3">
                  <c:v>18.955692592683508</c:v>
                </c:pt>
                <c:pt idx="4">
                  <c:v>18.206142079775503</c:v>
                </c:pt>
                <c:pt idx="5">
                  <c:v>16.525419101700173</c:v>
                </c:pt>
                <c:pt idx="6">
                  <c:v>15.439773540028529</c:v>
                </c:pt>
                <c:pt idx="7">
                  <c:v>13.738111121221378</c:v>
                </c:pt>
                <c:pt idx="8">
                  <c:v>11.751795096330628</c:v>
                </c:pt>
                <c:pt idx="9">
                  <c:v>10.553361530656412</c:v>
                </c:pt>
                <c:pt idx="10" formatCode="0.0">
                  <c:v>9.421872688867106</c:v>
                </c:pt>
                <c:pt idx="11" formatCode="0.0">
                  <c:v>8.808189844322694</c:v>
                </c:pt>
                <c:pt idx="12" formatCode="0.0">
                  <c:v>8.7472067897969854</c:v>
                </c:pt>
                <c:pt idx="13" formatCode="0.0">
                  <c:v>8.7292500934873196</c:v>
                </c:pt>
                <c:pt idx="14" formatCode="0.0">
                  <c:v>8.3549419808675829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48F-47CB-B603-402BBE46B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1960432"/>
        <c:axId val="1011953544"/>
      </c:lineChart>
      <c:catAx>
        <c:axId val="904502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04502160"/>
        <c:crosses val="autoZero"/>
        <c:auto val="1"/>
        <c:lblAlgn val="ctr"/>
        <c:lblOffset val="100"/>
        <c:noMultiLvlLbl val="0"/>
      </c:catAx>
      <c:valAx>
        <c:axId val="904502160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5741769038931794E-2"/>
              <c:y val="1.889861111111111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04502488"/>
        <c:crosses val="autoZero"/>
        <c:crossBetween val="between"/>
      </c:valAx>
      <c:valAx>
        <c:axId val="1011953544"/>
        <c:scaling>
          <c:orientation val="minMax"/>
          <c:max val="30"/>
          <c:min val="-3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9000896333871027"/>
              <c:y val="1.44888888888888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11960432"/>
        <c:crosses val="max"/>
        <c:crossBetween val="between"/>
      </c:valAx>
      <c:catAx>
        <c:axId val="1011960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1195354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2.5994080453431052E-3"/>
          <c:y val="0.85833611111111108"/>
          <c:w val="0.97457294728195021"/>
          <c:h val="0.115205555555555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183638380923987E-2"/>
          <c:y val="6.6862922223993482E-2"/>
          <c:w val="0.87098359378567969"/>
          <c:h val="0.55358272667693997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'16. adat'!$A$3</c:f>
              <c:strCache>
                <c:ptCount val="1"/>
                <c:pt idx="0">
                  <c:v>Bankrendszer</c:v>
                </c:pt>
              </c:strCache>
            </c:strRef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'16. adat'!$C$1:$AW$1</c:f>
              <c:strCache>
                <c:ptCount val="47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</c:strCache>
            </c:strRef>
          </c:cat>
          <c:val>
            <c:numRef>
              <c:f>[0]!_16_bankr</c:f>
              <c:numCache>
                <c:formatCode>0.0</c:formatCode>
                <c:ptCount val="47"/>
                <c:pt idx="0">
                  <c:v>22.699565834780298</c:v>
                </c:pt>
                <c:pt idx="1">
                  <c:v>22.326184362190734</c:v>
                </c:pt>
                <c:pt idx="2">
                  <c:v>22.579878180012933</c:v>
                </c:pt>
                <c:pt idx="3">
                  <c:v>29.010001075406713</c:v>
                </c:pt>
                <c:pt idx="4">
                  <c:v>33.922428293525385</c:v>
                </c:pt>
                <c:pt idx="5">
                  <c:v>26.848307988173055</c:v>
                </c:pt>
                <c:pt idx="6">
                  <c:v>26.283105119850198</c:v>
                </c:pt>
                <c:pt idx="7">
                  <c:v>26.403096901686332</c:v>
                </c:pt>
                <c:pt idx="8">
                  <c:v>26.646311516430568</c:v>
                </c:pt>
                <c:pt idx="9">
                  <c:v>28.689357550485319</c:v>
                </c:pt>
                <c:pt idx="10">
                  <c:v>26.388210791387287</c:v>
                </c:pt>
                <c:pt idx="11">
                  <c:v>23.575236564151883</c:v>
                </c:pt>
                <c:pt idx="12">
                  <c:v>24.109577900098099</c:v>
                </c:pt>
                <c:pt idx="13">
                  <c:v>23.798901092925178</c:v>
                </c:pt>
                <c:pt idx="14">
                  <c:v>23.376993065510369</c:v>
                </c:pt>
                <c:pt idx="15">
                  <c:v>20.274654107163649</c:v>
                </c:pt>
                <c:pt idx="16">
                  <c:v>19.169995969287829</c:v>
                </c:pt>
                <c:pt idx="17">
                  <c:v>19.188069927339843</c:v>
                </c:pt>
                <c:pt idx="18">
                  <c:v>16.362006994343641</c:v>
                </c:pt>
                <c:pt idx="19">
                  <c:v>14.831158418400211</c:v>
                </c:pt>
                <c:pt idx="20">
                  <c:v>15.155152112630807</c:v>
                </c:pt>
                <c:pt idx="21">
                  <c:v>13.658257275585745</c:v>
                </c:pt>
                <c:pt idx="22">
                  <c:v>13.905147988191498</c:v>
                </c:pt>
                <c:pt idx="23">
                  <c:v>11.741589006403945</c:v>
                </c:pt>
                <c:pt idx="24">
                  <c:v>12.681012354366576</c:v>
                </c:pt>
                <c:pt idx="25">
                  <c:v>12.481303440849072</c:v>
                </c:pt>
                <c:pt idx="26">
                  <c:v>12.086441600347248</c:v>
                </c:pt>
                <c:pt idx="27">
                  <c:v>10.38763002301822</c:v>
                </c:pt>
                <c:pt idx="28">
                  <c:v>10.606147436176029</c:v>
                </c:pt>
                <c:pt idx="29">
                  <c:v>10.588272982431599</c:v>
                </c:pt>
                <c:pt idx="30">
                  <c:v>8.3928146461297448</c:v>
                </c:pt>
                <c:pt idx="31">
                  <c:v>5.7147936329415483</c:v>
                </c:pt>
                <c:pt idx="32">
                  <c:v>3.9987080311750334</c:v>
                </c:pt>
                <c:pt idx="33">
                  <c:v>1.8333375687147051</c:v>
                </c:pt>
                <c:pt idx="34">
                  <c:v>-6.755424095375781E-2</c:v>
                </c:pt>
                <c:pt idx="35">
                  <c:v>-1.3784256518664406</c:v>
                </c:pt>
                <c:pt idx="36">
                  <c:v>-0.6255191553536833</c:v>
                </c:pt>
                <c:pt idx="37">
                  <c:v>0.34789165983619924</c:v>
                </c:pt>
                <c:pt idx="38">
                  <c:v>-0.61011687166754447</c:v>
                </c:pt>
                <c:pt idx="39">
                  <c:v>-0.43221170517319674</c:v>
                </c:pt>
                <c:pt idx="40">
                  <c:v>-1.0117553254742406</c:v>
                </c:pt>
                <c:pt idx="41">
                  <c:v>-0.90046927517183328</c:v>
                </c:pt>
                <c:pt idx="42">
                  <c:v>-1.1691670024953715</c:v>
                </c:pt>
                <c:pt idx="43">
                  <c:v>-1.649894988587991</c:v>
                </c:pt>
                <c:pt idx="44">
                  <c:v>-0.88857308668062585</c:v>
                </c:pt>
                <c:pt idx="45">
                  <c:v>-1.2830898324742179</c:v>
                </c:pt>
                <c:pt idx="46">
                  <c:v>-1.035514179240824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AA-43CA-A25B-5C5E69E1C201}"/>
            </c:ext>
          </c:extLst>
        </c:ser>
        <c:ser>
          <c:idx val="1"/>
          <c:order val="2"/>
          <c:tx>
            <c:strRef>
              <c:f>'16. adat'!$A$4</c:f>
              <c:strCache>
                <c:ptCount val="1"/>
                <c:pt idx="0">
                  <c:v>Államháztartás</c:v>
                </c:pt>
              </c:strCache>
            </c:strRef>
          </c:tx>
          <c:spPr>
            <a:solidFill>
              <a:schemeClr val="accent1"/>
            </a:solidFill>
            <a:ln w="12700">
              <a:noFill/>
              <a:prstDash val="solid"/>
            </a:ln>
          </c:spPr>
          <c:invertIfNegative val="0"/>
          <c:cat>
            <c:strRef>
              <c:f>'16. adat'!$C$1:$AW$1</c:f>
              <c:strCache>
                <c:ptCount val="47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</c:strCache>
            </c:strRef>
          </c:cat>
          <c:val>
            <c:numRef>
              <c:f>'16. adat'!$C$4:$AW$4</c:f>
              <c:numCache>
                <c:formatCode>0.0</c:formatCode>
                <c:ptCount val="47"/>
                <c:pt idx="0">
                  <c:v>16.391860531200781</c:v>
                </c:pt>
                <c:pt idx="1">
                  <c:v>15.648269683231774</c:v>
                </c:pt>
                <c:pt idx="2">
                  <c:v>16.851114011904961</c:v>
                </c:pt>
                <c:pt idx="3">
                  <c:v>14.046542290590597</c:v>
                </c:pt>
                <c:pt idx="4">
                  <c:v>14.934856061598296</c:v>
                </c:pt>
                <c:pt idx="5">
                  <c:v>16.434297895756607</c:v>
                </c:pt>
                <c:pt idx="6">
                  <c:v>17.599522801264065</c:v>
                </c:pt>
                <c:pt idx="7">
                  <c:v>16.398005436903524</c:v>
                </c:pt>
                <c:pt idx="8">
                  <c:v>17.270447450604699</c:v>
                </c:pt>
                <c:pt idx="9">
                  <c:v>16.626558014199325</c:v>
                </c:pt>
                <c:pt idx="10">
                  <c:v>17.488962091374269</c:v>
                </c:pt>
                <c:pt idx="11">
                  <c:v>18.293963126941005</c:v>
                </c:pt>
                <c:pt idx="12">
                  <c:v>17.108255888580011</c:v>
                </c:pt>
                <c:pt idx="13">
                  <c:v>17.933117149991126</c:v>
                </c:pt>
                <c:pt idx="14">
                  <c:v>19.419568454287532</c:v>
                </c:pt>
                <c:pt idx="15">
                  <c:v>18.206785768241904</c:v>
                </c:pt>
                <c:pt idx="16">
                  <c:v>18.793644641369443</c:v>
                </c:pt>
                <c:pt idx="17">
                  <c:v>18.610158570938285</c:v>
                </c:pt>
                <c:pt idx="18">
                  <c:v>20.527744616227736</c:v>
                </c:pt>
                <c:pt idx="19">
                  <c:v>20.449937575045887</c:v>
                </c:pt>
                <c:pt idx="20">
                  <c:v>17.039772954145057</c:v>
                </c:pt>
                <c:pt idx="21">
                  <c:v>17.285244698442625</c:v>
                </c:pt>
                <c:pt idx="22">
                  <c:v>16.753989916802119</c:v>
                </c:pt>
                <c:pt idx="23">
                  <c:v>15.423461831975491</c:v>
                </c:pt>
                <c:pt idx="24">
                  <c:v>13.759913806461105</c:v>
                </c:pt>
                <c:pt idx="25">
                  <c:v>15.88594751184406</c:v>
                </c:pt>
                <c:pt idx="26">
                  <c:v>14.703144478114492</c:v>
                </c:pt>
                <c:pt idx="27">
                  <c:v>14.944347806577436</c:v>
                </c:pt>
                <c:pt idx="28">
                  <c:v>15.409602821520707</c:v>
                </c:pt>
                <c:pt idx="29">
                  <c:v>13.674705175650596</c:v>
                </c:pt>
                <c:pt idx="30">
                  <c:v>14.132208896462412</c:v>
                </c:pt>
                <c:pt idx="31">
                  <c:v>13.053040842266324</c:v>
                </c:pt>
                <c:pt idx="32">
                  <c:v>14.124723904137218</c:v>
                </c:pt>
                <c:pt idx="33">
                  <c:v>14.881774999490526</c:v>
                </c:pt>
                <c:pt idx="34">
                  <c:v>16.076194741381034</c:v>
                </c:pt>
                <c:pt idx="35">
                  <c:v>15.986417159445441</c:v>
                </c:pt>
                <c:pt idx="36">
                  <c:v>15.343992675799655</c:v>
                </c:pt>
                <c:pt idx="37">
                  <c:v>13.632100998069342</c:v>
                </c:pt>
                <c:pt idx="38">
                  <c:v>13.86798975159247</c:v>
                </c:pt>
                <c:pt idx="39">
                  <c:v>12.270369118142483</c:v>
                </c:pt>
                <c:pt idx="40">
                  <c:v>11.481427293073846</c:v>
                </c:pt>
                <c:pt idx="41">
                  <c:v>9.6116148905344989</c:v>
                </c:pt>
                <c:pt idx="42">
                  <c:v>9.3088646433933757</c:v>
                </c:pt>
                <c:pt idx="43">
                  <c:v>8.8886122240242837</c:v>
                </c:pt>
                <c:pt idx="44">
                  <c:v>9.1488846855466015</c:v>
                </c:pt>
                <c:pt idx="45">
                  <c:v>9.9062274548823943</c:v>
                </c:pt>
                <c:pt idx="46">
                  <c:v>9.1893070034252204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AA-43CA-A25B-5C5E69E1C201}"/>
            </c:ext>
          </c:extLst>
        </c:ser>
        <c:ser>
          <c:idx val="3"/>
          <c:order val="3"/>
          <c:tx>
            <c:strRef>
              <c:f>'16. adat'!$A$5</c:f>
              <c:strCache>
                <c:ptCount val="1"/>
                <c:pt idx="0">
                  <c:v>Vállalat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'16. adat'!$C$1:$AW$1</c:f>
              <c:strCache>
                <c:ptCount val="47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</c:strCache>
            </c:strRef>
          </c:cat>
          <c:val>
            <c:numRef>
              <c:f>[0]!_16_váll</c:f>
              <c:numCache>
                <c:formatCode>0.0</c:formatCode>
                <c:ptCount val="47"/>
                <c:pt idx="0">
                  <c:v>8.9097973625572973</c:v>
                </c:pt>
                <c:pt idx="1">
                  <c:v>7.4719105628484117</c:v>
                </c:pt>
                <c:pt idx="2">
                  <c:v>8.6816119618427638</c:v>
                </c:pt>
                <c:pt idx="3">
                  <c:v>9.5023118094327259</c:v>
                </c:pt>
                <c:pt idx="4">
                  <c:v>11.043998081211665</c:v>
                </c:pt>
                <c:pt idx="5">
                  <c:v>10.529219467041914</c:v>
                </c:pt>
                <c:pt idx="6">
                  <c:v>10.360536780083757</c:v>
                </c:pt>
                <c:pt idx="7">
                  <c:v>11.300993054263246</c:v>
                </c:pt>
                <c:pt idx="8">
                  <c:v>11.150905076200399</c:v>
                </c:pt>
                <c:pt idx="9">
                  <c:v>12.832114533087218</c:v>
                </c:pt>
                <c:pt idx="10">
                  <c:v>12.006923648767433</c:v>
                </c:pt>
                <c:pt idx="11">
                  <c:v>12.115864346321379</c:v>
                </c:pt>
                <c:pt idx="12">
                  <c:v>11.187583268775354</c:v>
                </c:pt>
                <c:pt idx="13">
                  <c:v>10.572838796449117</c:v>
                </c:pt>
                <c:pt idx="14">
                  <c:v>10.792396288608321</c:v>
                </c:pt>
                <c:pt idx="15">
                  <c:v>12.592440854930098</c:v>
                </c:pt>
                <c:pt idx="16">
                  <c:v>12.037713951154949</c:v>
                </c:pt>
                <c:pt idx="17">
                  <c:v>11.16277177699239</c:v>
                </c:pt>
                <c:pt idx="18">
                  <c:v>9.6972671480886898</c:v>
                </c:pt>
                <c:pt idx="19">
                  <c:v>9.9617806770269812</c:v>
                </c:pt>
                <c:pt idx="20">
                  <c:v>11.515509917090284</c:v>
                </c:pt>
                <c:pt idx="21">
                  <c:v>10.614480700951622</c:v>
                </c:pt>
                <c:pt idx="22">
                  <c:v>9.6101607799199211</c:v>
                </c:pt>
                <c:pt idx="23">
                  <c:v>9.3843039785440485</c:v>
                </c:pt>
                <c:pt idx="24">
                  <c:v>9.7558790306081118</c:v>
                </c:pt>
                <c:pt idx="25">
                  <c:v>9.4475597125570161</c:v>
                </c:pt>
                <c:pt idx="26">
                  <c:v>8.8404950131138431</c:v>
                </c:pt>
                <c:pt idx="27">
                  <c:v>7.8835931421746182</c:v>
                </c:pt>
                <c:pt idx="28">
                  <c:v>7.6441381291972448</c:v>
                </c:pt>
                <c:pt idx="29">
                  <c:v>7.2617170422927675</c:v>
                </c:pt>
                <c:pt idx="30">
                  <c:v>6.2308117822240954</c:v>
                </c:pt>
                <c:pt idx="31">
                  <c:v>5.7906755955364266</c:v>
                </c:pt>
                <c:pt idx="32">
                  <c:v>5.8919847806162151</c:v>
                </c:pt>
                <c:pt idx="33">
                  <c:v>5.4753509132140366</c:v>
                </c:pt>
                <c:pt idx="34">
                  <c:v>4.0782976480055204</c:v>
                </c:pt>
                <c:pt idx="35">
                  <c:v>4.3477010851043207</c:v>
                </c:pt>
                <c:pt idx="36">
                  <c:v>3.4876685593244199</c:v>
                </c:pt>
                <c:pt idx="37">
                  <c:v>2.5454264437958241</c:v>
                </c:pt>
                <c:pt idx="38">
                  <c:v>2.1819006601025075</c:v>
                </c:pt>
                <c:pt idx="39">
                  <c:v>1.8999537082544946</c:v>
                </c:pt>
                <c:pt idx="40">
                  <c:v>1.2821231287286374</c:v>
                </c:pt>
                <c:pt idx="41">
                  <c:v>1.8422159152908493</c:v>
                </c:pt>
                <c:pt idx="42">
                  <c:v>1.2821750479675234</c:v>
                </c:pt>
                <c:pt idx="43">
                  <c:v>1.569472608886411</c:v>
                </c:pt>
                <c:pt idx="44">
                  <c:v>0.48689519093100359</c:v>
                </c:pt>
                <c:pt idx="45">
                  <c:v>0.10611247107913765</c:v>
                </c:pt>
                <c:pt idx="46">
                  <c:v>0.20114915668318389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AA-43CA-A25B-5C5E69E1C2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705546632"/>
        <c:axId val="705542712"/>
      </c:barChart>
      <c:lineChart>
        <c:grouping val="standard"/>
        <c:varyColors val="0"/>
        <c:ser>
          <c:idx val="0"/>
          <c:order val="0"/>
          <c:tx>
            <c:strRef>
              <c:f>'16. adat'!$A$6</c:f>
              <c:strCache>
                <c:ptCount val="1"/>
                <c:pt idx="0">
                  <c:v>Nettó külső adósság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[0]!_2_dátum</c:f>
              <c:strCache>
                <c:ptCount val="47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</c:strCache>
            </c:strRef>
          </c:cat>
          <c:val>
            <c:numRef>
              <c:f>[0]!_16_nka</c:f>
              <c:numCache>
                <c:formatCode>0.0</c:formatCode>
                <c:ptCount val="47"/>
                <c:pt idx="0">
                  <c:v>48.001223728538363</c:v>
                </c:pt>
                <c:pt idx="1">
                  <c:v>45.446364608270933</c:v>
                </c:pt>
                <c:pt idx="2">
                  <c:v>48.112604153760657</c:v>
                </c:pt>
                <c:pt idx="3">
                  <c:v>52.55885517543004</c:v>
                </c:pt>
                <c:pt idx="4">
                  <c:v>59.901282436335336</c:v>
                </c:pt>
                <c:pt idx="5">
                  <c:v>53.811825350971581</c:v>
                </c:pt>
                <c:pt idx="6">
                  <c:v>54.243164701198019</c:v>
                </c:pt>
                <c:pt idx="7">
                  <c:v>54.102095392853109</c:v>
                </c:pt>
                <c:pt idx="8">
                  <c:v>55.067664043235666</c:v>
                </c:pt>
                <c:pt idx="9">
                  <c:v>58.148030097771858</c:v>
                </c:pt>
                <c:pt idx="10">
                  <c:v>55.884096531528975</c:v>
                </c:pt>
                <c:pt idx="11">
                  <c:v>53.985064037414261</c:v>
                </c:pt>
                <c:pt idx="12">
                  <c:v>52.405417057453462</c:v>
                </c:pt>
                <c:pt idx="13">
                  <c:v>52.304857039365423</c:v>
                </c:pt>
                <c:pt idx="14">
                  <c:v>53.588957808406235</c:v>
                </c:pt>
                <c:pt idx="15">
                  <c:v>51.073880730335652</c:v>
                </c:pt>
                <c:pt idx="16">
                  <c:v>50.001354561812228</c:v>
                </c:pt>
                <c:pt idx="17">
                  <c:v>48.961000275270514</c:v>
                </c:pt>
                <c:pt idx="18">
                  <c:v>46.587018758660079</c:v>
                </c:pt>
                <c:pt idx="19">
                  <c:v>45.242876670473066</c:v>
                </c:pt>
                <c:pt idx="20">
                  <c:v>43.710434983866143</c:v>
                </c:pt>
                <c:pt idx="21">
                  <c:v>41.557982674979982</c:v>
                </c:pt>
                <c:pt idx="22">
                  <c:v>40.269298684913544</c:v>
                </c:pt>
                <c:pt idx="23">
                  <c:v>36.549354816923497</c:v>
                </c:pt>
                <c:pt idx="24">
                  <c:v>36.196805191435793</c:v>
                </c:pt>
                <c:pt idx="25">
                  <c:v>37.814810665250143</c:v>
                </c:pt>
                <c:pt idx="26">
                  <c:v>35.630081091575576</c:v>
                </c:pt>
                <c:pt idx="27">
                  <c:v>33.215570971770276</c:v>
                </c:pt>
                <c:pt idx="28">
                  <c:v>33.659888386893989</c:v>
                </c:pt>
                <c:pt idx="29">
                  <c:v>31.524695200374953</c:v>
                </c:pt>
                <c:pt idx="30">
                  <c:v>28.755835324816264</c:v>
                </c:pt>
                <c:pt idx="31">
                  <c:v>24.558510070744305</c:v>
                </c:pt>
                <c:pt idx="32">
                  <c:v>24.01541671592846</c:v>
                </c:pt>
                <c:pt idx="33">
                  <c:v>22.190463481419268</c:v>
                </c:pt>
                <c:pt idx="34">
                  <c:v>20.0869381484328</c:v>
                </c:pt>
                <c:pt idx="35">
                  <c:v>18.955692592683317</c:v>
                </c:pt>
                <c:pt idx="36">
                  <c:v>18.206142079770395</c:v>
                </c:pt>
                <c:pt idx="37">
                  <c:v>16.525419101701367</c:v>
                </c:pt>
                <c:pt idx="38">
                  <c:v>15.439773540027423</c:v>
                </c:pt>
                <c:pt idx="39">
                  <c:v>13.738111121223787</c:v>
                </c:pt>
                <c:pt idx="40">
                  <c:v>11.751795096328234</c:v>
                </c:pt>
                <c:pt idx="41">
                  <c:v>10.553361530653513</c:v>
                </c:pt>
                <c:pt idx="42">
                  <c:v>9.4218726888655251</c:v>
                </c:pt>
                <c:pt idx="43">
                  <c:v>8.808189844322694</c:v>
                </c:pt>
                <c:pt idx="44">
                  <c:v>8.7472067897969854</c:v>
                </c:pt>
                <c:pt idx="45">
                  <c:v>8.7292500934873196</c:v>
                </c:pt>
                <c:pt idx="46">
                  <c:v>8.3549419808675829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0AA-43CA-A25B-5C5E69E1C2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46632"/>
        <c:axId val="705542712"/>
      </c:lineChart>
      <c:lineChart>
        <c:grouping val="standard"/>
        <c:varyColors val="0"/>
        <c:ser>
          <c:idx val="4"/>
          <c:order val="4"/>
          <c:tx>
            <c:strRef>
              <c:f>'16. adat'!$A$7</c:f>
              <c:strCache>
                <c:ptCount val="1"/>
                <c:pt idx="0">
                  <c:v>Bruttó külső adósság (jobb tengely)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[0]!_2_dátum</c:f>
              <c:strCache>
                <c:ptCount val="47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</c:strCache>
            </c:strRef>
          </c:cat>
          <c:val>
            <c:numRef>
              <c:f>[0]!_16_bka</c:f>
              <c:numCache>
                <c:formatCode>0.0</c:formatCode>
                <c:ptCount val="47"/>
                <c:pt idx="0">
                  <c:v>83.903812746953804</c:v>
                </c:pt>
                <c:pt idx="1">
                  <c:v>80.046085833252619</c:v>
                </c:pt>
                <c:pt idx="2">
                  <c:v>86.451678583610814</c:v>
                </c:pt>
                <c:pt idx="3">
                  <c:v>96.985704344987582</c:v>
                </c:pt>
                <c:pt idx="4">
                  <c:v>117.52633032738848</c:v>
                </c:pt>
                <c:pt idx="5">
                  <c:v>105.58224123597215</c:v>
                </c:pt>
                <c:pt idx="6">
                  <c:v>108.2637650809841</c:v>
                </c:pt>
                <c:pt idx="7">
                  <c:v>108.4547169716709</c:v>
                </c:pt>
                <c:pt idx="8">
                  <c:v>111.80450349460975</c:v>
                </c:pt>
                <c:pt idx="9">
                  <c:v>120.45935458609858</c:v>
                </c:pt>
                <c:pt idx="10">
                  <c:v>113.64676296036676</c:v>
                </c:pt>
                <c:pt idx="11">
                  <c:v>111.77409117873188</c:v>
                </c:pt>
                <c:pt idx="12">
                  <c:v>107.67968004089394</c:v>
                </c:pt>
                <c:pt idx="13">
                  <c:v>108.17104070810808</c:v>
                </c:pt>
                <c:pt idx="14">
                  <c:v>116.05170178177802</c:v>
                </c:pt>
                <c:pt idx="15">
                  <c:v>115.06586764734519</c:v>
                </c:pt>
                <c:pt idx="16">
                  <c:v>106.56955442316765</c:v>
                </c:pt>
                <c:pt idx="17">
                  <c:v>103.29370486197558</c:v>
                </c:pt>
                <c:pt idx="18">
                  <c:v>99.753297316391055</c:v>
                </c:pt>
                <c:pt idx="19">
                  <c:v>98.567847301762669</c:v>
                </c:pt>
                <c:pt idx="20">
                  <c:v>99.949034852288108</c:v>
                </c:pt>
                <c:pt idx="21">
                  <c:v>94.284482942888488</c:v>
                </c:pt>
                <c:pt idx="22">
                  <c:v>89.09093415605642</c:v>
                </c:pt>
                <c:pt idx="23">
                  <c:v>87.560643452819804</c:v>
                </c:pt>
                <c:pt idx="24">
                  <c:v>89.856117992139701</c:v>
                </c:pt>
                <c:pt idx="25">
                  <c:v>89.844017069810306</c:v>
                </c:pt>
                <c:pt idx="26">
                  <c:v>86.644073586394597</c:v>
                </c:pt>
                <c:pt idx="27">
                  <c:v>84.377206703944552</c:v>
                </c:pt>
                <c:pt idx="28">
                  <c:v>85.031666378853956</c:v>
                </c:pt>
                <c:pt idx="29">
                  <c:v>83.571219079924518</c:v>
                </c:pt>
                <c:pt idx="30">
                  <c:v>78.183904824858729</c:v>
                </c:pt>
                <c:pt idx="31">
                  <c:v>74.110984996479772</c:v>
                </c:pt>
                <c:pt idx="32">
                  <c:v>72.833563189275893</c:v>
                </c:pt>
                <c:pt idx="33">
                  <c:v>71.379712863222053</c:v>
                </c:pt>
                <c:pt idx="34">
                  <c:v>67.954004878572988</c:v>
                </c:pt>
                <c:pt idx="35">
                  <c:v>67.968157427401067</c:v>
                </c:pt>
                <c:pt idx="36">
                  <c:v>67.796132677961126</c:v>
                </c:pt>
                <c:pt idx="37">
                  <c:v>65.638249241911041</c:v>
                </c:pt>
                <c:pt idx="38">
                  <c:v>63.327165382224806</c:v>
                </c:pt>
                <c:pt idx="39">
                  <c:v>60.003297730348002</c:v>
                </c:pt>
                <c:pt idx="40">
                  <c:v>58.539182745891914</c:v>
                </c:pt>
                <c:pt idx="41">
                  <c:v>59.636449411004548</c:v>
                </c:pt>
                <c:pt idx="42">
                  <c:v>57.649799909076798</c:v>
                </c:pt>
                <c:pt idx="43">
                  <c:v>56.366821796974776</c:v>
                </c:pt>
                <c:pt idx="44">
                  <c:v>56.780122722589873</c:v>
                </c:pt>
                <c:pt idx="45">
                  <c:v>55.614769069785282</c:v>
                </c:pt>
                <c:pt idx="46">
                  <c:v>57.657101777330581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0AA-43CA-A25B-5C5E69E1C2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39968"/>
        <c:axId val="705543888"/>
      </c:lineChart>
      <c:catAx>
        <c:axId val="705546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380738615451984"/>
              <c:y val="5.0008639202231409E-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42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05542712"/>
        <c:scaling>
          <c:orientation val="minMax"/>
          <c:max val="7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0371241977557317E-2"/>
              <c:y val="3.9822608380848953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46632"/>
        <c:crosses val="autoZero"/>
        <c:crossBetween val="between"/>
        <c:majorUnit val="10"/>
      </c:valAx>
      <c:valAx>
        <c:axId val="705543888"/>
        <c:scaling>
          <c:orientation val="minMax"/>
          <c:max val="140"/>
          <c:min val="-2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39968"/>
        <c:crosses val="max"/>
        <c:crossBetween val="between"/>
        <c:majorUnit val="20"/>
      </c:valAx>
      <c:catAx>
        <c:axId val="705539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4388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4671539906027714E-3"/>
          <c:y val="0.77672917241386341"/>
          <c:w val="0.99553284600939729"/>
          <c:h val="0.21760591553224221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183638380923987E-2"/>
          <c:y val="6.2154640253897393E-2"/>
          <c:w val="0.87098359378567969"/>
          <c:h val="0.58186516932305654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'16. adat'!$B$3</c:f>
              <c:strCache>
                <c:ptCount val="1"/>
                <c:pt idx="0">
                  <c:v>Banking sector</c:v>
                </c:pt>
              </c:strCache>
            </c:strRef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'16. adat'!$C$2:$AW$2</c:f>
              <c:strCache>
                <c:ptCount val="4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</c:strCache>
            </c:strRef>
          </c:cat>
          <c:val>
            <c:numRef>
              <c:f>[0]!_16_bankr</c:f>
              <c:numCache>
                <c:formatCode>0.0</c:formatCode>
                <c:ptCount val="47"/>
                <c:pt idx="0">
                  <c:v>22.699565834780298</c:v>
                </c:pt>
                <c:pt idx="1">
                  <c:v>22.326184362190734</c:v>
                </c:pt>
                <c:pt idx="2">
                  <c:v>22.579878180012933</c:v>
                </c:pt>
                <c:pt idx="3">
                  <c:v>29.010001075406713</c:v>
                </c:pt>
                <c:pt idx="4">
                  <c:v>33.922428293525385</c:v>
                </c:pt>
                <c:pt idx="5">
                  <c:v>26.848307988173055</c:v>
                </c:pt>
                <c:pt idx="6">
                  <c:v>26.283105119850198</c:v>
                </c:pt>
                <c:pt idx="7">
                  <c:v>26.403096901686332</c:v>
                </c:pt>
                <c:pt idx="8">
                  <c:v>26.646311516430568</c:v>
                </c:pt>
                <c:pt idx="9">
                  <c:v>28.689357550485319</c:v>
                </c:pt>
                <c:pt idx="10">
                  <c:v>26.388210791387287</c:v>
                </c:pt>
                <c:pt idx="11">
                  <c:v>23.575236564151883</c:v>
                </c:pt>
                <c:pt idx="12">
                  <c:v>24.109577900098099</c:v>
                </c:pt>
                <c:pt idx="13">
                  <c:v>23.798901092925178</c:v>
                </c:pt>
                <c:pt idx="14">
                  <c:v>23.376993065510369</c:v>
                </c:pt>
                <c:pt idx="15">
                  <c:v>20.274654107163649</c:v>
                </c:pt>
                <c:pt idx="16">
                  <c:v>19.169995969287829</c:v>
                </c:pt>
                <c:pt idx="17">
                  <c:v>19.188069927339843</c:v>
                </c:pt>
                <c:pt idx="18">
                  <c:v>16.362006994343641</c:v>
                </c:pt>
                <c:pt idx="19">
                  <c:v>14.831158418400211</c:v>
                </c:pt>
                <c:pt idx="20">
                  <c:v>15.155152112630807</c:v>
                </c:pt>
                <c:pt idx="21">
                  <c:v>13.658257275585745</c:v>
                </c:pt>
                <c:pt idx="22">
                  <c:v>13.905147988191498</c:v>
                </c:pt>
                <c:pt idx="23">
                  <c:v>11.741589006403945</c:v>
                </c:pt>
                <c:pt idx="24">
                  <c:v>12.681012354366576</c:v>
                </c:pt>
                <c:pt idx="25">
                  <c:v>12.481303440849072</c:v>
                </c:pt>
                <c:pt idx="26">
                  <c:v>12.086441600347248</c:v>
                </c:pt>
                <c:pt idx="27">
                  <c:v>10.38763002301822</c:v>
                </c:pt>
                <c:pt idx="28">
                  <c:v>10.606147436176029</c:v>
                </c:pt>
                <c:pt idx="29">
                  <c:v>10.588272982431599</c:v>
                </c:pt>
                <c:pt idx="30">
                  <c:v>8.3928146461297448</c:v>
                </c:pt>
                <c:pt idx="31">
                  <c:v>5.7147936329415483</c:v>
                </c:pt>
                <c:pt idx="32">
                  <c:v>3.9987080311750334</c:v>
                </c:pt>
                <c:pt idx="33">
                  <c:v>1.8333375687147051</c:v>
                </c:pt>
                <c:pt idx="34">
                  <c:v>-6.755424095375781E-2</c:v>
                </c:pt>
                <c:pt idx="35">
                  <c:v>-1.3784256518664406</c:v>
                </c:pt>
                <c:pt idx="36">
                  <c:v>-0.6255191553536833</c:v>
                </c:pt>
                <c:pt idx="37">
                  <c:v>0.34789165983619924</c:v>
                </c:pt>
                <c:pt idx="38">
                  <c:v>-0.61011687166754447</c:v>
                </c:pt>
                <c:pt idx="39">
                  <c:v>-0.43221170517319674</c:v>
                </c:pt>
                <c:pt idx="40">
                  <c:v>-1.0117553254742406</c:v>
                </c:pt>
                <c:pt idx="41">
                  <c:v>-0.90046927517183328</c:v>
                </c:pt>
                <c:pt idx="42">
                  <c:v>-1.1691670024953715</c:v>
                </c:pt>
                <c:pt idx="43">
                  <c:v>-1.649894988587991</c:v>
                </c:pt>
                <c:pt idx="44">
                  <c:v>-0.88857308668062585</c:v>
                </c:pt>
                <c:pt idx="45">
                  <c:v>-1.2830898324742179</c:v>
                </c:pt>
                <c:pt idx="46">
                  <c:v>-1.035514179240824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B0-49CE-A4D4-B1540D94CA82}"/>
            </c:ext>
          </c:extLst>
        </c:ser>
        <c:ser>
          <c:idx val="1"/>
          <c:order val="2"/>
          <c:tx>
            <c:strRef>
              <c:f>'16. adat'!$B$4</c:f>
              <c:strCache>
                <c:ptCount val="1"/>
                <c:pt idx="0">
                  <c:v>General government</c:v>
                </c:pt>
              </c:strCache>
            </c:strRef>
          </c:tx>
          <c:spPr>
            <a:solidFill>
              <a:schemeClr val="accent1"/>
            </a:solidFill>
            <a:ln w="12700">
              <a:noFill/>
              <a:prstDash val="solid"/>
            </a:ln>
          </c:spPr>
          <c:invertIfNegative val="0"/>
          <c:cat>
            <c:strRef>
              <c:f>'16. adat'!$C$2:$AW$2</c:f>
              <c:strCache>
                <c:ptCount val="4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</c:strCache>
            </c:strRef>
          </c:cat>
          <c:val>
            <c:numRef>
              <c:f>'16. adat'!$C$4:$AW$4</c:f>
              <c:numCache>
                <c:formatCode>0.0</c:formatCode>
                <c:ptCount val="47"/>
                <c:pt idx="0">
                  <c:v>16.391860531200781</c:v>
                </c:pt>
                <c:pt idx="1">
                  <c:v>15.648269683231774</c:v>
                </c:pt>
                <c:pt idx="2">
                  <c:v>16.851114011904961</c:v>
                </c:pt>
                <c:pt idx="3">
                  <c:v>14.046542290590597</c:v>
                </c:pt>
                <c:pt idx="4">
                  <c:v>14.934856061598296</c:v>
                </c:pt>
                <c:pt idx="5">
                  <c:v>16.434297895756607</c:v>
                </c:pt>
                <c:pt idx="6">
                  <c:v>17.599522801264065</c:v>
                </c:pt>
                <c:pt idx="7">
                  <c:v>16.398005436903524</c:v>
                </c:pt>
                <c:pt idx="8">
                  <c:v>17.270447450604699</c:v>
                </c:pt>
                <c:pt idx="9">
                  <c:v>16.626558014199325</c:v>
                </c:pt>
                <c:pt idx="10">
                  <c:v>17.488962091374269</c:v>
                </c:pt>
                <c:pt idx="11">
                  <c:v>18.293963126941005</c:v>
                </c:pt>
                <c:pt idx="12">
                  <c:v>17.108255888580011</c:v>
                </c:pt>
                <c:pt idx="13">
                  <c:v>17.933117149991126</c:v>
                </c:pt>
                <c:pt idx="14">
                  <c:v>19.419568454287532</c:v>
                </c:pt>
                <c:pt idx="15">
                  <c:v>18.206785768241904</c:v>
                </c:pt>
                <c:pt idx="16">
                  <c:v>18.793644641369443</c:v>
                </c:pt>
                <c:pt idx="17">
                  <c:v>18.610158570938285</c:v>
                </c:pt>
                <c:pt idx="18">
                  <c:v>20.527744616227736</c:v>
                </c:pt>
                <c:pt idx="19">
                  <c:v>20.449937575045887</c:v>
                </c:pt>
                <c:pt idx="20">
                  <c:v>17.039772954145057</c:v>
                </c:pt>
                <c:pt idx="21">
                  <c:v>17.285244698442625</c:v>
                </c:pt>
                <c:pt idx="22">
                  <c:v>16.753989916802119</c:v>
                </c:pt>
                <c:pt idx="23">
                  <c:v>15.423461831975491</c:v>
                </c:pt>
                <c:pt idx="24">
                  <c:v>13.759913806461105</c:v>
                </c:pt>
                <c:pt idx="25">
                  <c:v>15.88594751184406</c:v>
                </c:pt>
                <c:pt idx="26">
                  <c:v>14.703144478114492</c:v>
                </c:pt>
                <c:pt idx="27">
                  <c:v>14.944347806577436</c:v>
                </c:pt>
                <c:pt idx="28">
                  <c:v>15.409602821520707</c:v>
                </c:pt>
                <c:pt idx="29">
                  <c:v>13.674705175650596</c:v>
                </c:pt>
                <c:pt idx="30">
                  <c:v>14.132208896462412</c:v>
                </c:pt>
                <c:pt idx="31">
                  <c:v>13.053040842266324</c:v>
                </c:pt>
                <c:pt idx="32">
                  <c:v>14.124723904137218</c:v>
                </c:pt>
                <c:pt idx="33">
                  <c:v>14.881774999490526</c:v>
                </c:pt>
                <c:pt idx="34">
                  <c:v>16.076194741381034</c:v>
                </c:pt>
                <c:pt idx="35">
                  <c:v>15.986417159445441</c:v>
                </c:pt>
                <c:pt idx="36">
                  <c:v>15.343992675799655</c:v>
                </c:pt>
                <c:pt idx="37">
                  <c:v>13.632100998069342</c:v>
                </c:pt>
                <c:pt idx="38">
                  <c:v>13.86798975159247</c:v>
                </c:pt>
                <c:pt idx="39">
                  <c:v>12.270369118142483</c:v>
                </c:pt>
                <c:pt idx="40">
                  <c:v>11.481427293073846</c:v>
                </c:pt>
                <c:pt idx="41">
                  <c:v>9.6116148905344989</c:v>
                </c:pt>
                <c:pt idx="42">
                  <c:v>9.3088646433933757</c:v>
                </c:pt>
                <c:pt idx="43">
                  <c:v>8.8886122240242837</c:v>
                </c:pt>
                <c:pt idx="44">
                  <c:v>9.1488846855466015</c:v>
                </c:pt>
                <c:pt idx="45">
                  <c:v>9.9062274548823943</c:v>
                </c:pt>
                <c:pt idx="46">
                  <c:v>9.1893070034252204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B0-49CE-A4D4-B1540D94CA82}"/>
            </c:ext>
          </c:extLst>
        </c:ser>
        <c:ser>
          <c:idx val="3"/>
          <c:order val="3"/>
          <c:tx>
            <c:strRef>
              <c:f>'16. adat'!$B$5</c:f>
              <c:strCache>
                <c:ptCount val="1"/>
                <c:pt idx="0">
                  <c:v>Corporate sector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'16. adat'!$C$2:$AW$2</c:f>
              <c:strCache>
                <c:ptCount val="4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</c:strCache>
            </c:strRef>
          </c:cat>
          <c:val>
            <c:numRef>
              <c:f>[0]!_16_váll</c:f>
              <c:numCache>
                <c:formatCode>0.0</c:formatCode>
                <c:ptCount val="47"/>
                <c:pt idx="0">
                  <c:v>8.9097973625572973</c:v>
                </c:pt>
                <c:pt idx="1">
                  <c:v>7.4719105628484117</c:v>
                </c:pt>
                <c:pt idx="2">
                  <c:v>8.6816119618427638</c:v>
                </c:pt>
                <c:pt idx="3">
                  <c:v>9.5023118094327259</c:v>
                </c:pt>
                <c:pt idx="4">
                  <c:v>11.043998081211665</c:v>
                </c:pt>
                <c:pt idx="5">
                  <c:v>10.529219467041914</c:v>
                </c:pt>
                <c:pt idx="6">
                  <c:v>10.360536780083757</c:v>
                </c:pt>
                <c:pt idx="7">
                  <c:v>11.300993054263246</c:v>
                </c:pt>
                <c:pt idx="8">
                  <c:v>11.150905076200399</c:v>
                </c:pt>
                <c:pt idx="9">
                  <c:v>12.832114533087218</c:v>
                </c:pt>
                <c:pt idx="10">
                  <c:v>12.006923648767433</c:v>
                </c:pt>
                <c:pt idx="11">
                  <c:v>12.115864346321379</c:v>
                </c:pt>
                <c:pt idx="12">
                  <c:v>11.187583268775354</c:v>
                </c:pt>
                <c:pt idx="13">
                  <c:v>10.572838796449117</c:v>
                </c:pt>
                <c:pt idx="14">
                  <c:v>10.792396288608321</c:v>
                </c:pt>
                <c:pt idx="15">
                  <c:v>12.592440854930098</c:v>
                </c:pt>
                <c:pt idx="16">
                  <c:v>12.037713951154949</c:v>
                </c:pt>
                <c:pt idx="17">
                  <c:v>11.16277177699239</c:v>
                </c:pt>
                <c:pt idx="18">
                  <c:v>9.6972671480886898</c:v>
                </c:pt>
                <c:pt idx="19">
                  <c:v>9.9617806770269812</c:v>
                </c:pt>
                <c:pt idx="20">
                  <c:v>11.515509917090284</c:v>
                </c:pt>
                <c:pt idx="21">
                  <c:v>10.614480700951622</c:v>
                </c:pt>
                <c:pt idx="22">
                  <c:v>9.6101607799199211</c:v>
                </c:pt>
                <c:pt idx="23">
                  <c:v>9.3843039785440485</c:v>
                </c:pt>
                <c:pt idx="24">
                  <c:v>9.7558790306081118</c:v>
                </c:pt>
                <c:pt idx="25">
                  <c:v>9.4475597125570161</c:v>
                </c:pt>
                <c:pt idx="26">
                  <c:v>8.8404950131138431</c:v>
                </c:pt>
                <c:pt idx="27">
                  <c:v>7.8835931421746182</c:v>
                </c:pt>
                <c:pt idx="28">
                  <c:v>7.6441381291972448</c:v>
                </c:pt>
                <c:pt idx="29">
                  <c:v>7.2617170422927675</c:v>
                </c:pt>
                <c:pt idx="30">
                  <c:v>6.2308117822240954</c:v>
                </c:pt>
                <c:pt idx="31">
                  <c:v>5.7906755955364266</c:v>
                </c:pt>
                <c:pt idx="32">
                  <c:v>5.8919847806162151</c:v>
                </c:pt>
                <c:pt idx="33">
                  <c:v>5.4753509132140366</c:v>
                </c:pt>
                <c:pt idx="34">
                  <c:v>4.0782976480055204</c:v>
                </c:pt>
                <c:pt idx="35">
                  <c:v>4.3477010851043207</c:v>
                </c:pt>
                <c:pt idx="36">
                  <c:v>3.4876685593244199</c:v>
                </c:pt>
                <c:pt idx="37">
                  <c:v>2.5454264437958241</c:v>
                </c:pt>
                <c:pt idx="38">
                  <c:v>2.1819006601025075</c:v>
                </c:pt>
                <c:pt idx="39">
                  <c:v>1.8999537082544946</c:v>
                </c:pt>
                <c:pt idx="40">
                  <c:v>1.2821231287286374</c:v>
                </c:pt>
                <c:pt idx="41">
                  <c:v>1.8422159152908493</c:v>
                </c:pt>
                <c:pt idx="42">
                  <c:v>1.2821750479675234</c:v>
                </c:pt>
                <c:pt idx="43">
                  <c:v>1.569472608886411</c:v>
                </c:pt>
                <c:pt idx="44">
                  <c:v>0.48689519093100359</c:v>
                </c:pt>
                <c:pt idx="45">
                  <c:v>0.10611247107913765</c:v>
                </c:pt>
                <c:pt idx="46">
                  <c:v>0.20114915668318389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B0-49CE-A4D4-B1540D94C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705546632"/>
        <c:axId val="705542712"/>
      </c:barChart>
      <c:lineChart>
        <c:grouping val="standard"/>
        <c:varyColors val="0"/>
        <c:ser>
          <c:idx val="0"/>
          <c:order val="0"/>
          <c:tx>
            <c:strRef>
              <c:f>'16. adat'!$B$6</c:f>
              <c:strCache>
                <c:ptCount val="1"/>
                <c:pt idx="0">
                  <c:v>Net external debt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[0]!_2_date</c:f>
              <c:strCache>
                <c:ptCount val="4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</c:strCache>
            </c:strRef>
          </c:cat>
          <c:val>
            <c:numRef>
              <c:f>[0]!_16_nka</c:f>
              <c:numCache>
                <c:formatCode>0.0</c:formatCode>
                <c:ptCount val="47"/>
                <c:pt idx="0">
                  <c:v>48.001223728538363</c:v>
                </c:pt>
                <c:pt idx="1">
                  <c:v>45.446364608270933</c:v>
                </c:pt>
                <c:pt idx="2">
                  <c:v>48.112604153760657</c:v>
                </c:pt>
                <c:pt idx="3">
                  <c:v>52.55885517543004</c:v>
                </c:pt>
                <c:pt idx="4">
                  <c:v>59.901282436335336</c:v>
                </c:pt>
                <c:pt idx="5">
                  <c:v>53.811825350971581</c:v>
                </c:pt>
                <c:pt idx="6">
                  <c:v>54.243164701198019</c:v>
                </c:pt>
                <c:pt idx="7">
                  <c:v>54.102095392853109</c:v>
                </c:pt>
                <c:pt idx="8">
                  <c:v>55.067664043235666</c:v>
                </c:pt>
                <c:pt idx="9">
                  <c:v>58.148030097771858</c:v>
                </c:pt>
                <c:pt idx="10">
                  <c:v>55.884096531528975</c:v>
                </c:pt>
                <c:pt idx="11">
                  <c:v>53.985064037414261</c:v>
                </c:pt>
                <c:pt idx="12">
                  <c:v>52.405417057453462</c:v>
                </c:pt>
                <c:pt idx="13">
                  <c:v>52.304857039365423</c:v>
                </c:pt>
                <c:pt idx="14">
                  <c:v>53.588957808406235</c:v>
                </c:pt>
                <c:pt idx="15">
                  <c:v>51.073880730335652</c:v>
                </c:pt>
                <c:pt idx="16">
                  <c:v>50.001354561812228</c:v>
                </c:pt>
                <c:pt idx="17">
                  <c:v>48.961000275270514</c:v>
                </c:pt>
                <c:pt idx="18">
                  <c:v>46.587018758660079</c:v>
                </c:pt>
                <c:pt idx="19">
                  <c:v>45.242876670473066</c:v>
                </c:pt>
                <c:pt idx="20">
                  <c:v>43.710434983866143</c:v>
                </c:pt>
                <c:pt idx="21">
                  <c:v>41.557982674979982</c:v>
                </c:pt>
                <c:pt idx="22">
                  <c:v>40.269298684913544</c:v>
                </c:pt>
                <c:pt idx="23">
                  <c:v>36.549354816923497</c:v>
                </c:pt>
                <c:pt idx="24">
                  <c:v>36.196805191435793</c:v>
                </c:pt>
                <c:pt idx="25">
                  <c:v>37.814810665250143</c:v>
                </c:pt>
                <c:pt idx="26">
                  <c:v>35.630081091575576</c:v>
                </c:pt>
                <c:pt idx="27">
                  <c:v>33.215570971770276</c:v>
                </c:pt>
                <c:pt idx="28">
                  <c:v>33.659888386893989</c:v>
                </c:pt>
                <c:pt idx="29">
                  <c:v>31.524695200374953</c:v>
                </c:pt>
                <c:pt idx="30">
                  <c:v>28.755835324816264</c:v>
                </c:pt>
                <c:pt idx="31">
                  <c:v>24.558510070744305</c:v>
                </c:pt>
                <c:pt idx="32">
                  <c:v>24.01541671592846</c:v>
                </c:pt>
                <c:pt idx="33">
                  <c:v>22.190463481419268</c:v>
                </c:pt>
                <c:pt idx="34">
                  <c:v>20.0869381484328</c:v>
                </c:pt>
                <c:pt idx="35">
                  <c:v>18.955692592683317</c:v>
                </c:pt>
                <c:pt idx="36">
                  <c:v>18.206142079770395</c:v>
                </c:pt>
                <c:pt idx="37">
                  <c:v>16.525419101701367</c:v>
                </c:pt>
                <c:pt idx="38">
                  <c:v>15.439773540027423</c:v>
                </c:pt>
                <c:pt idx="39">
                  <c:v>13.738111121223787</c:v>
                </c:pt>
                <c:pt idx="40">
                  <c:v>11.751795096328234</c:v>
                </c:pt>
                <c:pt idx="41">
                  <c:v>10.553361530653513</c:v>
                </c:pt>
                <c:pt idx="42">
                  <c:v>9.4218726888655251</c:v>
                </c:pt>
                <c:pt idx="43">
                  <c:v>8.808189844322694</c:v>
                </c:pt>
                <c:pt idx="44">
                  <c:v>8.7472067897969854</c:v>
                </c:pt>
                <c:pt idx="45">
                  <c:v>8.7292500934873196</c:v>
                </c:pt>
                <c:pt idx="46">
                  <c:v>8.3549419808675829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2B0-49CE-A4D4-B1540D94C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46632"/>
        <c:axId val="705542712"/>
      </c:lineChart>
      <c:lineChart>
        <c:grouping val="standard"/>
        <c:varyColors val="0"/>
        <c:ser>
          <c:idx val="4"/>
          <c:order val="4"/>
          <c:tx>
            <c:strRef>
              <c:f>'16. adat'!$B$7</c:f>
              <c:strCache>
                <c:ptCount val="1"/>
                <c:pt idx="0">
                  <c:v>Gross external debt (r.h.s.)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[0]!_2_date</c:f>
              <c:strCache>
                <c:ptCount val="4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</c:strCache>
            </c:strRef>
          </c:cat>
          <c:val>
            <c:numRef>
              <c:f>[0]!_16_bka</c:f>
              <c:numCache>
                <c:formatCode>0.0</c:formatCode>
                <c:ptCount val="47"/>
                <c:pt idx="0">
                  <c:v>83.903812746953804</c:v>
                </c:pt>
                <c:pt idx="1">
                  <c:v>80.046085833252619</c:v>
                </c:pt>
                <c:pt idx="2">
                  <c:v>86.451678583610814</c:v>
                </c:pt>
                <c:pt idx="3">
                  <c:v>96.985704344987582</c:v>
                </c:pt>
                <c:pt idx="4">
                  <c:v>117.52633032738848</c:v>
                </c:pt>
                <c:pt idx="5">
                  <c:v>105.58224123597215</c:v>
                </c:pt>
                <c:pt idx="6">
                  <c:v>108.2637650809841</c:v>
                </c:pt>
                <c:pt idx="7">
                  <c:v>108.4547169716709</c:v>
                </c:pt>
                <c:pt idx="8">
                  <c:v>111.80450349460975</c:v>
                </c:pt>
                <c:pt idx="9">
                  <c:v>120.45935458609858</c:v>
                </c:pt>
                <c:pt idx="10">
                  <c:v>113.64676296036676</c:v>
                </c:pt>
                <c:pt idx="11">
                  <c:v>111.77409117873188</c:v>
                </c:pt>
                <c:pt idx="12">
                  <c:v>107.67968004089394</c:v>
                </c:pt>
                <c:pt idx="13">
                  <c:v>108.17104070810808</c:v>
                </c:pt>
                <c:pt idx="14">
                  <c:v>116.05170178177802</c:v>
                </c:pt>
                <c:pt idx="15">
                  <c:v>115.06586764734519</c:v>
                </c:pt>
                <c:pt idx="16">
                  <c:v>106.56955442316765</c:v>
                </c:pt>
                <c:pt idx="17">
                  <c:v>103.29370486197558</c:v>
                </c:pt>
                <c:pt idx="18">
                  <c:v>99.753297316391055</c:v>
                </c:pt>
                <c:pt idx="19">
                  <c:v>98.567847301762669</c:v>
                </c:pt>
                <c:pt idx="20">
                  <c:v>99.949034852288108</c:v>
                </c:pt>
                <c:pt idx="21">
                  <c:v>94.284482942888488</c:v>
                </c:pt>
                <c:pt idx="22">
                  <c:v>89.09093415605642</c:v>
                </c:pt>
                <c:pt idx="23">
                  <c:v>87.560643452819804</c:v>
                </c:pt>
                <c:pt idx="24">
                  <c:v>89.856117992139701</c:v>
                </c:pt>
                <c:pt idx="25">
                  <c:v>89.844017069810306</c:v>
                </c:pt>
                <c:pt idx="26">
                  <c:v>86.644073586394597</c:v>
                </c:pt>
                <c:pt idx="27">
                  <c:v>84.377206703944552</c:v>
                </c:pt>
                <c:pt idx="28">
                  <c:v>85.031666378853956</c:v>
                </c:pt>
                <c:pt idx="29">
                  <c:v>83.571219079924518</c:v>
                </c:pt>
                <c:pt idx="30">
                  <c:v>78.183904824858729</c:v>
                </c:pt>
                <c:pt idx="31">
                  <c:v>74.110984996479772</c:v>
                </c:pt>
                <c:pt idx="32">
                  <c:v>72.833563189275893</c:v>
                </c:pt>
                <c:pt idx="33">
                  <c:v>71.379712863222053</c:v>
                </c:pt>
                <c:pt idx="34">
                  <c:v>67.954004878572988</c:v>
                </c:pt>
                <c:pt idx="35">
                  <c:v>67.968157427401067</c:v>
                </c:pt>
                <c:pt idx="36">
                  <c:v>67.796132677961126</c:v>
                </c:pt>
                <c:pt idx="37">
                  <c:v>65.638249241911041</c:v>
                </c:pt>
                <c:pt idx="38">
                  <c:v>63.327165382224806</c:v>
                </c:pt>
                <c:pt idx="39">
                  <c:v>60.003297730348002</c:v>
                </c:pt>
                <c:pt idx="40">
                  <c:v>58.539182745891914</c:v>
                </c:pt>
                <c:pt idx="41">
                  <c:v>59.636449411004548</c:v>
                </c:pt>
                <c:pt idx="42">
                  <c:v>57.649799909076798</c:v>
                </c:pt>
                <c:pt idx="43">
                  <c:v>56.366821796974776</c:v>
                </c:pt>
                <c:pt idx="44">
                  <c:v>56.780122722589873</c:v>
                </c:pt>
                <c:pt idx="45">
                  <c:v>55.614769069785282</c:v>
                </c:pt>
                <c:pt idx="46">
                  <c:v>57.657101777330581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2B0-49CE-A4D4-B1540D94C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39968"/>
        <c:axId val="705543888"/>
      </c:lineChart>
      <c:catAx>
        <c:axId val="705546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%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88541356036808117"/>
              <c:y val="5.001220660551739E-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42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05542712"/>
        <c:scaling>
          <c:orientation val="minMax"/>
          <c:max val="7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 sz="900" b="0" i="0" u="none" strike="noStrike" baseline="0">
                    <a:effectLst/>
                  </a:rPr>
                  <a:t>%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5.0371241977557317E-2"/>
              <c:y val="3.9822608380848953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46632"/>
        <c:crosses val="autoZero"/>
        <c:crossBetween val="between"/>
        <c:majorUnit val="10"/>
      </c:valAx>
      <c:valAx>
        <c:axId val="705543888"/>
        <c:scaling>
          <c:orientation val="minMax"/>
          <c:max val="140"/>
          <c:min val="-2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39968"/>
        <c:crosses val="max"/>
        <c:crossBetween val="between"/>
        <c:majorUnit val="20"/>
      </c:valAx>
      <c:catAx>
        <c:axId val="705539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4388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4671539906027714E-3"/>
          <c:y val="0.82942978692482061"/>
          <c:w val="0.99553284600939729"/>
          <c:h val="0.16490502148134928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462453158514351E-2"/>
          <c:y val="5.6368360478498934E-2"/>
          <c:w val="0.90245203996378653"/>
          <c:h val="0.6321688590865260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'17. adat'!$A$4</c:f>
              <c:strCache>
                <c:ptCount val="1"/>
                <c:pt idx="0">
                  <c:v>Bankrendszer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47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</c:strCache>
            </c:strRef>
          </c:cat>
          <c:val>
            <c:numRef>
              <c:f>[0]!_18_bankr</c:f>
              <c:numCache>
                <c:formatCode>_-* #\ ##0.0\ _F_t_-;\-* #\ ##0.0\ _F_t_-;_-* "-"??\ _F_t_-;_-@_-</c:formatCode>
                <c:ptCount val="47"/>
                <c:pt idx="0">
                  <c:v>12.63782325632277</c:v>
                </c:pt>
                <c:pt idx="1">
                  <c:v>14.867656937817399</c:v>
                </c:pt>
                <c:pt idx="2">
                  <c:v>15.688421353732469</c:v>
                </c:pt>
                <c:pt idx="3">
                  <c:v>18.501534568431548</c:v>
                </c:pt>
                <c:pt idx="4">
                  <c:v>19.957408079353801</c:v>
                </c:pt>
                <c:pt idx="5">
                  <c:v>18.577887718440621</c:v>
                </c:pt>
                <c:pt idx="6">
                  <c:v>18.142990374631239</c:v>
                </c:pt>
                <c:pt idx="7">
                  <c:v>18.471253092817634</c:v>
                </c:pt>
                <c:pt idx="8">
                  <c:v>19.915197345555537</c:v>
                </c:pt>
                <c:pt idx="9">
                  <c:v>21.441061540014328</c:v>
                </c:pt>
                <c:pt idx="10">
                  <c:v>21.802970329446179</c:v>
                </c:pt>
                <c:pt idx="11">
                  <c:v>18.4650394172487</c:v>
                </c:pt>
                <c:pt idx="12">
                  <c:v>18.569187166926298</c:v>
                </c:pt>
                <c:pt idx="13">
                  <c:v>17.765111821263201</c:v>
                </c:pt>
                <c:pt idx="14">
                  <c:v>18.656732695197903</c:v>
                </c:pt>
                <c:pt idx="15">
                  <c:v>14.9983769243024</c:v>
                </c:pt>
                <c:pt idx="16">
                  <c:v>15.3576317123929</c:v>
                </c:pt>
                <c:pt idx="17">
                  <c:v>13.814316857866599</c:v>
                </c:pt>
                <c:pt idx="18">
                  <c:v>11.956634951330098</c:v>
                </c:pt>
                <c:pt idx="19">
                  <c:v>10.1960451650792</c:v>
                </c:pt>
                <c:pt idx="20">
                  <c:v>11.5542262629763</c:v>
                </c:pt>
                <c:pt idx="21">
                  <c:v>11.396558422295701</c:v>
                </c:pt>
                <c:pt idx="22">
                  <c:v>11.2704005697341</c:v>
                </c:pt>
                <c:pt idx="23">
                  <c:v>10.0965133905184</c:v>
                </c:pt>
                <c:pt idx="24">
                  <c:v>10.284500644503</c:v>
                </c:pt>
                <c:pt idx="25">
                  <c:v>9.6201305176257996</c:v>
                </c:pt>
                <c:pt idx="26">
                  <c:v>9.9450516515173</c:v>
                </c:pt>
                <c:pt idx="27">
                  <c:v>8.9283966351219011</c:v>
                </c:pt>
                <c:pt idx="28">
                  <c:v>9.6991833893862012</c:v>
                </c:pt>
                <c:pt idx="29">
                  <c:v>10.398037561288399</c:v>
                </c:pt>
                <c:pt idx="30">
                  <c:v>8.2113604146932992</c:v>
                </c:pt>
                <c:pt idx="31">
                  <c:v>7.9579303924087998</c:v>
                </c:pt>
                <c:pt idx="32">
                  <c:v>7.1017291265200999</c:v>
                </c:pt>
                <c:pt idx="33">
                  <c:v>7.0791834457430003</c:v>
                </c:pt>
                <c:pt idx="34">
                  <c:v>6.2617716716886997</c:v>
                </c:pt>
                <c:pt idx="35">
                  <c:v>5.2811549670896998</c:v>
                </c:pt>
                <c:pt idx="36">
                  <c:v>7.1020923352042997</c:v>
                </c:pt>
                <c:pt idx="37">
                  <c:v>6.7697830514496999</c:v>
                </c:pt>
                <c:pt idx="38">
                  <c:v>6.8204618063128004</c:v>
                </c:pt>
                <c:pt idx="39">
                  <c:v>5.8221629213734998</c:v>
                </c:pt>
                <c:pt idx="40">
                  <c:v>6.2628081747930997</c:v>
                </c:pt>
                <c:pt idx="41">
                  <c:v>5.7297497114185001</c:v>
                </c:pt>
                <c:pt idx="42">
                  <c:v>6.1190640968691996</c:v>
                </c:pt>
                <c:pt idx="43">
                  <c:v>5.1612629987226999</c:v>
                </c:pt>
                <c:pt idx="44">
                  <c:v>6.0872789280462003</c:v>
                </c:pt>
                <c:pt idx="45">
                  <c:v>5.5688935282880001</c:v>
                </c:pt>
                <c:pt idx="46">
                  <c:v>5.9812547448732003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B3-45D0-B58B-BEB89CF76613}"/>
            </c:ext>
          </c:extLst>
        </c:ser>
        <c:ser>
          <c:idx val="1"/>
          <c:order val="1"/>
          <c:tx>
            <c:strRef>
              <c:f>'17. adat'!$A$6</c:f>
              <c:strCache>
                <c:ptCount val="1"/>
                <c:pt idx="0">
                  <c:v>Államháztartás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47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</c:strCache>
            </c:strRef>
          </c:cat>
          <c:val>
            <c:numRef>
              <c:f>[0]!_18_áht</c:f>
              <c:numCache>
                <c:formatCode>_-* #\ ##0.0\ _F_t_-;\-* #\ ##0.0\ _F_t_-;_-* "-"??\ _F_t_-;_-@_-</c:formatCode>
                <c:ptCount val="47"/>
                <c:pt idx="0">
                  <c:v>5.4752181517103491</c:v>
                </c:pt>
                <c:pt idx="1">
                  <c:v>5.7503135761440678</c:v>
                </c:pt>
                <c:pt idx="2">
                  <c:v>6.6653178957117563</c:v>
                </c:pt>
                <c:pt idx="3">
                  <c:v>5.9151225784000783</c:v>
                </c:pt>
                <c:pt idx="4">
                  <c:v>5.7041451230710001</c:v>
                </c:pt>
                <c:pt idx="5">
                  <c:v>6.035075422566992</c:v>
                </c:pt>
                <c:pt idx="6">
                  <c:v>6.7555247799201599</c:v>
                </c:pt>
                <c:pt idx="7">
                  <c:v>6.2310526402856423</c:v>
                </c:pt>
                <c:pt idx="8">
                  <c:v>7.1409714519483281</c:v>
                </c:pt>
                <c:pt idx="9">
                  <c:v>8.3548622334699143</c:v>
                </c:pt>
                <c:pt idx="10">
                  <c:v>7.6541979791326877</c:v>
                </c:pt>
                <c:pt idx="11">
                  <c:v>12.424172022824202</c:v>
                </c:pt>
                <c:pt idx="12">
                  <c:v>7.7178440414497</c:v>
                </c:pt>
                <c:pt idx="13">
                  <c:v>9.5979339604968992</c:v>
                </c:pt>
                <c:pt idx="14">
                  <c:v>13.449184581932698</c:v>
                </c:pt>
                <c:pt idx="15">
                  <c:v>14.989403185425999</c:v>
                </c:pt>
                <c:pt idx="16">
                  <c:v>14.6011774158553</c:v>
                </c:pt>
                <c:pt idx="17">
                  <c:v>14.155313379743101</c:v>
                </c:pt>
                <c:pt idx="18">
                  <c:v>13.292039712846799</c:v>
                </c:pt>
                <c:pt idx="19">
                  <c:v>12.472468853593201</c:v>
                </c:pt>
                <c:pt idx="20">
                  <c:v>10.3342784485944</c:v>
                </c:pt>
                <c:pt idx="21">
                  <c:v>10.320444803054901</c:v>
                </c:pt>
                <c:pt idx="22">
                  <c:v>9.1938638077213994</c:v>
                </c:pt>
                <c:pt idx="23">
                  <c:v>10.978807504590801</c:v>
                </c:pt>
                <c:pt idx="24">
                  <c:v>10.9329718130997</c:v>
                </c:pt>
                <c:pt idx="25">
                  <c:v>9.6128579555242997</c:v>
                </c:pt>
                <c:pt idx="26">
                  <c:v>7.5071515303377003</c:v>
                </c:pt>
                <c:pt idx="27">
                  <c:v>5.3635175107951003</c:v>
                </c:pt>
                <c:pt idx="28">
                  <c:v>5.8340917735024007</c:v>
                </c:pt>
                <c:pt idx="29">
                  <c:v>6.4198538626576998</c:v>
                </c:pt>
                <c:pt idx="30">
                  <c:v>6.8731558284916003</c:v>
                </c:pt>
                <c:pt idx="31">
                  <c:v>6.5696409805123999</c:v>
                </c:pt>
                <c:pt idx="32">
                  <c:v>5.7277866139932003</c:v>
                </c:pt>
                <c:pt idx="33">
                  <c:v>4.6847389881182</c:v>
                </c:pt>
                <c:pt idx="34">
                  <c:v>4.3519378139054998</c:v>
                </c:pt>
                <c:pt idx="35">
                  <c:v>5.2529640405939002</c:v>
                </c:pt>
                <c:pt idx="36">
                  <c:v>5.1572716604566002</c:v>
                </c:pt>
                <c:pt idx="37">
                  <c:v>5.5717569050445999</c:v>
                </c:pt>
                <c:pt idx="38">
                  <c:v>4.4828044382631997</c:v>
                </c:pt>
                <c:pt idx="39">
                  <c:v>3.7547629345757998</c:v>
                </c:pt>
                <c:pt idx="40">
                  <c:v>4.0317825425375</c:v>
                </c:pt>
                <c:pt idx="41">
                  <c:v>4.8262252965852994</c:v>
                </c:pt>
                <c:pt idx="42">
                  <c:v>4.2645930623478998</c:v>
                </c:pt>
                <c:pt idx="43">
                  <c:v>4.2333393811895004</c:v>
                </c:pt>
                <c:pt idx="44">
                  <c:v>5.2768379767997002</c:v>
                </c:pt>
                <c:pt idx="45">
                  <c:v>4.3146871147702992</c:v>
                </c:pt>
                <c:pt idx="46">
                  <c:v>5.1856866234214003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B3-45D0-B58B-BEB89CF76613}"/>
            </c:ext>
          </c:extLst>
        </c:ser>
        <c:ser>
          <c:idx val="3"/>
          <c:order val="2"/>
          <c:tx>
            <c:strRef>
              <c:f>'17. adat'!$A$5</c:f>
              <c:strCache>
                <c:ptCount val="1"/>
                <c:pt idx="0">
                  <c:v>Vállalatok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47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</c:strCache>
            </c:strRef>
          </c:cat>
          <c:val>
            <c:numRef>
              <c:f>[0]!_18_váll</c:f>
              <c:numCache>
                <c:formatCode>_-* #\ ##0.0\ _F_t_-;\-* #\ ##0.0\ _F_t_-;_-* "-"??\ _F_t_-;_-@_-</c:formatCode>
                <c:ptCount val="47"/>
                <c:pt idx="0">
                  <c:v>4.0828933741262006</c:v>
                </c:pt>
                <c:pt idx="1">
                  <c:v>5.6143883373071493</c:v>
                </c:pt>
                <c:pt idx="2">
                  <c:v>6.009968108973716</c:v>
                </c:pt>
                <c:pt idx="3">
                  <c:v>5.1350522568380184</c:v>
                </c:pt>
                <c:pt idx="4">
                  <c:v>5.0440222661098009</c:v>
                </c:pt>
                <c:pt idx="5">
                  <c:v>5.4296144713245029</c:v>
                </c:pt>
                <c:pt idx="6">
                  <c:v>5.7485488468572195</c:v>
                </c:pt>
                <c:pt idx="7">
                  <c:v>6.1904871125233711</c:v>
                </c:pt>
                <c:pt idx="8">
                  <c:v>6.0692198178961325</c:v>
                </c:pt>
                <c:pt idx="9">
                  <c:v>7.0136936970949133</c:v>
                </c:pt>
                <c:pt idx="10">
                  <c:v>6.8768707136142417</c:v>
                </c:pt>
                <c:pt idx="11">
                  <c:v>7.0577800849112009</c:v>
                </c:pt>
                <c:pt idx="12">
                  <c:v>7.1585289690181995</c:v>
                </c:pt>
                <c:pt idx="13">
                  <c:v>6.7875133575830997</c:v>
                </c:pt>
                <c:pt idx="14">
                  <c:v>6.4870345520289003</c:v>
                </c:pt>
                <c:pt idx="15">
                  <c:v>6.7143153908948001</c:v>
                </c:pt>
                <c:pt idx="16">
                  <c:v>6.7703025318063998</c:v>
                </c:pt>
                <c:pt idx="17">
                  <c:v>6.0265628540709004</c:v>
                </c:pt>
                <c:pt idx="18">
                  <c:v>6.1329307764754004</c:v>
                </c:pt>
                <c:pt idx="19">
                  <c:v>5.8271593321898001</c:v>
                </c:pt>
                <c:pt idx="20">
                  <c:v>6.4298683149310998</c:v>
                </c:pt>
                <c:pt idx="21">
                  <c:v>6.6475759388939997</c:v>
                </c:pt>
                <c:pt idx="22">
                  <c:v>6.0300150822622003</c:v>
                </c:pt>
                <c:pt idx="23">
                  <c:v>7.1057800183521005</c:v>
                </c:pt>
                <c:pt idx="24">
                  <c:v>7.4792965604093995</c:v>
                </c:pt>
                <c:pt idx="25">
                  <c:v>7.7013321876509995</c:v>
                </c:pt>
                <c:pt idx="26">
                  <c:v>6.7108590157841004</c:v>
                </c:pt>
                <c:pt idx="27">
                  <c:v>7.0818085437147005</c:v>
                </c:pt>
                <c:pt idx="28">
                  <c:v>7.8621133243903998</c:v>
                </c:pt>
                <c:pt idx="29">
                  <c:v>7.5797339530073993</c:v>
                </c:pt>
                <c:pt idx="30">
                  <c:v>7.4048474440943002</c:v>
                </c:pt>
                <c:pt idx="31">
                  <c:v>7.2009408628811995</c:v>
                </c:pt>
                <c:pt idx="32">
                  <c:v>7.9221052964877998</c:v>
                </c:pt>
                <c:pt idx="33">
                  <c:v>8.0639193677066991</c:v>
                </c:pt>
                <c:pt idx="34">
                  <c:v>7.8791338931852994</c:v>
                </c:pt>
                <c:pt idx="35">
                  <c:v>8.2656695633652006</c:v>
                </c:pt>
                <c:pt idx="36">
                  <c:v>8.6405055783977005</c:v>
                </c:pt>
                <c:pt idx="37">
                  <c:v>7.8762495530956</c:v>
                </c:pt>
                <c:pt idx="38">
                  <c:v>7.8756465477140001</c:v>
                </c:pt>
                <c:pt idx="39">
                  <c:v>7.5491366652302005</c:v>
                </c:pt>
                <c:pt idx="40">
                  <c:v>7.9784705307035999</c:v>
                </c:pt>
                <c:pt idx="41">
                  <c:v>8.3539521940904997</c:v>
                </c:pt>
                <c:pt idx="42">
                  <c:v>8.1822053318255001</c:v>
                </c:pt>
                <c:pt idx="43">
                  <c:v>8.0953068272311999</c:v>
                </c:pt>
                <c:pt idx="44">
                  <c:v>8.8255089003481011</c:v>
                </c:pt>
                <c:pt idx="45">
                  <c:v>8.2358229763560988</c:v>
                </c:pt>
                <c:pt idx="46">
                  <c:v>7.8733443244211001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B3-45D0-B58B-BEB89CF76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705546240"/>
        <c:axId val="705558392"/>
      </c:barChart>
      <c:lineChart>
        <c:grouping val="standard"/>
        <c:varyColors val="0"/>
        <c:ser>
          <c:idx val="0"/>
          <c:order val="3"/>
          <c:tx>
            <c:strRef>
              <c:f>'17. adat'!$A$7</c:f>
              <c:strCache>
                <c:ptCount val="1"/>
                <c:pt idx="0">
                  <c:v>Rövid lejáratú külső adósság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47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</c:strCache>
            </c:strRef>
          </c:cat>
          <c:val>
            <c:numRef>
              <c:f>[0]!_18_rka</c:f>
              <c:numCache>
                <c:formatCode>_-* #\ ##0.0\ _F_t_-;\-* #\ ##0.0\ _F_t_-;_-* "-"??\ _F_t_-;_-@_-</c:formatCode>
                <c:ptCount val="47"/>
                <c:pt idx="0">
                  <c:v>22.19593478215932</c:v>
                </c:pt>
                <c:pt idx="1">
                  <c:v>26.232358851268614</c:v>
                </c:pt>
                <c:pt idx="2">
                  <c:v>28.36370735841794</c:v>
                </c:pt>
                <c:pt idx="3">
                  <c:v>29.551709403669648</c:v>
                </c:pt>
                <c:pt idx="4">
                  <c:v>30.705575468534605</c:v>
                </c:pt>
                <c:pt idx="5">
                  <c:v>30.042577612332117</c:v>
                </c:pt>
                <c:pt idx="6">
                  <c:v>30.647064001408616</c:v>
                </c:pt>
                <c:pt idx="7">
                  <c:v>30.892792845626648</c:v>
                </c:pt>
                <c:pt idx="8">
                  <c:v>33.125388615399999</c:v>
                </c:pt>
                <c:pt idx="9">
                  <c:v>36.809617470579155</c:v>
                </c:pt>
                <c:pt idx="10">
                  <c:v>36.33403902219311</c:v>
                </c:pt>
                <c:pt idx="11">
                  <c:v>37.946991524984099</c:v>
                </c:pt>
                <c:pt idx="12">
                  <c:v>33.445560177394199</c:v>
                </c:pt>
                <c:pt idx="13">
                  <c:v>34.150559139343201</c:v>
                </c:pt>
                <c:pt idx="14">
                  <c:v>38.592951829159503</c:v>
                </c:pt>
                <c:pt idx="15">
                  <c:v>36.702095500623201</c:v>
                </c:pt>
                <c:pt idx="16">
                  <c:v>36.729111660054599</c:v>
                </c:pt>
                <c:pt idx="17">
                  <c:v>33.996193091680603</c:v>
                </c:pt>
                <c:pt idx="18">
                  <c:v>31.381605440652301</c:v>
                </c:pt>
                <c:pt idx="19">
                  <c:v>28.495673350862198</c:v>
                </c:pt>
                <c:pt idx="20">
                  <c:v>28.318373026501799</c:v>
                </c:pt>
                <c:pt idx="21">
                  <c:v>28.364579164244603</c:v>
                </c:pt>
                <c:pt idx="22">
                  <c:v>26.494279459717699</c:v>
                </c:pt>
                <c:pt idx="23">
                  <c:v>28.1811009134613</c:v>
                </c:pt>
                <c:pt idx="24">
                  <c:v>28.696769018012098</c:v>
                </c:pt>
                <c:pt idx="25">
                  <c:v>26.934320660801099</c:v>
                </c:pt>
                <c:pt idx="26">
                  <c:v>24.1630621976391</c:v>
                </c:pt>
                <c:pt idx="27">
                  <c:v>21.373722689631698</c:v>
                </c:pt>
                <c:pt idx="28">
                  <c:v>23.395388487279</c:v>
                </c:pt>
                <c:pt idx="29">
                  <c:v>24.397625376953499</c:v>
                </c:pt>
                <c:pt idx="30">
                  <c:v>22.489363687279202</c:v>
                </c:pt>
                <c:pt idx="31">
                  <c:v>21.728512235802398</c:v>
                </c:pt>
                <c:pt idx="32">
                  <c:v>20.751621037001101</c:v>
                </c:pt>
                <c:pt idx="33">
                  <c:v>19.827841801567899</c:v>
                </c:pt>
                <c:pt idx="34">
                  <c:v>18.492843378779501</c:v>
                </c:pt>
                <c:pt idx="35">
                  <c:v>18.799788571048801</c:v>
                </c:pt>
                <c:pt idx="36">
                  <c:v>20.899869574058602</c:v>
                </c:pt>
                <c:pt idx="37">
                  <c:v>20.217789509589899</c:v>
                </c:pt>
                <c:pt idx="38">
                  <c:v>19.178912792289999</c:v>
                </c:pt>
                <c:pt idx="39">
                  <c:v>17.126062521179502</c:v>
                </c:pt>
                <c:pt idx="40">
                  <c:v>18.2730612480342</c:v>
                </c:pt>
                <c:pt idx="41">
                  <c:v>18.909927202094298</c:v>
                </c:pt>
                <c:pt idx="42">
                  <c:v>18.565862491042598</c:v>
                </c:pt>
                <c:pt idx="43">
                  <c:v>17.489909207143398</c:v>
                </c:pt>
                <c:pt idx="44">
                  <c:v>20.189625805194002</c:v>
                </c:pt>
                <c:pt idx="45">
                  <c:v>18.119403619414399</c:v>
                </c:pt>
                <c:pt idx="46">
                  <c:v>19.040285692715699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CB3-45D0-B58B-BEB89CF76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42320"/>
        <c:axId val="705548592"/>
      </c:lineChart>
      <c:catAx>
        <c:axId val="705546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58392"/>
        <c:crosses val="autoZero"/>
        <c:auto val="1"/>
        <c:lblAlgn val="ctr"/>
        <c:lblOffset val="100"/>
        <c:tickLblSkip val="1"/>
        <c:noMultiLvlLbl val="0"/>
      </c:catAx>
      <c:valAx>
        <c:axId val="705558392"/>
        <c:scaling>
          <c:orientation val="minMax"/>
          <c:max val="4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7.3985223649796678E-2"/>
              <c:y val="3.4964519921249805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46240"/>
        <c:crosses val="autoZero"/>
        <c:crossBetween val="between"/>
      </c:valAx>
      <c:valAx>
        <c:axId val="705548592"/>
        <c:scaling>
          <c:orientation val="minMax"/>
          <c:max val="4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0.78959355491494998"/>
              <c:y val="1.4067390904069232E-3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42320"/>
        <c:crosses val="max"/>
        <c:crossBetween val="between"/>
        <c:majorUnit val="5"/>
      </c:valAx>
      <c:catAx>
        <c:axId val="705542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4859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1.7665304631189281E-2"/>
          <c:y val="0.87608849886324436"/>
          <c:w val="0.95240711059585681"/>
          <c:h val="0.1239115011367557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032370190132933E-2"/>
          <c:y val="5.6368243938159784E-2"/>
          <c:w val="0.90245203996378653"/>
          <c:h val="0.6383908206326508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'17. adat'!$B$4</c:f>
              <c:strCache>
                <c:ptCount val="1"/>
                <c:pt idx="0">
                  <c:v>Banking sector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4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</c:strCache>
            </c:strRef>
          </c:cat>
          <c:val>
            <c:numRef>
              <c:f>[0]!_18_bankr</c:f>
              <c:numCache>
                <c:formatCode>_-* #\ ##0.0\ _F_t_-;\-* #\ ##0.0\ _F_t_-;_-* "-"??\ _F_t_-;_-@_-</c:formatCode>
                <c:ptCount val="47"/>
                <c:pt idx="0">
                  <c:v>12.63782325632277</c:v>
                </c:pt>
                <c:pt idx="1">
                  <c:v>14.867656937817399</c:v>
                </c:pt>
                <c:pt idx="2">
                  <c:v>15.688421353732469</c:v>
                </c:pt>
                <c:pt idx="3">
                  <c:v>18.501534568431548</c:v>
                </c:pt>
                <c:pt idx="4">
                  <c:v>19.957408079353801</c:v>
                </c:pt>
                <c:pt idx="5">
                  <c:v>18.577887718440621</c:v>
                </c:pt>
                <c:pt idx="6">
                  <c:v>18.142990374631239</c:v>
                </c:pt>
                <c:pt idx="7">
                  <c:v>18.471253092817634</c:v>
                </c:pt>
                <c:pt idx="8">
                  <c:v>19.915197345555537</c:v>
                </c:pt>
                <c:pt idx="9">
                  <c:v>21.441061540014328</c:v>
                </c:pt>
                <c:pt idx="10">
                  <c:v>21.802970329446179</c:v>
                </c:pt>
                <c:pt idx="11">
                  <c:v>18.4650394172487</c:v>
                </c:pt>
                <c:pt idx="12">
                  <c:v>18.569187166926298</c:v>
                </c:pt>
                <c:pt idx="13">
                  <c:v>17.765111821263201</c:v>
                </c:pt>
                <c:pt idx="14">
                  <c:v>18.656732695197903</c:v>
                </c:pt>
                <c:pt idx="15">
                  <c:v>14.9983769243024</c:v>
                </c:pt>
                <c:pt idx="16">
                  <c:v>15.3576317123929</c:v>
                </c:pt>
                <c:pt idx="17">
                  <c:v>13.814316857866599</c:v>
                </c:pt>
                <c:pt idx="18">
                  <c:v>11.956634951330098</c:v>
                </c:pt>
                <c:pt idx="19">
                  <c:v>10.1960451650792</c:v>
                </c:pt>
                <c:pt idx="20">
                  <c:v>11.5542262629763</c:v>
                </c:pt>
                <c:pt idx="21">
                  <c:v>11.396558422295701</c:v>
                </c:pt>
                <c:pt idx="22">
                  <c:v>11.2704005697341</c:v>
                </c:pt>
                <c:pt idx="23">
                  <c:v>10.0965133905184</c:v>
                </c:pt>
                <c:pt idx="24">
                  <c:v>10.284500644503</c:v>
                </c:pt>
                <c:pt idx="25">
                  <c:v>9.6201305176257996</c:v>
                </c:pt>
                <c:pt idx="26">
                  <c:v>9.9450516515173</c:v>
                </c:pt>
                <c:pt idx="27">
                  <c:v>8.9283966351219011</c:v>
                </c:pt>
                <c:pt idx="28">
                  <c:v>9.6991833893862012</c:v>
                </c:pt>
                <c:pt idx="29">
                  <c:v>10.398037561288399</c:v>
                </c:pt>
                <c:pt idx="30">
                  <c:v>8.2113604146932992</c:v>
                </c:pt>
                <c:pt idx="31">
                  <c:v>7.9579303924087998</c:v>
                </c:pt>
                <c:pt idx="32">
                  <c:v>7.1017291265200999</c:v>
                </c:pt>
                <c:pt idx="33">
                  <c:v>7.0791834457430003</c:v>
                </c:pt>
                <c:pt idx="34">
                  <c:v>6.2617716716886997</c:v>
                </c:pt>
                <c:pt idx="35">
                  <c:v>5.2811549670896998</c:v>
                </c:pt>
                <c:pt idx="36">
                  <c:v>7.1020923352042997</c:v>
                </c:pt>
                <c:pt idx="37">
                  <c:v>6.7697830514496999</c:v>
                </c:pt>
                <c:pt idx="38">
                  <c:v>6.8204618063128004</c:v>
                </c:pt>
                <c:pt idx="39">
                  <c:v>5.8221629213734998</c:v>
                </c:pt>
                <c:pt idx="40">
                  <c:v>6.2628081747930997</c:v>
                </c:pt>
                <c:pt idx="41">
                  <c:v>5.7297497114185001</c:v>
                </c:pt>
                <c:pt idx="42">
                  <c:v>6.1190640968691996</c:v>
                </c:pt>
                <c:pt idx="43">
                  <c:v>5.1612629987226999</c:v>
                </c:pt>
                <c:pt idx="44">
                  <c:v>6.0872789280462003</c:v>
                </c:pt>
                <c:pt idx="45">
                  <c:v>5.5688935282880001</c:v>
                </c:pt>
                <c:pt idx="46">
                  <c:v>5.9812547448732003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CE-40EA-ABE8-AAE1D2941F45}"/>
            </c:ext>
          </c:extLst>
        </c:ser>
        <c:ser>
          <c:idx val="1"/>
          <c:order val="1"/>
          <c:tx>
            <c:strRef>
              <c:f>'17. adat'!$B$6</c:f>
              <c:strCache>
                <c:ptCount val="1"/>
                <c:pt idx="0">
                  <c:v>General government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4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</c:strCache>
            </c:strRef>
          </c:cat>
          <c:val>
            <c:numRef>
              <c:f>[0]!_18_áht</c:f>
              <c:numCache>
                <c:formatCode>_-* #\ ##0.0\ _F_t_-;\-* #\ ##0.0\ _F_t_-;_-* "-"??\ _F_t_-;_-@_-</c:formatCode>
                <c:ptCount val="47"/>
                <c:pt idx="0">
                  <c:v>5.4752181517103491</c:v>
                </c:pt>
                <c:pt idx="1">
                  <c:v>5.7503135761440678</c:v>
                </c:pt>
                <c:pt idx="2">
                  <c:v>6.6653178957117563</c:v>
                </c:pt>
                <c:pt idx="3">
                  <c:v>5.9151225784000783</c:v>
                </c:pt>
                <c:pt idx="4">
                  <c:v>5.7041451230710001</c:v>
                </c:pt>
                <c:pt idx="5">
                  <c:v>6.035075422566992</c:v>
                </c:pt>
                <c:pt idx="6">
                  <c:v>6.7555247799201599</c:v>
                </c:pt>
                <c:pt idx="7">
                  <c:v>6.2310526402856423</c:v>
                </c:pt>
                <c:pt idx="8">
                  <c:v>7.1409714519483281</c:v>
                </c:pt>
                <c:pt idx="9">
                  <c:v>8.3548622334699143</c:v>
                </c:pt>
                <c:pt idx="10">
                  <c:v>7.6541979791326877</c:v>
                </c:pt>
                <c:pt idx="11">
                  <c:v>12.424172022824202</c:v>
                </c:pt>
                <c:pt idx="12">
                  <c:v>7.7178440414497</c:v>
                </c:pt>
                <c:pt idx="13">
                  <c:v>9.5979339604968992</c:v>
                </c:pt>
                <c:pt idx="14">
                  <c:v>13.449184581932698</c:v>
                </c:pt>
                <c:pt idx="15">
                  <c:v>14.989403185425999</c:v>
                </c:pt>
                <c:pt idx="16">
                  <c:v>14.6011774158553</c:v>
                </c:pt>
                <c:pt idx="17">
                  <c:v>14.155313379743101</c:v>
                </c:pt>
                <c:pt idx="18">
                  <c:v>13.292039712846799</c:v>
                </c:pt>
                <c:pt idx="19">
                  <c:v>12.472468853593201</c:v>
                </c:pt>
                <c:pt idx="20">
                  <c:v>10.3342784485944</c:v>
                </c:pt>
                <c:pt idx="21">
                  <c:v>10.320444803054901</c:v>
                </c:pt>
                <c:pt idx="22">
                  <c:v>9.1938638077213994</c:v>
                </c:pt>
                <c:pt idx="23">
                  <c:v>10.978807504590801</c:v>
                </c:pt>
                <c:pt idx="24">
                  <c:v>10.9329718130997</c:v>
                </c:pt>
                <c:pt idx="25">
                  <c:v>9.6128579555242997</c:v>
                </c:pt>
                <c:pt idx="26">
                  <c:v>7.5071515303377003</c:v>
                </c:pt>
                <c:pt idx="27">
                  <c:v>5.3635175107951003</c:v>
                </c:pt>
                <c:pt idx="28">
                  <c:v>5.8340917735024007</c:v>
                </c:pt>
                <c:pt idx="29">
                  <c:v>6.4198538626576998</c:v>
                </c:pt>
                <c:pt idx="30">
                  <c:v>6.8731558284916003</c:v>
                </c:pt>
                <c:pt idx="31">
                  <c:v>6.5696409805123999</c:v>
                </c:pt>
                <c:pt idx="32">
                  <c:v>5.7277866139932003</c:v>
                </c:pt>
                <c:pt idx="33">
                  <c:v>4.6847389881182</c:v>
                </c:pt>
                <c:pt idx="34">
                  <c:v>4.3519378139054998</c:v>
                </c:pt>
                <c:pt idx="35">
                  <c:v>5.2529640405939002</c:v>
                </c:pt>
                <c:pt idx="36">
                  <c:v>5.1572716604566002</c:v>
                </c:pt>
                <c:pt idx="37">
                  <c:v>5.5717569050445999</c:v>
                </c:pt>
                <c:pt idx="38">
                  <c:v>4.4828044382631997</c:v>
                </c:pt>
                <c:pt idx="39">
                  <c:v>3.7547629345757998</c:v>
                </c:pt>
                <c:pt idx="40">
                  <c:v>4.0317825425375</c:v>
                </c:pt>
                <c:pt idx="41">
                  <c:v>4.8262252965852994</c:v>
                </c:pt>
                <c:pt idx="42">
                  <c:v>4.2645930623478998</c:v>
                </c:pt>
                <c:pt idx="43">
                  <c:v>4.2333393811895004</c:v>
                </c:pt>
                <c:pt idx="44">
                  <c:v>5.2768379767997002</c:v>
                </c:pt>
                <c:pt idx="45">
                  <c:v>4.3146871147702992</c:v>
                </c:pt>
                <c:pt idx="46">
                  <c:v>5.1856866234214003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CE-40EA-ABE8-AAE1D2941F45}"/>
            </c:ext>
          </c:extLst>
        </c:ser>
        <c:ser>
          <c:idx val="3"/>
          <c:order val="2"/>
          <c:tx>
            <c:strRef>
              <c:f>'17. adat'!$B$5</c:f>
              <c:strCache>
                <c:ptCount val="1"/>
                <c:pt idx="0">
                  <c:v>Corporate sector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4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</c:strCache>
            </c:strRef>
          </c:cat>
          <c:val>
            <c:numRef>
              <c:f>[0]!_18_váll</c:f>
              <c:numCache>
                <c:formatCode>_-* #\ ##0.0\ _F_t_-;\-* #\ ##0.0\ _F_t_-;_-* "-"??\ _F_t_-;_-@_-</c:formatCode>
                <c:ptCount val="47"/>
                <c:pt idx="0">
                  <c:v>4.0828933741262006</c:v>
                </c:pt>
                <c:pt idx="1">
                  <c:v>5.6143883373071493</c:v>
                </c:pt>
                <c:pt idx="2">
                  <c:v>6.009968108973716</c:v>
                </c:pt>
                <c:pt idx="3">
                  <c:v>5.1350522568380184</c:v>
                </c:pt>
                <c:pt idx="4">
                  <c:v>5.0440222661098009</c:v>
                </c:pt>
                <c:pt idx="5">
                  <c:v>5.4296144713245029</c:v>
                </c:pt>
                <c:pt idx="6">
                  <c:v>5.7485488468572195</c:v>
                </c:pt>
                <c:pt idx="7">
                  <c:v>6.1904871125233711</c:v>
                </c:pt>
                <c:pt idx="8">
                  <c:v>6.0692198178961325</c:v>
                </c:pt>
                <c:pt idx="9">
                  <c:v>7.0136936970949133</c:v>
                </c:pt>
                <c:pt idx="10">
                  <c:v>6.8768707136142417</c:v>
                </c:pt>
                <c:pt idx="11">
                  <c:v>7.0577800849112009</c:v>
                </c:pt>
                <c:pt idx="12">
                  <c:v>7.1585289690181995</c:v>
                </c:pt>
                <c:pt idx="13">
                  <c:v>6.7875133575830997</c:v>
                </c:pt>
                <c:pt idx="14">
                  <c:v>6.4870345520289003</c:v>
                </c:pt>
                <c:pt idx="15">
                  <c:v>6.7143153908948001</c:v>
                </c:pt>
                <c:pt idx="16">
                  <c:v>6.7703025318063998</c:v>
                </c:pt>
                <c:pt idx="17">
                  <c:v>6.0265628540709004</c:v>
                </c:pt>
                <c:pt idx="18">
                  <c:v>6.1329307764754004</c:v>
                </c:pt>
                <c:pt idx="19">
                  <c:v>5.8271593321898001</c:v>
                </c:pt>
                <c:pt idx="20">
                  <c:v>6.4298683149310998</c:v>
                </c:pt>
                <c:pt idx="21">
                  <c:v>6.6475759388939997</c:v>
                </c:pt>
                <c:pt idx="22">
                  <c:v>6.0300150822622003</c:v>
                </c:pt>
                <c:pt idx="23">
                  <c:v>7.1057800183521005</c:v>
                </c:pt>
                <c:pt idx="24">
                  <c:v>7.4792965604093995</c:v>
                </c:pt>
                <c:pt idx="25">
                  <c:v>7.7013321876509995</c:v>
                </c:pt>
                <c:pt idx="26">
                  <c:v>6.7108590157841004</c:v>
                </c:pt>
                <c:pt idx="27">
                  <c:v>7.0818085437147005</c:v>
                </c:pt>
                <c:pt idx="28">
                  <c:v>7.8621133243903998</c:v>
                </c:pt>
                <c:pt idx="29">
                  <c:v>7.5797339530073993</c:v>
                </c:pt>
                <c:pt idx="30">
                  <c:v>7.4048474440943002</c:v>
                </c:pt>
                <c:pt idx="31">
                  <c:v>7.2009408628811995</c:v>
                </c:pt>
                <c:pt idx="32">
                  <c:v>7.9221052964877998</c:v>
                </c:pt>
                <c:pt idx="33">
                  <c:v>8.0639193677066991</c:v>
                </c:pt>
                <c:pt idx="34">
                  <c:v>7.8791338931852994</c:v>
                </c:pt>
                <c:pt idx="35">
                  <c:v>8.2656695633652006</c:v>
                </c:pt>
                <c:pt idx="36">
                  <c:v>8.6405055783977005</c:v>
                </c:pt>
                <c:pt idx="37">
                  <c:v>7.8762495530956</c:v>
                </c:pt>
                <c:pt idx="38">
                  <c:v>7.8756465477140001</c:v>
                </c:pt>
                <c:pt idx="39">
                  <c:v>7.5491366652302005</c:v>
                </c:pt>
                <c:pt idx="40">
                  <c:v>7.9784705307035999</c:v>
                </c:pt>
                <c:pt idx="41">
                  <c:v>8.3539521940904997</c:v>
                </c:pt>
                <c:pt idx="42">
                  <c:v>8.1822053318255001</c:v>
                </c:pt>
                <c:pt idx="43">
                  <c:v>8.0953068272311999</c:v>
                </c:pt>
                <c:pt idx="44">
                  <c:v>8.8255089003481011</c:v>
                </c:pt>
                <c:pt idx="45">
                  <c:v>8.2358229763560988</c:v>
                </c:pt>
                <c:pt idx="46">
                  <c:v>7.8733443244211001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CE-40EA-ABE8-AAE1D2941F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705546240"/>
        <c:axId val="705558392"/>
      </c:barChart>
      <c:lineChart>
        <c:grouping val="standard"/>
        <c:varyColors val="0"/>
        <c:ser>
          <c:idx val="0"/>
          <c:order val="3"/>
          <c:tx>
            <c:strRef>
              <c:f>'17. adat'!$B$7</c:f>
              <c:strCache>
                <c:ptCount val="1"/>
                <c:pt idx="0">
                  <c:v>Short-term external debt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4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</c:strCache>
            </c:strRef>
          </c:cat>
          <c:val>
            <c:numRef>
              <c:f>[0]!_18_rka</c:f>
              <c:numCache>
                <c:formatCode>_-* #\ ##0.0\ _F_t_-;\-* #\ ##0.0\ _F_t_-;_-* "-"??\ _F_t_-;_-@_-</c:formatCode>
                <c:ptCount val="47"/>
                <c:pt idx="0">
                  <c:v>22.19593478215932</c:v>
                </c:pt>
                <c:pt idx="1">
                  <c:v>26.232358851268614</c:v>
                </c:pt>
                <c:pt idx="2">
                  <c:v>28.36370735841794</c:v>
                </c:pt>
                <c:pt idx="3">
                  <c:v>29.551709403669648</c:v>
                </c:pt>
                <c:pt idx="4">
                  <c:v>30.705575468534605</c:v>
                </c:pt>
                <c:pt idx="5">
                  <c:v>30.042577612332117</c:v>
                </c:pt>
                <c:pt idx="6">
                  <c:v>30.647064001408616</c:v>
                </c:pt>
                <c:pt idx="7">
                  <c:v>30.892792845626648</c:v>
                </c:pt>
                <c:pt idx="8">
                  <c:v>33.125388615399999</c:v>
                </c:pt>
                <c:pt idx="9">
                  <c:v>36.809617470579155</c:v>
                </c:pt>
                <c:pt idx="10">
                  <c:v>36.33403902219311</c:v>
                </c:pt>
                <c:pt idx="11">
                  <c:v>37.946991524984099</c:v>
                </c:pt>
                <c:pt idx="12">
                  <c:v>33.445560177394199</c:v>
                </c:pt>
                <c:pt idx="13">
                  <c:v>34.150559139343201</c:v>
                </c:pt>
                <c:pt idx="14">
                  <c:v>38.592951829159503</c:v>
                </c:pt>
                <c:pt idx="15">
                  <c:v>36.702095500623201</c:v>
                </c:pt>
                <c:pt idx="16">
                  <c:v>36.729111660054599</c:v>
                </c:pt>
                <c:pt idx="17">
                  <c:v>33.996193091680603</c:v>
                </c:pt>
                <c:pt idx="18">
                  <c:v>31.381605440652301</c:v>
                </c:pt>
                <c:pt idx="19">
                  <c:v>28.495673350862198</c:v>
                </c:pt>
                <c:pt idx="20">
                  <c:v>28.318373026501799</c:v>
                </c:pt>
                <c:pt idx="21">
                  <c:v>28.364579164244603</c:v>
                </c:pt>
                <c:pt idx="22">
                  <c:v>26.494279459717699</c:v>
                </c:pt>
                <c:pt idx="23">
                  <c:v>28.1811009134613</c:v>
                </c:pt>
                <c:pt idx="24">
                  <c:v>28.696769018012098</c:v>
                </c:pt>
                <c:pt idx="25">
                  <c:v>26.934320660801099</c:v>
                </c:pt>
                <c:pt idx="26">
                  <c:v>24.1630621976391</c:v>
                </c:pt>
                <c:pt idx="27">
                  <c:v>21.373722689631698</c:v>
                </c:pt>
                <c:pt idx="28">
                  <c:v>23.395388487279</c:v>
                </c:pt>
                <c:pt idx="29">
                  <c:v>24.397625376953499</c:v>
                </c:pt>
                <c:pt idx="30">
                  <c:v>22.489363687279202</c:v>
                </c:pt>
                <c:pt idx="31">
                  <c:v>21.728512235802398</c:v>
                </c:pt>
                <c:pt idx="32">
                  <c:v>20.751621037001101</c:v>
                </c:pt>
                <c:pt idx="33">
                  <c:v>19.827841801567899</c:v>
                </c:pt>
                <c:pt idx="34">
                  <c:v>18.492843378779501</c:v>
                </c:pt>
                <c:pt idx="35">
                  <c:v>18.799788571048801</c:v>
                </c:pt>
                <c:pt idx="36">
                  <c:v>20.899869574058602</c:v>
                </c:pt>
                <c:pt idx="37">
                  <c:v>20.217789509589899</c:v>
                </c:pt>
                <c:pt idx="38">
                  <c:v>19.178912792289999</c:v>
                </c:pt>
                <c:pt idx="39">
                  <c:v>17.126062521179502</c:v>
                </c:pt>
                <c:pt idx="40">
                  <c:v>18.2730612480342</c:v>
                </c:pt>
                <c:pt idx="41">
                  <c:v>18.909927202094298</c:v>
                </c:pt>
                <c:pt idx="42">
                  <c:v>18.565862491042598</c:v>
                </c:pt>
                <c:pt idx="43">
                  <c:v>17.489909207143398</c:v>
                </c:pt>
                <c:pt idx="44">
                  <c:v>20.189625805194002</c:v>
                </c:pt>
                <c:pt idx="45">
                  <c:v>18.119403619414399</c:v>
                </c:pt>
                <c:pt idx="46">
                  <c:v>19.040285692715699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7CE-40EA-ABE8-AAE1D2941F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42320"/>
        <c:axId val="705548592"/>
      </c:lineChart>
      <c:catAx>
        <c:axId val="705546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58392"/>
        <c:crosses val="autoZero"/>
        <c:auto val="1"/>
        <c:lblAlgn val="ctr"/>
        <c:lblOffset val="100"/>
        <c:tickLblSkip val="1"/>
        <c:noMultiLvlLbl val="0"/>
      </c:catAx>
      <c:valAx>
        <c:axId val="705558392"/>
        <c:scaling>
          <c:orientation val="minMax"/>
          <c:max val="4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</a:t>
                </a:r>
                <a:r>
                  <a:rPr lang="hu-HU" baseline="0"/>
                  <a:t>R </a:t>
                </a:r>
                <a:r>
                  <a:rPr lang="hu-HU"/>
                  <a:t>billions</a:t>
                </a:r>
              </a:p>
            </c:rich>
          </c:tx>
          <c:layout>
            <c:manualLayout>
              <c:xMode val="edge"/>
              <c:yMode val="edge"/>
              <c:x val="6.6865404040404045E-2"/>
              <c:y val="7.9062500000000001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46240"/>
        <c:crosses val="autoZero"/>
        <c:crossBetween val="between"/>
      </c:valAx>
      <c:valAx>
        <c:axId val="705548592"/>
        <c:scaling>
          <c:orientation val="minMax"/>
          <c:max val="4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0.78117192875045827"/>
              <c:y val="1.4064327070587115E-3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42320"/>
        <c:crosses val="max"/>
        <c:crossBetween val="between"/>
        <c:majorUnit val="5"/>
      </c:valAx>
      <c:catAx>
        <c:axId val="705542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4859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1.7665304631189281E-2"/>
          <c:y val="0.85411292853904375"/>
          <c:w val="0.95087877112897545"/>
          <c:h val="0.14588707146095631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261701346269371E-2"/>
          <c:y val="5.6973271693501248E-2"/>
          <c:w val="0.89092089998925028"/>
          <c:h val="0.69827443895353991"/>
        </c:manualLayout>
      </c:layout>
      <c:lineChart>
        <c:grouping val="standard"/>
        <c:varyColors val="0"/>
        <c:ser>
          <c:idx val="1"/>
          <c:order val="1"/>
          <c:tx>
            <c:strRef>
              <c:f>'18. adat'!$A$4</c:f>
              <c:strCache>
                <c:ptCount val="1"/>
                <c:pt idx="0">
                  <c:v>Tartalékszint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47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</c:strCache>
            </c:strRef>
          </c:cat>
          <c:val>
            <c:numRef>
              <c:f>[0]!_19_tartalék</c:f>
              <c:numCache>
                <c:formatCode>0.0</c:formatCode>
                <c:ptCount val="47"/>
                <c:pt idx="0">
                  <c:v>16.815373236377599</c:v>
                </c:pt>
                <c:pt idx="1">
                  <c:v>17.2899208186899</c:v>
                </c:pt>
                <c:pt idx="2">
                  <c:v>17.4091495614311</c:v>
                </c:pt>
                <c:pt idx="3">
                  <c:v>24.040096489220801</c:v>
                </c:pt>
                <c:pt idx="4">
                  <c:v>27.889611909898203</c:v>
                </c:pt>
                <c:pt idx="5">
                  <c:v>26.949769083012299</c:v>
                </c:pt>
                <c:pt idx="6">
                  <c:v>30.602756250325498</c:v>
                </c:pt>
                <c:pt idx="7">
                  <c:v>30.6765030092761</c:v>
                </c:pt>
                <c:pt idx="8">
                  <c:v>33.852421377584101</c:v>
                </c:pt>
                <c:pt idx="9">
                  <c:v>35.173628335882505</c:v>
                </c:pt>
                <c:pt idx="10">
                  <c:v>33.675912760676596</c:v>
                </c:pt>
                <c:pt idx="11">
                  <c:v>33.674484305903597</c:v>
                </c:pt>
                <c:pt idx="12">
                  <c:v>35.692021652890205</c:v>
                </c:pt>
                <c:pt idx="13">
                  <c:v>37.0025176050016</c:v>
                </c:pt>
                <c:pt idx="14">
                  <c:v>38.763665695027299</c:v>
                </c:pt>
                <c:pt idx="15">
                  <c:v>37.774495790921399</c:v>
                </c:pt>
                <c:pt idx="16">
                  <c:v>34.696509871292506</c:v>
                </c:pt>
                <c:pt idx="17">
                  <c:v>35.575259895366202</c:v>
                </c:pt>
                <c:pt idx="18">
                  <c:v>34.576731545045604</c:v>
                </c:pt>
                <c:pt idx="19">
                  <c:v>33.881319204484598</c:v>
                </c:pt>
                <c:pt idx="20">
                  <c:v>35.466862749824998</c:v>
                </c:pt>
                <c:pt idx="21">
                  <c:v>34.329140313021405</c:v>
                </c:pt>
                <c:pt idx="22">
                  <c:v>30.815128028888701</c:v>
                </c:pt>
                <c:pt idx="23">
                  <c:v>33.782474656428604</c:v>
                </c:pt>
                <c:pt idx="24">
                  <c:v>36.196514171843596</c:v>
                </c:pt>
                <c:pt idx="25">
                  <c:v>36.079979503341903</c:v>
                </c:pt>
                <c:pt idx="26">
                  <c:v>35.6839566592312</c:v>
                </c:pt>
                <c:pt idx="27">
                  <c:v>34.578278784205303</c:v>
                </c:pt>
                <c:pt idx="28">
                  <c:v>36.907730637108202</c:v>
                </c:pt>
                <c:pt idx="29">
                  <c:v>34.760983971123501</c:v>
                </c:pt>
                <c:pt idx="30">
                  <c:v>32.126605008000595</c:v>
                </c:pt>
                <c:pt idx="31">
                  <c:v>30.322119670870098</c:v>
                </c:pt>
                <c:pt idx="32">
                  <c:v>27.5509913543187</c:v>
                </c:pt>
                <c:pt idx="33">
                  <c:v>24.784807814902699</c:v>
                </c:pt>
                <c:pt idx="34">
                  <c:v>23.6605663109038</c:v>
                </c:pt>
                <c:pt idx="35">
                  <c:v>24.3838578465894</c:v>
                </c:pt>
                <c:pt idx="36">
                  <c:v>24.398329143521501</c:v>
                </c:pt>
                <c:pt idx="37">
                  <c:v>23.461261394862198</c:v>
                </c:pt>
                <c:pt idx="38">
                  <c:v>22.2259414022102</c:v>
                </c:pt>
                <c:pt idx="39">
                  <c:v>23.3679392950399</c:v>
                </c:pt>
                <c:pt idx="40">
                  <c:v>23.058556102937001</c:v>
                </c:pt>
                <c:pt idx="41">
                  <c:v>24.061006343293801</c:v>
                </c:pt>
                <c:pt idx="42">
                  <c:v>23.7267393252326</c:v>
                </c:pt>
                <c:pt idx="43">
                  <c:v>27.402533909176899</c:v>
                </c:pt>
                <c:pt idx="44">
                  <c:v>27.477832287063297</c:v>
                </c:pt>
                <c:pt idx="45">
                  <c:v>27.065409422022501</c:v>
                </c:pt>
                <c:pt idx="46">
                  <c:v>28.367799999999999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DE-4795-95B4-6F24313F65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2904"/>
        <c:axId val="705549768"/>
      </c:lineChart>
      <c:lineChart>
        <c:grouping val="standard"/>
        <c:varyColors val="0"/>
        <c:ser>
          <c:idx val="0"/>
          <c:order val="0"/>
          <c:tx>
            <c:strRef>
              <c:f>'18. adat'!$A$3</c:f>
              <c:strCache>
                <c:ptCount val="1"/>
                <c:pt idx="0">
                  <c:v>Guidotti-Greenspan mutató*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47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</c:strCache>
            </c:strRef>
          </c:cat>
          <c:val>
            <c:numRef>
              <c:f>[0]!_19_guidotti</c:f>
              <c:numCache>
                <c:formatCode>0.0</c:formatCode>
                <c:ptCount val="47"/>
                <c:pt idx="0">
                  <c:v>22.19593478215932</c:v>
                </c:pt>
                <c:pt idx="1">
                  <c:v>26.232358851268614</c:v>
                </c:pt>
                <c:pt idx="2">
                  <c:v>28.36370735841794</c:v>
                </c:pt>
                <c:pt idx="3">
                  <c:v>29.551709403669648</c:v>
                </c:pt>
                <c:pt idx="4">
                  <c:v>30.705575468534605</c:v>
                </c:pt>
                <c:pt idx="5">
                  <c:v>30.042577612332117</c:v>
                </c:pt>
                <c:pt idx="6">
                  <c:v>30.647064001408616</c:v>
                </c:pt>
                <c:pt idx="7">
                  <c:v>30.892792845626648</c:v>
                </c:pt>
                <c:pt idx="8">
                  <c:v>33.125388615399999</c:v>
                </c:pt>
                <c:pt idx="9">
                  <c:v>36.809617470579155</c:v>
                </c:pt>
                <c:pt idx="10">
                  <c:v>36.33403902219311</c:v>
                </c:pt>
                <c:pt idx="11">
                  <c:v>37.946991524984099</c:v>
                </c:pt>
                <c:pt idx="12">
                  <c:v>33.445560177394199</c:v>
                </c:pt>
                <c:pt idx="13">
                  <c:v>34.150559139343201</c:v>
                </c:pt>
                <c:pt idx="14">
                  <c:v>38.592951829159503</c:v>
                </c:pt>
                <c:pt idx="15">
                  <c:v>36.702095500623201</c:v>
                </c:pt>
                <c:pt idx="16">
                  <c:v>36.729111660054599</c:v>
                </c:pt>
                <c:pt idx="17">
                  <c:v>33.996193091680603</c:v>
                </c:pt>
                <c:pt idx="18">
                  <c:v>31.381605440652301</c:v>
                </c:pt>
                <c:pt idx="19">
                  <c:v>28.495673350862198</c:v>
                </c:pt>
                <c:pt idx="20">
                  <c:v>28.318373026501799</c:v>
                </c:pt>
                <c:pt idx="21">
                  <c:v>28.364579164244603</c:v>
                </c:pt>
                <c:pt idx="22">
                  <c:v>26.494279459717699</c:v>
                </c:pt>
                <c:pt idx="23">
                  <c:v>28.1811009134613</c:v>
                </c:pt>
                <c:pt idx="24">
                  <c:v>28.696769018012098</c:v>
                </c:pt>
                <c:pt idx="25">
                  <c:v>26.934320660801099</c:v>
                </c:pt>
                <c:pt idx="26">
                  <c:v>24.1630621976391</c:v>
                </c:pt>
                <c:pt idx="27">
                  <c:v>21.373722689631698</c:v>
                </c:pt>
                <c:pt idx="28">
                  <c:v>23.395388487279</c:v>
                </c:pt>
                <c:pt idx="29">
                  <c:v>24.397625376953499</c:v>
                </c:pt>
                <c:pt idx="30">
                  <c:v>22.489363687279202</c:v>
                </c:pt>
                <c:pt idx="31">
                  <c:v>21.728512235802398</c:v>
                </c:pt>
                <c:pt idx="32">
                  <c:v>20.751621037001101</c:v>
                </c:pt>
                <c:pt idx="33">
                  <c:v>19.827841801567899</c:v>
                </c:pt>
                <c:pt idx="34">
                  <c:v>18.492843378779501</c:v>
                </c:pt>
                <c:pt idx="35">
                  <c:v>18.799788571048801</c:v>
                </c:pt>
                <c:pt idx="36">
                  <c:v>20.899869574058602</c:v>
                </c:pt>
                <c:pt idx="37">
                  <c:v>20.217789509589899</c:v>
                </c:pt>
                <c:pt idx="38">
                  <c:v>19.178912792289999</c:v>
                </c:pt>
                <c:pt idx="39">
                  <c:v>17.126062521179502</c:v>
                </c:pt>
                <c:pt idx="40">
                  <c:v>18.2730612480342</c:v>
                </c:pt>
                <c:pt idx="41">
                  <c:v>18.909927202094298</c:v>
                </c:pt>
                <c:pt idx="42">
                  <c:v>18.565862491042598</c:v>
                </c:pt>
                <c:pt idx="43">
                  <c:v>17.489909207143398</c:v>
                </c:pt>
                <c:pt idx="44">
                  <c:v>20.189625805194002</c:v>
                </c:pt>
                <c:pt idx="45">
                  <c:v>18.119403619414399</c:v>
                </c:pt>
                <c:pt idx="46">
                  <c:v>19.040285692715699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DE-4795-95B4-6F24313F65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48200"/>
        <c:axId val="705543104"/>
      </c:lineChart>
      <c:catAx>
        <c:axId val="705552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49768"/>
        <c:crosses val="autoZero"/>
        <c:auto val="1"/>
        <c:lblAlgn val="ctr"/>
        <c:lblOffset val="100"/>
        <c:tickLblSkip val="1"/>
        <c:noMultiLvlLbl val="0"/>
      </c:catAx>
      <c:valAx>
        <c:axId val="705549768"/>
        <c:scaling>
          <c:orientation val="minMax"/>
          <c:max val="45"/>
          <c:min val="1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4.3707542262626888E-2"/>
              <c:y val="1.4403794510515118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52904"/>
        <c:crosses val="autoZero"/>
        <c:crossBetween val="between"/>
      </c:valAx>
      <c:valAx>
        <c:axId val="705543104"/>
        <c:scaling>
          <c:orientation val="minMax"/>
          <c:max val="45"/>
          <c:min val="1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3265748260173389"/>
              <c:y val="1.4403794510515118E-3"/>
            </c:manualLayout>
          </c:layout>
          <c:overlay val="0"/>
        </c:title>
        <c:numFmt formatCode="_(* #,##0_);_(* \(#,##0\);_(* &quot;-&quot;_);_(@_)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48200"/>
        <c:crosses val="max"/>
        <c:crossBetween val="between"/>
      </c:valAx>
      <c:catAx>
        <c:axId val="705548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4310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4.3078846153846162E-2"/>
          <c:y val="0.93986848789066069"/>
          <c:w val="0.93582269230769233"/>
          <c:h val="5.8040359250181743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261701346269371E-2"/>
          <c:y val="5.2474197193438134E-2"/>
          <c:w val="0.89092089998925028"/>
          <c:h val="0.66966790723239655"/>
        </c:manualLayout>
      </c:layout>
      <c:lineChart>
        <c:grouping val="standard"/>
        <c:varyColors val="0"/>
        <c:ser>
          <c:idx val="1"/>
          <c:order val="1"/>
          <c:tx>
            <c:strRef>
              <c:f>'18. adat'!$B$4</c:f>
              <c:strCache>
                <c:ptCount val="1"/>
                <c:pt idx="0">
                  <c:v>FX reserves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4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</c:strCache>
            </c:strRef>
          </c:cat>
          <c:val>
            <c:numRef>
              <c:f>[0]!_19_tartalék</c:f>
              <c:numCache>
                <c:formatCode>0.0</c:formatCode>
                <c:ptCount val="47"/>
                <c:pt idx="0">
                  <c:v>16.815373236377599</c:v>
                </c:pt>
                <c:pt idx="1">
                  <c:v>17.2899208186899</c:v>
                </c:pt>
                <c:pt idx="2">
                  <c:v>17.4091495614311</c:v>
                </c:pt>
                <c:pt idx="3">
                  <c:v>24.040096489220801</c:v>
                </c:pt>
                <c:pt idx="4">
                  <c:v>27.889611909898203</c:v>
                </c:pt>
                <c:pt idx="5">
                  <c:v>26.949769083012299</c:v>
                </c:pt>
                <c:pt idx="6">
                  <c:v>30.602756250325498</c:v>
                </c:pt>
                <c:pt idx="7">
                  <c:v>30.6765030092761</c:v>
                </c:pt>
                <c:pt idx="8">
                  <c:v>33.852421377584101</c:v>
                </c:pt>
                <c:pt idx="9">
                  <c:v>35.173628335882505</c:v>
                </c:pt>
                <c:pt idx="10">
                  <c:v>33.675912760676596</c:v>
                </c:pt>
                <c:pt idx="11">
                  <c:v>33.674484305903597</c:v>
                </c:pt>
                <c:pt idx="12">
                  <c:v>35.692021652890205</c:v>
                </c:pt>
                <c:pt idx="13">
                  <c:v>37.0025176050016</c:v>
                </c:pt>
                <c:pt idx="14">
                  <c:v>38.763665695027299</c:v>
                </c:pt>
                <c:pt idx="15">
                  <c:v>37.774495790921399</c:v>
                </c:pt>
                <c:pt idx="16">
                  <c:v>34.696509871292506</c:v>
                </c:pt>
                <c:pt idx="17">
                  <c:v>35.575259895366202</c:v>
                </c:pt>
                <c:pt idx="18">
                  <c:v>34.576731545045604</c:v>
                </c:pt>
                <c:pt idx="19">
                  <c:v>33.881319204484598</c:v>
                </c:pt>
                <c:pt idx="20">
                  <c:v>35.466862749824998</c:v>
                </c:pt>
                <c:pt idx="21">
                  <c:v>34.329140313021405</c:v>
                </c:pt>
                <c:pt idx="22">
                  <c:v>30.815128028888701</c:v>
                </c:pt>
                <c:pt idx="23">
                  <c:v>33.782474656428604</c:v>
                </c:pt>
                <c:pt idx="24">
                  <c:v>36.196514171843596</c:v>
                </c:pt>
                <c:pt idx="25">
                  <c:v>36.079979503341903</c:v>
                </c:pt>
                <c:pt idx="26">
                  <c:v>35.6839566592312</c:v>
                </c:pt>
                <c:pt idx="27">
                  <c:v>34.578278784205303</c:v>
                </c:pt>
                <c:pt idx="28">
                  <c:v>36.907730637108202</c:v>
                </c:pt>
                <c:pt idx="29">
                  <c:v>34.760983971123501</c:v>
                </c:pt>
                <c:pt idx="30">
                  <c:v>32.126605008000595</c:v>
                </c:pt>
                <c:pt idx="31">
                  <c:v>30.322119670870098</c:v>
                </c:pt>
                <c:pt idx="32">
                  <c:v>27.5509913543187</c:v>
                </c:pt>
                <c:pt idx="33">
                  <c:v>24.784807814902699</c:v>
                </c:pt>
                <c:pt idx="34">
                  <c:v>23.6605663109038</c:v>
                </c:pt>
                <c:pt idx="35">
                  <c:v>24.3838578465894</c:v>
                </c:pt>
                <c:pt idx="36">
                  <c:v>24.398329143521501</c:v>
                </c:pt>
                <c:pt idx="37">
                  <c:v>23.461261394862198</c:v>
                </c:pt>
                <c:pt idx="38">
                  <c:v>22.2259414022102</c:v>
                </c:pt>
                <c:pt idx="39">
                  <c:v>23.3679392950399</c:v>
                </c:pt>
                <c:pt idx="40">
                  <c:v>23.058556102937001</c:v>
                </c:pt>
                <c:pt idx="41">
                  <c:v>24.061006343293801</c:v>
                </c:pt>
                <c:pt idx="42">
                  <c:v>23.7267393252326</c:v>
                </c:pt>
                <c:pt idx="43">
                  <c:v>27.402533909176899</c:v>
                </c:pt>
                <c:pt idx="44">
                  <c:v>27.477832287063297</c:v>
                </c:pt>
                <c:pt idx="45">
                  <c:v>27.065409422022501</c:v>
                </c:pt>
                <c:pt idx="46">
                  <c:v>28.367799999999999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F-4C12-9AE0-8E7F25D84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2904"/>
        <c:axId val="705549768"/>
      </c:lineChart>
      <c:lineChart>
        <c:grouping val="standard"/>
        <c:varyColors val="0"/>
        <c:ser>
          <c:idx val="0"/>
          <c:order val="0"/>
          <c:tx>
            <c:strRef>
              <c:f>'18. adat'!$B$3</c:f>
              <c:strCache>
                <c:ptCount val="1"/>
                <c:pt idx="0">
                  <c:v>Guidotti-Greenspan rule*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4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</c:strCache>
            </c:strRef>
          </c:cat>
          <c:val>
            <c:numRef>
              <c:f>[0]!_19_guidotti</c:f>
              <c:numCache>
                <c:formatCode>0.0</c:formatCode>
                <c:ptCount val="47"/>
                <c:pt idx="0">
                  <c:v>22.19593478215932</c:v>
                </c:pt>
                <c:pt idx="1">
                  <c:v>26.232358851268614</c:v>
                </c:pt>
                <c:pt idx="2">
                  <c:v>28.36370735841794</c:v>
                </c:pt>
                <c:pt idx="3">
                  <c:v>29.551709403669648</c:v>
                </c:pt>
                <c:pt idx="4">
                  <c:v>30.705575468534605</c:v>
                </c:pt>
                <c:pt idx="5">
                  <c:v>30.042577612332117</c:v>
                </c:pt>
                <c:pt idx="6">
                  <c:v>30.647064001408616</c:v>
                </c:pt>
                <c:pt idx="7">
                  <c:v>30.892792845626648</c:v>
                </c:pt>
                <c:pt idx="8">
                  <c:v>33.125388615399999</c:v>
                </c:pt>
                <c:pt idx="9">
                  <c:v>36.809617470579155</c:v>
                </c:pt>
                <c:pt idx="10">
                  <c:v>36.33403902219311</c:v>
                </c:pt>
                <c:pt idx="11">
                  <c:v>37.946991524984099</c:v>
                </c:pt>
                <c:pt idx="12">
                  <c:v>33.445560177394199</c:v>
                </c:pt>
                <c:pt idx="13">
                  <c:v>34.150559139343201</c:v>
                </c:pt>
                <c:pt idx="14">
                  <c:v>38.592951829159503</c:v>
                </c:pt>
                <c:pt idx="15">
                  <c:v>36.702095500623201</c:v>
                </c:pt>
                <c:pt idx="16">
                  <c:v>36.729111660054599</c:v>
                </c:pt>
                <c:pt idx="17">
                  <c:v>33.996193091680603</c:v>
                </c:pt>
                <c:pt idx="18">
                  <c:v>31.381605440652301</c:v>
                </c:pt>
                <c:pt idx="19">
                  <c:v>28.495673350862198</c:v>
                </c:pt>
                <c:pt idx="20">
                  <c:v>28.318373026501799</c:v>
                </c:pt>
                <c:pt idx="21">
                  <c:v>28.364579164244603</c:v>
                </c:pt>
                <c:pt idx="22">
                  <c:v>26.494279459717699</c:v>
                </c:pt>
                <c:pt idx="23">
                  <c:v>28.1811009134613</c:v>
                </c:pt>
                <c:pt idx="24">
                  <c:v>28.696769018012098</c:v>
                </c:pt>
                <c:pt idx="25">
                  <c:v>26.934320660801099</c:v>
                </c:pt>
                <c:pt idx="26">
                  <c:v>24.1630621976391</c:v>
                </c:pt>
                <c:pt idx="27">
                  <c:v>21.373722689631698</c:v>
                </c:pt>
                <c:pt idx="28">
                  <c:v>23.395388487279</c:v>
                </c:pt>
                <c:pt idx="29">
                  <c:v>24.397625376953499</c:v>
                </c:pt>
                <c:pt idx="30">
                  <c:v>22.489363687279202</c:v>
                </c:pt>
                <c:pt idx="31">
                  <c:v>21.728512235802398</c:v>
                </c:pt>
                <c:pt idx="32">
                  <c:v>20.751621037001101</c:v>
                </c:pt>
                <c:pt idx="33">
                  <c:v>19.827841801567899</c:v>
                </c:pt>
                <c:pt idx="34">
                  <c:v>18.492843378779501</c:v>
                </c:pt>
                <c:pt idx="35">
                  <c:v>18.799788571048801</c:v>
                </c:pt>
                <c:pt idx="36">
                  <c:v>20.899869574058602</c:v>
                </c:pt>
                <c:pt idx="37">
                  <c:v>20.217789509589899</c:v>
                </c:pt>
                <c:pt idx="38">
                  <c:v>19.178912792289999</c:v>
                </c:pt>
                <c:pt idx="39">
                  <c:v>17.126062521179502</c:v>
                </c:pt>
                <c:pt idx="40">
                  <c:v>18.2730612480342</c:v>
                </c:pt>
                <c:pt idx="41">
                  <c:v>18.909927202094298</c:v>
                </c:pt>
                <c:pt idx="42">
                  <c:v>18.565862491042598</c:v>
                </c:pt>
                <c:pt idx="43">
                  <c:v>17.489909207143398</c:v>
                </c:pt>
                <c:pt idx="44">
                  <c:v>20.189625805194002</c:v>
                </c:pt>
                <c:pt idx="45">
                  <c:v>18.119403619414399</c:v>
                </c:pt>
                <c:pt idx="46">
                  <c:v>19.040285692715699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F-4C12-9AE0-8E7F25D84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48200"/>
        <c:axId val="705543104"/>
      </c:lineChart>
      <c:catAx>
        <c:axId val="705552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49768"/>
        <c:crosses val="autoZero"/>
        <c:auto val="1"/>
        <c:lblAlgn val="ctr"/>
        <c:lblOffset val="100"/>
        <c:tickLblSkip val="1"/>
        <c:noMultiLvlLbl val="0"/>
      </c:catAx>
      <c:valAx>
        <c:axId val="705549768"/>
        <c:scaling>
          <c:orientation val="minMax"/>
          <c:max val="45"/>
          <c:min val="1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2110353535353541E-2"/>
              <c:y val="1.440277777777777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52904"/>
        <c:crosses val="autoZero"/>
        <c:crossBetween val="between"/>
      </c:valAx>
      <c:valAx>
        <c:axId val="705543104"/>
        <c:scaling>
          <c:orientation val="minMax"/>
          <c:max val="45"/>
          <c:min val="1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76421403846153846"/>
              <c:y val="1.440277777777778E-3"/>
            </c:manualLayout>
          </c:layout>
          <c:overlay val="0"/>
        </c:title>
        <c:numFmt formatCode="_(* #,##0_);_(* \(#,##0\);_(* &quot;-&quot;_);_(@_)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48200"/>
        <c:crosses val="max"/>
        <c:crossBetween val="between"/>
      </c:valAx>
      <c:catAx>
        <c:axId val="705548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4310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4.3078846153846162E-2"/>
          <c:y val="0.93986848789066069"/>
          <c:w val="0.93582269230769233"/>
          <c:h val="5.8040359250181743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5038313792900887E-2"/>
          <c:y val="5.5932203389830584E-2"/>
          <c:w val="0.90992337241420063"/>
          <c:h val="0.5916829861111111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'19. adat'!$A$3</c:f>
              <c:strCache>
                <c:ptCount val="1"/>
                <c:pt idx="0">
                  <c:v>Államháztartás</c:v>
                </c:pt>
              </c:strCache>
            </c:strRef>
          </c:tx>
          <c:spPr>
            <a:solidFill>
              <a:srgbClr val="DA0000"/>
            </a:solidFill>
            <a:ln w="9525">
              <a:noFill/>
              <a:prstDash val="solid"/>
            </a:ln>
          </c:spPr>
          <c:invertIfNegative val="0"/>
          <c:cat>
            <c:strRef>
              <c:f>'19. adat'!$K$1:$BE$1</c:f>
              <c:strCache>
                <c:ptCount val="47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         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 I</c:v>
                </c:pt>
                <c:pt idx="45">
                  <c:v>II</c:v>
                </c:pt>
                <c:pt idx="46">
                  <c:v>III</c:v>
                </c:pt>
              </c:strCache>
            </c:strRef>
          </c:cat>
          <c:val>
            <c:numRef>
              <c:f>'19. adat'!$K$3:$BE$3</c:f>
              <c:numCache>
                <c:formatCode>0.0</c:formatCode>
                <c:ptCount val="47"/>
                <c:pt idx="0">
                  <c:v>-3.6125539496900103</c:v>
                </c:pt>
                <c:pt idx="1">
                  <c:v>-3.5030248371005013</c:v>
                </c:pt>
                <c:pt idx="2">
                  <c:v>-2.7237453824897835</c:v>
                </c:pt>
                <c:pt idx="3">
                  <c:v>-3.439954602512036</c:v>
                </c:pt>
                <c:pt idx="4">
                  <c:v>-4.3680520751383449</c:v>
                </c:pt>
                <c:pt idx="5">
                  <c:v>-4.6620565093570283</c:v>
                </c:pt>
                <c:pt idx="6">
                  <c:v>-5.8755115298793248</c:v>
                </c:pt>
                <c:pt idx="7">
                  <c:v>-4.703290435079186</c:v>
                </c:pt>
                <c:pt idx="8">
                  <c:v>-4.7184278973890299</c:v>
                </c:pt>
                <c:pt idx="9">
                  <c:v>-5.5946322744964183</c:v>
                </c:pt>
                <c:pt idx="10">
                  <c:v>-4.7983410311048518</c:v>
                </c:pt>
                <c:pt idx="11">
                  <c:v>-4.4657031138981713</c:v>
                </c:pt>
                <c:pt idx="12">
                  <c:v>-4.1747745203262587</c:v>
                </c:pt>
                <c:pt idx="13">
                  <c:v>-3.8330415861957725</c:v>
                </c:pt>
                <c:pt idx="14">
                  <c:v>-4.2604703735800689</c:v>
                </c:pt>
                <c:pt idx="15">
                  <c:v>-5.1584330444704634</c:v>
                </c:pt>
                <c:pt idx="16">
                  <c:v>-4.5153141675059629</c:v>
                </c:pt>
                <c:pt idx="17">
                  <c:v>-3.7962464112517047</c:v>
                </c:pt>
                <c:pt idx="18">
                  <c:v>-3.2172127812031279</c:v>
                </c:pt>
                <c:pt idx="19">
                  <c:v>-2.4970769133175241</c:v>
                </c:pt>
                <c:pt idx="20">
                  <c:v>-2.4107165493367755</c:v>
                </c:pt>
                <c:pt idx="21">
                  <c:v>-2.4281795863394873</c:v>
                </c:pt>
                <c:pt idx="22">
                  <c:v>-2.6822413977753601</c:v>
                </c:pt>
                <c:pt idx="23">
                  <c:v>-2.4518520384411833</c:v>
                </c:pt>
                <c:pt idx="24">
                  <c:v>-2.8121022959953752</c:v>
                </c:pt>
                <c:pt idx="25">
                  <c:v>-3.2526738997955054</c:v>
                </c:pt>
                <c:pt idx="26">
                  <c:v>-2.7443057693525557</c:v>
                </c:pt>
                <c:pt idx="27">
                  <c:v>-2.8410873265380827</c:v>
                </c:pt>
                <c:pt idx="28">
                  <c:v>-2.6431003362108463</c:v>
                </c:pt>
                <c:pt idx="29">
                  <c:v>-2.0046465794199455</c:v>
                </c:pt>
                <c:pt idx="30">
                  <c:v>-2.0902712633068226</c:v>
                </c:pt>
                <c:pt idx="31">
                  <c:v>-1.9958140823322472</c:v>
                </c:pt>
                <c:pt idx="32">
                  <c:v>-0.74838821002502065</c:v>
                </c:pt>
                <c:pt idx="33">
                  <c:v>-0.55658971179990602</c:v>
                </c:pt>
                <c:pt idx="34">
                  <c:v>-0.10084664267933811</c:v>
                </c:pt>
                <c:pt idx="35">
                  <c:v>-1.9309188970270472</c:v>
                </c:pt>
                <c:pt idx="36">
                  <c:v>-1.7058657248814908</c:v>
                </c:pt>
                <c:pt idx="37">
                  <c:v>-1.6527513088557249</c:v>
                </c:pt>
                <c:pt idx="38">
                  <c:v>-2.5449102547715463</c:v>
                </c:pt>
                <c:pt idx="39">
                  <c:v>-2.3921017470197992</c:v>
                </c:pt>
                <c:pt idx="40">
                  <c:v>-3.0801683450050268</c:v>
                </c:pt>
                <c:pt idx="41">
                  <c:v>-3.63455095386256</c:v>
                </c:pt>
                <c:pt idx="42">
                  <c:v>-2.6442203584174471</c:v>
                </c:pt>
                <c:pt idx="43">
                  <c:v>-2.4093706302393914</c:v>
                </c:pt>
                <c:pt idx="44">
                  <c:v>-2.1243221767635894</c:v>
                </c:pt>
                <c:pt idx="45">
                  <c:v>-1.3643185206538602</c:v>
                </c:pt>
                <c:pt idx="46">
                  <c:v>-1.9928290929735537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EA-44DC-B895-AF86EC2B76AC}"/>
            </c:ext>
          </c:extLst>
        </c:ser>
        <c:ser>
          <c:idx val="6"/>
          <c:order val="1"/>
          <c:tx>
            <c:strRef>
              <c:f>'19. adat'!$A$4</c:f>
              <c:strCache>
                <c:ptCount val="1"/>
                <c:pt idx="0">
                  <c:v>Háztartás</c:v>
                </c:pt>
              </c:strCache>
            </c:strRef>
          </c:tx>
          <c:spPr>
            <a:solidFill>
              <a:srgbClr val="009EE0"/>
            </a:solidFill>
            <a:ln w="9525">
              <a:noFill/>
              <a:prstDash val="solid"/>
            </a:ln>
          </c:spPr>
          <c:invertIfNegative val="0"/>
          <c:cat>
            <c:strRef>
              <c:f>'19. adat'!$K$1:$BE$1</c:f>
              <c:strCache>
                <c:ptCount val="47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         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 I</c:v>
                </c:pt>
                <c:pt idx="45">
                  <c:v>II</c:v>
                </c:pt>
                <c:pt idx="46">
                  <c:v>III</c:v>
                </c:pt>
              </c:strCache>
            </c:strRef>
          </c:cat>
          <c:val>
            <c:numRef>
              <c:f>'19. adat'!$K$4:$BE$4</c:f>
              <c:numCache>
                <c:formatCode>0.0</c:formatCode>
                <c:ptCount val="47"/>
                <c:pt idx="0">
                  <c:v>1.524737501705919</c:v>
                </c:pt>
                <c:pt idx="1">
                  <c:v>1.2341624007029879</c:v>
                </c:pt>
                <c:pt idx="2">
                  <c:v>0.7383008452694636</c:v>
                </c:pt>
                <c:pt idx="3">
                  <c:v>1.1566953670937654</c:v>
                </c:pt>
                <c:pt idx="4">
                  <c:v>2.1399459855773162</c:v>
                </c:pt>
                <c:pt idx="5">
                  <c:v>2.8260199706377778</c:v>
                </c:pt>
                <c:pt idx="6">
                  <c:v>3.8011052202216087</c:v>
                </c:pt>
                <c:pt idx="7">
                  <c:v>3.649082948148072</c:v>
                </c:pt>
                <c:pt idx="8">
                  <c:v>3.5966561460544604</c:v>
                </c:pt>
                <c:pt idx="9">
                  <c:v>4.5448250551049911</c:v>
                </c:pt>
                <c:pt idx="10">
                  <c:v>4.8402698813280427</c:v>
                </c:pt>
                <c:pt idx="11">
                  <c:v>4.4994668830305606</c:v>
                </c:pt>
                <c:pt idx="12">
                  <c:v>4.5857993649000397</c:v>
                </c:pt>
                <c:pt idx="13">
                  <c:v>4.2678671678968687</c:v>
                </c:pt>
                <c:pt idx="14">
                  <c:v>4.1245306556833912</c:v>
                </c:pt>
                <c:pt idx="15">
                  <c:v>5.2466787490484039</c:v>
                </c:pt>
                <c:pt idx="16">
                  <c:v>4.9993845317063501</c:v>
                </c:pt>
                <c:pt idx="17">
                  <c:v>5.2366495498498571</c:v>
                </c:pt>
                <c:pt idx="18">
                  <c:v>5.6294271191383149</c:v>
                </c:pt>
                <c:pt idx="19">
                  <c:v>5.2048240549668545</c:v>
                </c:pt>
                <c:pt idx="20">
                  <c:v>5.3086496748936858</c:v>
                </c:pt>
                <c:pt idx="21">
                  <c:v>5.2868502580307926</c:v>
                </c:pt>
                <c:pt idx="22">
                  <c:v>4.8958300866354856</c:v>
                </c:pt>
                <c:pt idx="23">
                  <c:v>4.8824563696522656</c:v>
                </c:pt>
                <c:pt idx="24">
                  <c:v>5.2789249666597389</c:v>
                </c:pt>
                <c:pt idx="25">
                  <c:v>5.3950589266631539</c:v>
                </c:pt>
                <c:pt idx="26">
                  <c:v>5.593216239895443</c:v>
                </c:pt>
                <c:pt idx="27">
                  <c:v>5.4393579437678996</c:v>
                </c:pt>
                <c:pt idx="28">
                  <c:v>6.992170488219478</c:v>
                </c:pt>
                <c:pt idx="29">
                  <c:v>7.2577072968802554</c:v>
                </c:pt>
                <c:pt idx="30">
                  <c:v>7.6256195655765469</c:v>
                </c:pt>
                <c:pt idx="31">
                  <c:v>7.9011237076545529</c:v>
                </c:pt>
                <c:pt idx="32">
                  <c:v>6.0471569421774056</c:v>
                </c:pt>
                <c:pt idx="33">
                  <c:v>5.6894377780968473</c:v>
                </c:pt>
                <c:pt idx="34">
                  <c:v>5.0272493096917028</c:v>
                </c:pt>
                <c:pt idx="35">
                  <c:v>4.6969621879719234</c:v>
                </c:pt>
                <c:pt idx="36">
                  <c:v>4.4204615391068467</c:v>
                </c:pt>
                <c:pt idx="37">
                  <c:v>4.5124755817035487</c:v>
                </c:pt>
                <c:pt idx="38">
                  <c:v>4.6710753914227059</c:v>
                </c:pt>
                <c:pt idx="39">
                  <c:v>5.1563347611695054</c:v>
                </c:pt>
                <c:pt idx="40">
                  <c:v>5.9899343873512798</c:v>
                </c:pt>
                <c:pt idx="41">
                  <c:v>6.276841822761507</c:v>
                </c:pt>
                <c:pt idx="42">
                  <c:v>6.6309253666875385</c:v>
                </c:pt>
                <c:pt idx="43">
                  <c:v>6.3535848987167798</c:v>
                </c:pt>
                <c:pt idx="44">
                  <c:v>5.5665584672020065</c:v>
                </c:pt>
                <c:pt idx="45">
                  <c:v>5.242969347521691</c:v>
                </c:pt>
                <c:pt idx="46">
                  <c:v>4.9795465308153002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EA-44DC-B895-AF86EC2B76AC}"/>
            </c:ext>
          </c:extLst>
        </c:ser>
        <c:ser>
          <c:idx val="1"/>
          <c:order val="2"/>
          <c:tx>
            <c:strRef>
              <c:f>'19. adat'!$A$5</c:f>
              <c:strCache>
                <c:ptCount val="1"/>
                <c:pt idx="0">
                  <c:v>Vállalat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noFill/>
              <a:prstDash val="solid"/>
            </a:ln>
          </c:spPr>
          <c:invertIfNegative val="0"/>
          <c:cat>
            <c:strRef>
              <c:f>'19. adat'!$K$1:$BE$1</c:f>
              <c:strCache>
                <c:ptCount val="47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         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 I</c:v>
                </c:pt>
                <c:pt idx="45">
                  <c:v>II</c:v>
                </c:pt>
                <c:pt idx="46">
                  <c:v>III</c:v>
                </c:pt>
              </c:strCache>
            </c:strRef>
          </c:cat>
          <c:val>
            <c:numRef>
              <c:f>'19. adat'!$K$5:$BE$5</c:f>
              <c:numCache>
                <c:formatCode>0.0</c:formatCode>
                <c:ptCount val="47"/>
                <c:pt idx="0">
                  <c:v>-4.7637508160009556</c:v>
                </c:pt>
                <c:pt idx="1">
                  <c:v>-4.3093771273335726</c:v>
                </c:pt>
                <c:pt idx="2">
                  <c:v>-5.7986103168139742</c:v>
                </c:pt>
                <c:pt idx="3">
                  <c:v>-6.0500310553226155</c:v>
                </c:pt>
                <c:pt idx="4">
                  <c:v>-3.851607804286771</c:v>
                </c:pt>
                <c:pt idx="5">
                  <c:v>-1.2195844374682254</c:v>
                </c:pt>
                <c:pt idx="6">
                  <c:v>0.84677593017282327</c:v>
                </c:pt>
                <c:pt idx="7">
                  <c:v>1.6659567266189734</c:v>
                </c:pt>
                <c:pt idx="8">
                  <c:v>2.3913661029317757</c:v>
                </c:pt>
                <c:pt idx="9">
                  <c:v>1.5802814886868015</c:v>
                </c:pt>
                <c:pt idx="10">
                  <c:v>0.86273916214921309</c:v>
                </c:pt>
                <c:pt idx="11">
                  <c:v>1.2014462709479976</c:v>
                </c:pt>
                <c:pt idx="12">
                  <c:v>0.36390858917757818</c:v>
                </c:pt>
                <c:pt idx="13">
                  <c:v>-0.25706241247656969</c:v>
                </c:pt>
                <c:pt idx="14">
                  <c:v>0.52053274745755651</c:v>
                </c:pt>
                <c:pt idx="15">
                  <c:v>0.7483643484008482</c:v>
                </c:pt>
                <c:pt idx="16">
                  <c:v>0.14257417766148173</c:v>
                </c:pt>
                <c:pt idx="17">
                  <c:v>1.0553820124947348</c:v>
                </c:pt>
                <c:pt idx="18">
                  <c:v>1.7335202851087343</c:v>
                </c:pt>
                <c:pt idx="19">
                  <c:v>2.1481983399134505</c:v>
                </c:pt>
                <c:pt idx="20">
                  <c:v>3.7757364327076925</c:v>
                </c:pt>
                <c:pt idx="21">
                  <c:v>3.5063866828044343</c:v>
                </c:pt>
                <c:pt idx="22">
                  <c:v>4.021150320969344</c:v>
                </c:pt>
                <c:pt idx="23">
                  <c:v>3.8306226611409642</c:v>
                </c:pt>
                <c:pt idx="24">
                  <c:v>2.596234283051281</c:v>
                </c:pt>
                <c:pt idx="25">
                  <c:v>1.9682920464584424</c:v>
                </c:pt>
                <c:pt idx="26">
                  <c:v>0.74903146622512384</c:v>
                </c:pt>
                <c:pt idx="27">
                  <c:v>1.6620398951615529</c:v>
                </c:pt>
                <c:pt idx="28">
                  <c:v>0.42581771848017791</c:v>
                </c:pt>
                <c:pt idx="29">
                  <c:v>0.47815410259049296</c:v>
                </c:pt>
                <c:pt idx="30">
                  <c:v>0.12722047417141935</c:v>
                </c:pt>
                <c:pt idx="31">
                  <c:v>4.3396491401632931E-2</c:v>
                </c:pt>
                <c:pt idx="32">
                  <c:v>0.42874781572142495</c:v>
                </c:pt>
                <c:pt idx="33">
                  <c:v>0.84374460788876704</c:v>
                </c:pt>
                <c:pt idx="34">
                  <c:v>0.61318526559986897</c:v>
                </c:pt>
                <c:pt idx="35">
                  <c:v>0.30815850413896162</c:v>
                </c:pt>
                <c:pt idx="36">
                  <c:v>-0.59977629860123538</c:v>
                </c:pt>
                <c:pt idx="37">
                  <c:v>-0.4556788535009999</c:v>
                </c:pt>
                <c:pt idx="38">
                  <c:v>-0.80887294905559726</c:v>
                </c:pt>
                <c:pt idx="39">
                  <c:v>-1.3620037429278433</c:v>
                </c:pt>
                <c:pt idx="40">
                  <c:v>-0.77478849315721376</c:v>
                </c:pt>
                <c:pt idx="41">
                  <c:v>-1.9956355133550479</c:v>
                </c:pt>
                <c:pt idx="42">
                  <c:v>-3.4861754111523902</c:v>
                </c:pt>
                <c:pt idx="43">
                  <c:v>-3.0870928423731714</c:v>
                </c:pt>
                <c:pt idx="44">
                  <c:v>-3.7560323022899227</c:v>
                </c:pt>
                <c:pt idx="45">
                  <c:v>-4.3873947154790693</c:v>
                </c:pt>
                <c:pt idx="46">
                  <c:v>-3.1403112480748385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EA-44DC-B895-AF86EC2B7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05556824"/>
        <c:axId val="705557216"/>
      </c:barChart>
      <c:lineChart>
        <c:grouping val="standard"/>
        <c:varyColors val="0"/>
        <c:ser>
          <c:idx val="2"/>
          <c:order val="3"/>
          <c:tx>
            <c:strRef>
              <c:f>'19. adat'!$A$6</c:f>
              <c:strCache>
                <c:ptCount val="1"/>
                <c:pt idx="0">
                  <c:v>Külső finanszírozási képesség (finanszírozás alapján)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'19. adat'!$K$1:$BE$1</c:f>
              <c:strCache>
                <c:ptCount val="47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         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 I</c:v>
                </c:pt>
                <c:pt idx="45">
                  <c:v>II</c:v>
                </c:pt>
                <c:pt idx="46">
                  <c:v>III</c:v>
                </c:pt>
              </c:strCache>
            </c:strRef>
          </c:cat>
          <c:val>
            <c:numRef>
              <c:f>'19. adat'!$K$6:$BE$6</c:f>
              <c:numCache>
                <c:formatCode>0.0</c:formatCode>
                <c:ptCount val="47"/>
                <c:pt idx="0">
                  <c:v>-6.8515672639850465</c:v>
                </c:pt>
                <c:pt idx="1">
                  <c:v>-6.5782395637310866</c:v>
                </c:pt>
                <c:pt idx="2">
                  <c:v>-7.7840548540342933</c:v>
                </c:pt>
                <c:pt idx="3">
                  <c:v>-8.3332902907408855</c:v>
                </c:pt>
                <c:pt idx="4">
                  <c:v>-6.0797138938478001</c:v>
                </c:pt>
                <c:pt idx="5">
                  <c:v>-3.0556209761874764</c:v>
                </c:pt>
                <c:pt idx="6">
                  <c:v>-1.2276303794848931</c:v>
                </c:pt>
                <c:pt idx="7">
                  <c:v>0.61174923968785933</c:v>
                </c:pt>
                <c:pt idx="8">
                  <c:v>1.2695943515972061</c:v>
                </c:pt>
                <c:pt idx="9">
                  <c:v>0.53047426929537445</c:v>
                </c:pt>
                <c:pt idx="10">
                  <c:v>0.90466801237240391</c:v>
                </c:pt>
                <c:pt idx="11">
                  <c:v>1.2352100400803869</c:v>
                </c:pt>
                <c:pt idx="12">
                  <c:v>0.77493343375135904</c:v>
                </c:pt>
                <c:pt idx="13">
                  <c:v>0.17776316922452692</c:v>
                </c:pt>
                <c:pt idx="14">
                  <c:v>0.38459302956087876</c:v>
                </c:pt>
                <c:pt idx="15">
                  <c:v>0.83661005297878888</c:v>
                </c:pt>
                <c:pt idx="16">
                  <c:v>0.62664454186186858</c:v>
                </c:pt>
                <c:pt idx="17">
                  <c:v>2.4957851510928872</c:v>
                </c:pt>
                <c:pt idx="18">
                  <c:v>4.1457346230439214</c:v>
                </c:pt>
                <c:pt idx="19">
                  <c:v>4.8559454815627809</c:v>
                </c:pt>
                <c:pt idx="20">
                  <c:v>6.6736695582646028</c:v>
                </c:pt>
                <c:pt idx="21">
                  <c:v>6.3650573544957396</c:v>
                </c:pt>
                <c:pt idx="22">
                  <c:v>6.2347390098294699</c:v>
                </c:pt>
                <c:pt idx="23">
                  <c:v>6.2612269923520465</c:v>
                </c:pt>
                <c:pt idx="24">
                  <c:v>5.0630569537156447</c:v>
                </c:pt>
                <c:pt idx="25">
                  <c:v>4.1106770733260909</c:v>
                </c:pt>
                <c:pt idx="26">
                  <c:v>3.5979419367680112</c:v>
                </c:pt>
                <c:pt idx="27">
                  <c:v>4.2603105123913698</c:v>
                </c:pt>
                <c:pt idx="28">
                  <c:v>4.7748878704888096</c:v>
                </c:pt>
                <c:pt idx="29">
                  <c:v>5.7312148200508028</c:v>
                </c:pt>
                <c:pt idx="30">
                  <c:v>5.6625687764411436</c:v>
                </c:pt>
                <c:pt idx="31">
                  <c:v>5.9487061167239386</c:v>
                </c:pt>
                <c:pt idx="32">
                  <c:v>5.7275165478738099</c:v>
                </c:pt>
                <c:pt idx="33">
                  <c:v>5.9765926741857083</c:v>
                </c:pt>
                <c:pt idx="34">
                  <c:v>5.5395879326122337</c:v>
                </c:pt>
                <c:pt idx="35">
                  <c:v>3.0742017950838378</c:v>
                </c:pt>
                <c:pt idx="36">
                  <c:v>2.1148195156241205</c:v>
                </c:pt>
                <c:pt idx="37">
                  <c:v>2.4040454193468239</c:v>
                </c:pt>
                <c:pt idx="38">
                  <c:v>1.3172921875955623</c:v>
                </c:pt>
                <c:pt idx="39">
                  <c:v>1.4022292712218629</c:v>
                </c:pt>
                <c:pt idx="40">
                  <c:v>2.1349775491890393</c:v>
                </c:pt>
                <c:pt idx="41">
                  <c:v>0.64665535554389919</c:v>
                </c:pt>
                <c:pt idx="42">
                  <c:v>0.50052959711770084</c:v>
                </c:pt>
                <c:pt idx="43">
                  <c:v>0.8571214261042166</c:v>
                </c:pt>
                <c:pt idx="44">
                  <c:v>-0.31379601185150569</c:v>
                </c:pt>
                <c:pt idx="45">
                  <c:v>-0.50874388861123887</c:v>
                </c:pt>
                <c:pt idx="46">
                  <c:v>-0.15359381023309235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9EA-44DC-B895-AF86EC2B7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9176"/>
        <c:axId val="705558784"/>
      </c:lineChart>
      <c:catAx>
        <c:axId val="705556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9979317476732158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57216"/>
        <c:crossesAt val="0"/>
        <c:auto val="0"/>
        <c:lblAlgn val="ctr"/>
        <c:lblOffset val="50"/>
        <c:tickLblSkip val="1"/>
        <c:tickMarkSkip val="1"/>
        <c:noMultiLvlLbl val="0"/>
      </c:catAx>
      <c:valAx>
        <c:axId val="705557216"/>
        <c:scaling>
          <c:orientation val="minMax"/>
          <c:max val="1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56824"/>
        <c:crosses val="autoZero"/>
        <c:crossBetween val="between"/>
        <c:majorUnit val="2"/>
      </c:valAx>
      <c:valAx>
        <c:axId val="705558784"/>
        <c:scaling>
          <c:orientation val="minMax"/>
          <c:max val="10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59176"/>
        <c:crosses val="max"/>
        <c:crossBetween val="between"/>
        <c:majorUnit val="2"/>
      </c:valAx>
      <c:catAx>
        <c:axId val="70555917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004904761905691"/>
              <c:y val="1.0423280423280422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705558784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8155561337649961E-3"/>
          <c:y val="0.78956562500000005"/>
          <c:w val="0.99253518721464029"/>
          <c:h val="0.21043437500000003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5069459331390812E-2"/>
          <c:y val="6.036131552331462E-2"/>
          <c:w val="0.90992337241420063"/>
          <c:h val="0.61696439158790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'19. adat'!$B$3</c:f>
              <c:strCache>
                <c:ptCount val="1"/>
                <c:pt idx="0">
                  <c:v>General government</c:v>
                </c:pt>
              </c:strCache>
            </c:strRef>
          </c:tx>
          <c:spPr>
            <a:solidFill>
              <a:srgbClr val="DA0000"/>
            </a:solidFill>
            <a:ln w="9525">
              <a:noFill/>
              <a:prstDash val="solid"/>
            </a:ln>
          </c:spPr>
          <c:invertIfNegative val="0"/>
          <c:cat>
            <c:strRef>
              <c:f>'19. adat'!$K$2:$BE$2</c:f>
              <c:strCache>
                <c:ptCount val="4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</c:strCache>
            </c:strRef>
          </c:cat>
          <c:val>
            <c:numRef>
              <c:f>'19. adat'!$K$3:$BE$3</c:f>
              <c:numCache>
                <c:formatCode>0.0</c:formatCode>
                <c:ptCount val="47"/>
                <c:pt idx="0">
                  <c:v>-3.6125539496900103</c:v>
                </c:pt>
                <c:pt idx="1">
                  <c:v>-3.5030248371005013</c:v>
                </c:pt>
                <c:pt idx="2">
                  <c:v>-2.7237453824897835</c:v>
                </c:pt>
                <c:pt idx="3">
                  <c:v>-3.439954602512036</c:v>
                </c:pt>
                <c:pt idx="4">
                  <c:v>-4.3680520751383449</c:v>
                </c:pt>
                <c:pt idx="5">
                  <c:v>-4.6620565093570283</c:v>
                </c:pt>
                <c:pt idx="6">
                  <c:v>-5.8755115298793248</c:v>
                </c:pt>
                <c:pt idx="7">
                  <c:v>-4.703290435079186</c:v>
                </c:pt>
                <c:pt idx="8">
                  <c:v>-4.7184278973890299</c:v>
                </c:pt>
                <c:pt idx="9">
                  <c:v>-5.5946322744964183</c:v>
                </c:pt>
                <c:pt idx="10">
                  <c:v>-4.7983410311048518</c:v>
                </c:pt>
                <c:pt idx="11">
                  <c:v>-4.4657031138981713</c:v>
                </c:pt>
                <c:pt idx="12">
                  <c:v>-4.1747745203262587</c:v>
                </c:pt>
                <c:pt idx="13">
                  <c:v>-3.8330415861957725</c:v>
                </c:pt>
                <c:pt idx="14">
                  <c:v>-4.2604703735800689</c:v>
                </c:pt>
                <c:pt idx="15">
                  <c:v>-5.1584330444704634</c:v>
                </c:pt>
                <c:pt idx="16">
                  <c:v>-4.5153141675059629</c:v>
                </c:pt>
                <c:pt idx="17">
                  <c:v>-3.7962464112517047</c:v>
                </c:pt>
                <c:pt idx="18">
                  <c:v>-3.2172127812031279</c:v>
                </c:pt>
                <c:pt idx="19">
                  <c:v>-2.4970769133175241</c:v>
                </c:pt>
                <c:pt idx="20">
                  <c:v>-2.4107165493367755</c:v>
                </c:pt>
                <c:pt idx="21">
                  <c:v>-2.4281795863394873</c:v>
                </c:pt>
                <c:pt idx="22">
                  <c:v>-2.6822413977753601</c:v>
                </c:pt>
                <c:pt idx="23">
                  <c:v>-2.4518520384411833</c:v>
                </c:pt>
                <c:pt idx="24">
                  <c:v>-2.8121022959953752</c:v>
                </c:pt>
                <c:pt idx="25">
                  <c:v>-3.2526738997955054</c:v>
                </c:pt>
                <c:pt idx="26">
                  <c:v>-2.7443057693525557</c:v>
                </c:pt>
                <c:pt idx="27">
                  <c:v>-2.8410873265380827</c:v>
                </c:pt>
                <c:pt idx="28">
                  <c:v>-2.6431003362108463</c:v>
                </c:pt>
                <c:pt idx="29">
                  <c:v>-2.0046465794199455</c:v>
                </c:pt>
                <c:pt idx="30">
                  <c:v>-2.0902712633068226</c:v>
                </c:pt>
                <c:pt idx="31">
                  <c:v>-1.9958140823322472</c:v>
                </c:pt>
                <c:pt idx="32">
                  <c:v>-0.74838821002502065</c:v>
                </c:pt>
                <c:pt idx="33">
                  <c:v>-0.55658971179990602</c:v>
                </c:pt>
                <c:pt idx="34">
                  <c:v>-0.10084664267933811</c:v>
                </c:pt>
                <c:pt idx="35">
                  <c:v>-1.9309188970270472</c:v>
                </c:pt>
                <c:pt idx="36">
                  <c:v>-1.7058657248814908</c:v>
                </c:pt>
                <c:pt idx="37">
                  <c:v>-1.6527513088557249</c:v>
                </c:pt>
                <c:pt idx="38">
                  <c:v>-2.5449102547715463</c:v>
                </c:pt>
                <c:pt idx="39">
                  <c:v>-2.3921017470197992</c:v>
                </c:pt>
                <c:pt idx="40">
                  <c:v>-3.0801683450050268</c:v>
                </c:pt>
                <c:pt idx="41">
                  <c:v>-3.63455095386256</c:v>
                </c:pt>
                <c:pt idx="42">
                  <c:v>-2.6442203584174471</c:v>
                </c:pt>
                <c:pt idx="43">
                  <c:v>-2.4093706302393914</c:v>
                </c:pt>
                <c:pt idx="44">
                  <c:v>-2.1243221767635894</c:v>
                </c:pt>
                <c:pt idx="45">
                  <c:v>-1.3643185206538602</c:v>
                </c:pt>
                <c:pt idx="46">
                  <c:v>-1.9928290929735537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B3-478B-8875-2CEF0A4CDEDC}"/>
            </c:ext>
          </c:extLst>
        </c:ser>
        <c:ser>
          <c:idx val="6"/>
          <c:order val="1"/>
          <c:tx>
            <c:strRef>
              <c:f>'19. adat'!$B$4</c:f>
              <c:strCache>
                <c:ptCount val="1"/>
                <c:pt idx="0">
                  <c:v>Household sector</c:v>
                </c:pt>
              </c:strCache>
            </c:strRef>
          </c:tx>
          <c:spPr>
            <a:solidFill>
              <a:srgbClr val="009EE0"/>
            </a:solidFill>
            <a:ln w="9525">
              <a:noFill/>
              <a:prstDash val="solid"/>
            </a:ln>
          </c:spPr>
          <c:invertIfNegative val="0"/>
          <c:cat>
            <c:strRef>
              <c:f>'19. adat'!$K$2:$BE$2</c:f>
              <c:strCache>
                <c:ptCount val="4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</c:strCache>
            </c:strRef>
          </c:cat>
          <c:val>
            <c:numRef>
              <c:f>'19. adat'!$K$4:$BE$4</c:f>
              <c:numCache>
                <c:formatCode>0.0</c:formatCode>
                <c:ptCount val="47"/>
                <c:pt idx="0">
                  <c:v>1.524737501705919</c:v>
                </c:pt>
                <c:pt idx="1">
                  <c:v>1.2341624007029879</c:v>
                </c:pt>
                <c:pt idx="2">
                  <c:v>0.7383008452694636</c:v>
                </c:pt>
                <c:pt idx="3">
                  <c:v>1.1566953670937654</c:v>
                </c:pt>
                <c:pt idx="4">
                  <c:v>2.1399459855773162</c:v>
                </c:pt>
                <c:pt idx="5">
                  <c:v>2.8260199706377778</c:v>
                </c:pt>
                <c:pt idx="6">
                  <c:v>3.8011052202216087</c:v>
                </c:pt>
                <c:pt idx="7">
                  <c:v>3.649082948148072</c:v>
                </c:pt>
                <c:pt idx="8">
                  <c:v>3.5966561460544604</c:v>
                </c:pt>
                <c:pt idx="9">
                  <c:v>4.5448250551049911</c:v>
                </c:pt>
                <c:pt idx="10">
                  <c:v>4.8402698813280427</c:v>
                </c:pt>
                <c:pt idx="11">
                  <c:v>4.4994668830305606</c:v>
                </c:pt>
                <c:pt idx="12">
                  <c:v>4.5857993649000397</c:v>
                </c:pt>
                <c:pt idx="13">
                  <c:v>4.2678671678968687</c:v>
                </c:pt>
                <c:pt idx="14">
                  <c:v>4.1245306556833912</c:v>
                </c:pt>
                <c:pt idx="15">
                  <c:v>5.2466787490484039</c:v>
                </c:pt>
                <c:pt idx="16">
                  <c:v>4.9993845317063501</c:v>
                </c:pt>
                <c:pt idx="17">
                  <c:v>5.2366495498498571</c:v>
                </c:pt>
                <c:pt idx="18">
                  <c:v>5.6294271191383149</c:v>
                </c:pt>
                <c:pt idx="19">
                  <c:v>5.2048240549668545</c:v>
                </c:pt>
                <c:pt idx="20">
                  <c:v>5.3086496748936858</c:v>
                </c:pt>
                <c:pt idx="21">
                  <c:v>5.2868502580307926</c:v>
                </c:pt>
                <c:pt idx="22">
                  <c:v>4.8958300866354856</c:v>
                </c:pt>
                <c:pt idx="23">
                  <c:v>4.8824563696522656</c:v>
                </c:pt>
                <c:pt idx="24">
                  <c:v>5.2789249666597389</c:v>
                </c:pt>
                <c:pt idx="25">
                  <c:v>5.3950589266631539</c:v>
                </c:pt>
                <c:pt idx="26">
                  <c:v>5.593216239895443</c:v>
                </c:pt>
                <c:pt idx="27">
                  <c:v>5.4393579437678996</c:v>
                </c:pt>
                <c:pt idx="28">
                  <c:v>6.992170488219478</c:v>
                </c:pt>
                <c:pt idx="29">
                  <c:v>7.2577072968802554</c:v>
                </c:pt>
                <c:pt idx="30">
                  <c:v>7.6256195655765469</c:v>
                </c:pt>
                <c:pt idx="31">
                  <c:v>7.9011237076545529</c:v>
                </c:pt>
                <c:pt idx="32">
                  <c:v>6.0471569421774056</c:v>
                </c:pt>
                <c:pt idx="33">
                  <c:v>5.6894377780968473</c:v>
                </c:pt>
                <c:pt idx="34">
                  <c:v>5.0272493096917028</c:v>
                </c:pt>
                <c:pt idx="35">
                  <c:v>4.6969621879719234</c:v>
                </c:pt>
                <c:pt idx="36">
                  <c:v>4.4204615391068467</c:v>
                </c:pt>
                <c:pt idx="37">
                  <c:v>4.5124755817035487</c:v>
                </c:pt>
                <c:pt idx="38">
                  <c:v>4.6710753914227059</c:v>
                </c:pt>
                <c:pt idx="39">
                  <c:v>5.1563347611695054</c:v>
                </c:pt>
                <c:pt idx="40">
                  <c:v>5.9899343873512798</c:v>
                </c:pt>
                <c:pt idx="41">
                  <c:v>6.276841822761507</c:v>
                </c:pt>
                <c:pt idx="42">
                  <c:v>6.6309253666875385</c:v>
                </c:pt>
                <c:pt idx="43">
                  <c:v>6.3535848987167798</c:v>
                </c:pt>
                <c:pt idx="44">
                  <c:v>5.5665584672020065</c:v>
                </c:pt>
                <c:pt idx="45">
                  <c:v>5.242969347521691</c:v>
                </c:pt>
                <c:pt idx="46">
                  <c:v>4.9795465308153002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B3-478B-8875-2CEF0A4CDEDC}"/>
            </c:ext>
          </c:extLst>
        </c:ser>
        <c:ser>
          <c:idx val="1"/>
          <c:order val="2"/>
          <c:tx>
            <c:strRef>
              <c:f>'19. adat'!$B$5</c:f>
              <c:strCache>
                <c:ptCount val="1"/>
                <c:pt idx="0">
                  <c:v>Corporate sector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noFill/>
              <a:prstDash val="solid"/>
            </a:ln>
          </c:spPr>
          <c:invertIfNegative val="0"/>
          <c:cat>
            <c:strRef>
              <c:f>'19. adat'!$K$2:$BE$2</c:f>
              <c:strCache>
                <c:ptCount val="4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</c:strCache>
            </c:strRef>
          </c:cat>
          <c:val>
            <c:numRef>
              <c:f>'19. adat'!$K$5:$BE$5</c:f>
              <c:numCache>
                <c:formatCode>0.0</c:formatCode>
                <c:ptCount val="47"/>
                <c:pt idx="0">
                  <c:v>-4.7637508160009556</c:v>
                </c:pt>
                <c:pt idx="1">
                  <c:v>-4.3093771273335726</c:v>
                </c:pt>
                <c:pt idx="2">
                  <c:v>-5.7986103168139742</c:v>
                </c:pt>
                <c:pt idx="3">
                  <c:v>-6.0500310553226155</c:v>
                </c:pt>
                <c:pt idx="4">
                  <c:v>-3.851607804286771</c:v>
                </c:pt>
                <c:pt idx="5">
                  <c:v>-1.2195844374682254</c:v>
                </c:pt>
                <c:pt idx="6">
                  <c:v>0.84677593017282327</c:v>
                </c:pt>
                <c:pt idx="7">
                  <c:v>1.6659567266189734</c:v>
                </c:pt>
                <c:pt idx="8">
                  <c:v>2.3913661029317757</c:v>
                </c:pt>
                <c:pt idx="9">
                  <c:v>1.5802814886868015</c:v>
                </c:pt>
                <c:pt idx="10">
                  <c:v>0.86273916214921309</c:v>
                </c:pt>
                <c:pt idx="11">
                  <c:v>1.2014462709479976</c:v>
                </c:pt>
                <c:pt idx="12">
                  <c:v>0.36390858917757818</c:v>
                </c:pt>
                <c:pt idx="13">
                  <c:v>-0.25706241247656969</c:v>
                </c:pt>
                <c:pt idx="14">
                  <c:v>0.52053274745755651</c:v>
                </c:pt>
                <c:pt idx="15">
                  <c:v>0.7483643484008482</c:v>
                </c:pt>
                <c:pt idx="16">
                  <c:v>0.14257417766148173</c:v>
                </c:pt>
                <c:pt idx="17">
                  <c:v>1.0553820124947348</c:v>
                </c:pt>
                <c:pt idx="18">
                  <c:v>1.7335202851087343</c:v>
                </c:pt>
                <c:pt idx="19">
                  <c:v>2.1481983399134505</c:v>
                </c:pt>
                <c:pt idx="20">
                  <c:v>3.7757364327076925</c:v>
                </c:pt>
                <c:pt idx="21">
                  <c:v>3.5063866828044343</c:v>
                </c:pt>
                <c:pt idx="22">
                  <c:v>4.021150320969344</c:v>
                </c:pt>
                <c:pt idx="23">
                  <c:v>3.8306226611409642</c:v>
                </c:pt>
                <c:pt idx="24">
                  <c:v>2.596234283051281</c:v>
                </c:pt>
                <c:pt idx="25">
                  <c:v>1.9682920464584424</c:v>
                </c:pt>
                <c:pt idx="26">
                  <c:v>0.74903146622512384</c:v>
                </c:pt>
                <c:pt idx="27">
                  <c:v>1.6620398951615529</c:v>
                </c:pt>
                <c:pt idx="28">
                  <c:v>0.42581771848017791</c:v>
                </c:pt>
                <c:pt idx="29">
                  <c:v>0.47815410259049296</c:v>
                </c:pt>
                <c:pt idx="30">
                  <c:v>0.12722047417141935</c:v>
                </c:pt>
                <c:pt idx="31">
                  <c:v>4.3396491401632931E-2</c:v>
                </c:pt>
                <c:pt idx="32">
                  <c:v>0.42874781572142495</c:v>
                </c:pt>
                <c:pt idx="33">
                  <c:v>0.84374460788876704</c:v>
                </c:pt>
                <c:pt idx="34">
                  <c:v>0.61318526559986897</c:v>
                </c:pt>
                <c:pt idx="35">
                  <c:v>0.30815850413896162</c:v>
                </c:pt>
                <c:pt idx="36">
                  <c:v>-0.59977629860123538</c:v>
                </c:pt>
                <c:pt idx="37">
                  <c:v>-0.4556788535009999</c:v>
                </c:pt>
                <c:pt idx="38">
                  <c:v>-0.80887294905559726</c:v>
                </c:pt>
                <c:pt idx="39">
                  <c:v>-1.3620037429278433</c:v>
                </c:pt>
                <c:pt idx="40">
                  <c:v>-0.77478849315721376</c:v>
                </c:pt>
                <c:pt idx="41">
                  <c:v>-1.9956355133550479</c:v>
                </c:pt>
                <c:pt idx="42">
                  <c:v>-3.4861754111523902</c:v>
                </c:pt>
                <c:pt idx="43">
                  <c:v>-3.0870928423731714</c:v>
                </c:pt>
                <c:pt idx="44">
                  <c:v>-3.7560323022899227</c:v>
                </c:pt>
                <c:pt idx="45">
                  <c:v>-4.3873947154790693</c:v>
                </c:pt>
                <c:pt idx="46">
                  <c:v>-3.1403112480748385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B3-478B-8875-2CEF0A4CD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05556824"/>
        <c:axId val="705557216"/>
      </c:barChart>
      <c:lineChart>
        <c:grouping val="standard"/>
        <c:varyColors val="0"/>
        <c:ser>
          <c:idx val="2"/>
          <c:order val="3"/>
          <c:tx>
            <c:strRef>
              <c:f>'19. adat'!$B$6</c:f>
              <c:strCache>
                <c:ptCount val="1"/>
                <c:pt idx="0">
                  <c:v>Net lending (from the financial account side)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'19. adat'!$K$2:$BE$2</c:f>
              <c:strCache>
                <c:ptCount val="4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</c:strCache>
            </c:strRef>
          </c:cat>
          <c:val>
            <c:numRef>
              <c:f>'19. adat'!$K$6:$BE$6</c:f>
              <c:numCache>
                <c:formatCode>0.0</c:formatCode>
                <c:ptCount val="47"/>
                <c:pt idx="0">
                  <c:v>-6.8515672639850465</c:v>
                </c:pt>
                <c:pt idx="1">
                  <c:v>-6.5782395637310866</c:v>
                </c:pt>
                <c:pt idx="2">
                  <c:v>-7.7840548540342933</c:v>
                </c:pt>
                <c:pt idx="3">
                  <c:v>-8.3332902907408855</c:v>
                </c:pt>
                <c:pt idx="4">
                  <c:v>-6.0797138938478001</c:v>
                </c:pt>
                <c:pt idx="5">
                  <c:v>-3.0556209761874764</c:v>
                </c:pt>
                <c:pt idx="6">
                  <c:v>-1.2276303794848931</c:v>
                </c:pt>
                <c:pt idx="7">
                  <c:v>0.61174923968785933</c:v>
                </c:pt>
                <c:pt idx="8">
                  <c:v>1.2695943515972061</c:v>
                </c:pt>
                <c:pt idx="9">
                  <c:v>0.53047426929537445</c:v>
                </c:pt>
                <c:pt idx="10">
                  <c:v>0.90466801237240391</c:v>
                </c:pt>
                <c:pt idx="11">
                  <c:v>1.2352100400803869</c:v>
                </c:pt>
                <c:pt idx="12">
                  <c:v>0.77493343375135904</c:v>
                </c:pt>
                <c:pt idx="13">
                  <c:v>0.17776316922452692</c:v>
                </c:pt>
                <c:pt idx="14">
                  <c:v>0.38459302956087876</c:v>
                </c:pt>
                <c:pt idx="15">
                  <c:v>0.83661005297878888</c:v>
                </c:pt>
                <c:pt idx="16">
                  <c:v>0.62664454186186858</c:v>
                </c:pt>
                <c:pt idx="17">
                  <c:v>2.4957851510928872</c:v>
                </c:pt>
                <c:pt idx="18">
                  <c:v>4.1457346230439214</c:v>
                </c:pt>
                <c:pt idx="19">
                  <c:v>4.8559454815627809</c:v>
                </c:pt>
                <c:pt idx="20">
                  <c:v>6.6736695582646028</c:v>
                </c:pt>
                <c:pt idx="21">
                  <c:v>6.3650573544957396</c:v>
                </c:pt>
                <c:pt idx="22">
                  <c:v>6.2347390098294699</c:v>
                </c:pt>
                <c:pt idx="23">
                  <c:v>6.2612269923520465</c:v>
                </c:pt>
                <c:pt idx="24">
                  <c:v>5.0630569537156447</c:v>
                </c:pt>
                <c:pt idx="25">
                  <c:v>4.1106770733260909</c:v>
                </c:pt>
                <c:pt idx="26">
                  <c:v>3.5979419367680112</c:v>
                </c:pt>
                <c:pt idx="27">
                  <c:v>4.2603105123913698</c:v>
                </c:pt>
                <c:pt idx="28">
                  <c:v>4.7748878704888096</c:v>
                </c:pt>
                <c:pt idx="29">
                  <c:v>5.7312148200508028</c:v>
                </c:pt>
                <c:pt idx="30">
                  <c:v>5.6625687764411436</c:v>
                </c:pt>
                <c:pt idx="31">
                  <c:v>5.9487061167239386</c:v>
                </c:pt>
                <c:pt idx="32">
                  <c:v>5.7275165478738099</c:v>
                </c:pt>
                <c:pt idx="33">
                  <c:v>5.9765926741857083</c:v>
                </c:pt>
                <c:pt idx="34">
                  <c:v>5.5395879326122337</c:v>
                </c:pt>
                <c:pt idx="35">
                  <c:v>3.0742017950838378</c:v>
                </c:pt>
                <c:pt idx="36">
                  <c:v>2.1148195156241205</c:v>
                </c:pt>
                <c:pt idx="37">
                  <c:v>2.4040454193468239</c:v>
                </c:pt>
                <c:pt idx="38">
                  <c:v>1.3172921875955623</c:v>
                </c:pt>
                <c:pt idx="39">
                  <c:v>1.4022292712218629</c:v>
                </c:pt>
                <c:pt idx="40">
                  <c:v>2.1349775491890393</c:v>
                </c:pt>
                <c:pt idx="41">
                  <c:v>0.64665535554389919</c:v>
                </c:pt>
                <c:pt idx="42">
                  <c:v>0.50052959711770084</c:v>
                </c:pt>
                <c:pt idx="43">
                  <c:v>0.8571214261042166</c:v>
                </c:pt>
                <c:pt idx="44">
                  <c:v>-0.31379601185150569</c:v>
                </c:pt>
                <c:pt idx="45">
                  <c:v>-0.50874388861123887</c:v>
                </c:pt>
                <c:pt idx="46">
                  <c:v>-0.15359381023309235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8B3-478B-8875-2CEF0A4CD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9176"/>
        <c:axId val="705558784"/>
      </c:lineChart>
      <c:catAx>
        <c:axId val="705556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%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5.9979317476732158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57216"/>
        <c:crossesAt val="0"/>
        <c:auto val="0"/>
        <c:lblAlgn val="ctr"/>
        <c:lblOffset val="50"/>
        <c:tickLblSkip val="1"/>
        <c:tickMarkSkip val="1"/>
        <c:noMultiLvlLbl val="0"/>
      </c:catAx>
      <c:valAx>
        <c:axId val="705557216"/>
        <c:scaling>
          <c:orientation val="minMax"/>
          <c:max val="1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56824"/>
        <c:crosses val="autoZero"/>
        <c:crossBetween val="between"/>
        <c:majorUnit val="2"/>
      </c:valAx>
      <c:valAx>
        <c:axId val="705558784"/>
        <c:scaling>
          <c:orientation val="minMax"/>
          <c:max val="10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59176"/>
        <c:crosses val="max"/>
        <c:crossBetween val="between"/>
        <c:majorUnit val="2"/>
      </c:valAx>
      <c:catAx>
        <c:axId val="70555917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%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89876869817097149"/>
              <c:y val="1.0424441111847381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705558784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8155561337649961E-3"/>
          <c:y val="0.84926027970564644"/>
          <c:w val="0.99253518721464029"/>
          <c:h val="0.15073972029435359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6724243325989676E-2"/>
          <c:y val="5.5214687629524091E-2"/>
          <c:w val="0.92793148982161056"/>
          <c:h val="0.71548437499999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'20. adat'!$A$4</c:f>
              <c:strCache>
                <c:ptCount val="1"/>
                <c:pt idx="0">
                  <c:v>Nettó finanszírozási képesség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 w="25400">
              <a:noFill/>
            </a:ln>
          </c:spPr>
          <c:invertIfNegative val="0"/>
          <c:cat>
            <c:strRef>
              <c:f>'20. adat'!$K$2:$BE$2</c:f>
              <c:strCache>
                <c:ptCount val="47"/>
                <c:pt idx="0">
                  <c:v>2008. 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2009. 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2010. 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2011. 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2012. 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2013. 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</c:strCache>
            </c:strRef>
          </c:cat>
          <c:val>
            <c:numRef>
              <c:f>'20. adat'!$K$4:$BE$4</c:f>
              <c:numCache>
                <c:formatCode>0.00</c:formatCode>
                <c:ptCount val="47"/>
                <c:pt idx="0">
                  <c:v>-0.48067682650738686</c:v>
                </c:pt>
                <c:pt idx="1">
                  <c:v>-1.1264990639372883</c:v>
                </c:pt>
                <c:pt idx="2">
                  <c:v>-0.80319023230574871</c:v>
                </c:pt>
                <c:pt idx="3">
                  <c:v>2.2874395940954364</c:v>
                </c:pt>
                <c:pt idx="4">
                  <c:v>2.5908921600546386</c:v>
                </c:pt>
                <c:pt idx="5">
                  <c:v>1.2854364330756196</c:v>
                </c:pt>
                <c:pt idx="6">
                  <c:v>2.3456025926497048</c:v>
                </c:pt>
                <c:pt idx="7">
                  <c:v>2.127321328476889</c:v>
                </c:pt>
                <c:pt idx="8">
                  <c:v>2.444543086386699</c:v>
                </c:pt>
                <c:pt idx="9">
                  <c:v>4.6140469529856931</c:v>
                </c:pt>
                <c:pt idx="10">
                  <c:v>3.4306622951284673</c:v>
                </c:pt>
                <c:pt idx="11">
                  <c:v>2.4976170558461028</c:v>
                </c:pt>
                <c:pt idx="12">
                  <c:v>4.4753588426788404</c:v>
                </c:pt>
                <c:pt idx="13">
                  <c:v>4.4291429793071746</c:v>
                </c:pt>
                <c:pt idx="14">
                  <c:v>5.283074336815802</c:v>
                </c:pt>
                <c:pt idx="15">
                  <c:v>4.9824862464056299</c:v>
                </c:pt>
                <c:pt idx="16">
                  <c:v>1.275151483598322</c:v>
                </c:pt>
                <c:pt idx="17">
                  <c:v>4.9682264103902867</c:v>
                </c:pt>
                <c:pt idx="18">
                  <c:v>5.8392682993435221</c:v>
                </c:pt>
                <c:pt idx="19">
                  <c:v>5.5360680846535733</c:v>
                </c:pt>
                <c:pt idx="20">
                  <c:v>4.5003161707492918</c:v>
                </c:pt>
                <c:pt idx="21">
                  <c:v>5.1769573788110872</c:v>
                </c:pt>
                <c:pt idx="22">
                  <c:v>4.5322526791906403</c:v>
                </c:pt>
                <c:pt idx="23">
                  <c:v>5.3145781944003145</c:v>
                </c:pt>
                <c:pt idx="24">
                  <c:v>5.639357557285134</c:v>
                </c:pt>
                <c:pt idx="25">
                  <c:v>5.5221165181402982</c:v>
                </c:pt>
                <c:pt idx="26">
                  <c:v>4.9682962254461005</c:v>
                </c:pt>
                <c:pt idx="27">
                  <c:v>4.4455950057885616</c:v>
                </c:pt>
                <c:pt idx="28">
                  <c:v>6.1370428175934517</c:v>
                </c:pt>
                <c:pt idx="29">
                  <c:v>4.9542248526893804</c:v>
                </c:pt>
                <c:pt idx="30">
                  <c:v>5.9613428534443704</c:v>
                </c:pt>
                <c:pt idx="31">
                  <c:v>5.4981332302803008</c:v>
                </c:pt>
                <c:pt idx="32">
                  <c:v>4.832346723350204</c:v>
                </c:pt>
                <c:pt idx="33">
                  <c:v>4.9520392946114864</c:v>
                </c:pt>
                <c:pt idx="34">
                  <c:v>4.3598315138167099</c:v>
                </c:pt>
                <c:pt idx="35">
                  <c:v>4.5298742163867871</c:v>
                </c:pt>
                <c:pt idx="36">
                  <c:v>3.9757950566601474</c:v>
                </c:pt>
                <c:pt idx="37">
                  <c:v>5.2559890140385406</c:v>
                </c:pt>
                <c:pt idx="38">
                  <c:v>4.999315813306457</c:v>
                </c:pt>
                <c:pt idx="39">
                  <c:v>6.395388604095019</c:v>
                </c:pt>
                <c:pt idx="40">
                  <c:v>7.372250786186191</c:v>
                </c:pt>
                <c:pt idx="41">
                  <c:v>6.3439339111352533</c:v>
                </c:pt>
                <c:pt idx="42">
                  <c:v>6.3179015315072045</c:v>
                </c:pt>
                <c:pt idx="43">
                  <c:v>5.4420970894942355</c:v>
                </c:pt>
                <c:pt idx="44">
                  <c:v>4.4394827672613371</c:v>
                </c:pt>
                <c:pt idx="45">
                  <c:v>5.0285617969585523</c:v>
                </c:pt>
                <c:pt idx="46">
                  <c:v>5.0826872136491525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BF-404F-AE5A-8A6AE5DE7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05554472"/>
        <c:axId val="705544672"/>
      </c:barChart>
      <c:lineChart>
        <c:grouping val="standard"/>
        <c:varyColors val="0"/>
        <c:ser>
          <c:idx val="1"/>
          <c:order val="1"/>
          <c:tx>
            <c:strRef>
              <c:f>'20. adat'!$A$5</c:f>
              <c:strCache>
                <c:ptCount val="1"/>
                <c:pt idx="0">
                  <c:v>Követelés</c:v>
                </c:pt>
              </c:strCache>
            </c:strRef>
          </c:tx>
          <c:spPr>
            <a:ln w="25400">
              <a:solidFill>
                <a:srgbClr val="0C2148"/>
              </a:solidFill>
            </a:ln>
          </c:spPr>
          <c:marker>
            <c:symbol val="none"/>
          </c:marker>
          <c:cat>
            <c:strRef>
              <c:f>'20. adat'!$K$2:$BC$2</c:f>
              <c:strCache>
                <c:ptCount val="45"/>
                <c:pt idx="0">
                  <c:v>2008. 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2009. 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2010. 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2011. 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2012. 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2013. 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</c:strCache>
            </c:strRef>
          </c:cat>
          <c:val>
            <c:numRef>
              <c:f>'20. adat'!$K$5:$BE$5</c:f>
              <c:numCache>
                <c:formatCode>0.00</c:formatCode>
                <c:ptCount val="47"/>
                <c:pt idx="0">
                  <c:v>5.5045910949966492</c:v>
                </c:pt>
                <c:pt idx="1">
                  <c:v>4.9375667393440885</c:v>
                </c:pt>
                <c:pt idx="2">
                  <c:v>5.1772768032210985</c:v>
                </c:pt>
                <c:pt idx="3">
                  <c:v>5.4434210859389847</c:v>
                </c:pt>
                <c:pt idx="4">
                  <c:v>2.6448450345485752</c:v>
                </c:pt>
                <c:pt idx="5">
                  <c:v>1.244443898027048</c:v>
                </c:pt>
                <c:pt idx="6">
                  <c:v>2.2771906646805431</c:v>
                </c:pt>
                <c:pt idx="7">
                  <c:v>2.484543510709448</c:v>
                </c:pt>
                <c:pt idx="8">
                  <c:v>2.1373930235653429</c:v>
                </c:pt>
                <c:pt idx="9">
                  <c:v>2.6039787724865575</c:v>
                </c:pt>
                <c:pt idx="10">
                  <c:v>2.5325947316813777</c:v>
                </c:pt>
                <c:pt idx="11">
                  <c:v>1.8247707541633753</c:v>
                </c:pt>
                <c:pt idx="12">
                  <c:v>3.5466221456851557</c:v>
                </c:pt>
                <c:pt idx="13">
                  <c:v>2.4950150007298277</c:v>
                </c:pt>
                <c:pt idx="14">
                  <c:v>2.9924701312726718</c:v>
                </c:pt>
                <c:pt idx="15">
                  <c:v>3.3793873497455191</c:v>
                </c:pt>
                <c:pt idx="16">
                  <c:v>1.868156081649194</c:v>
                </c:pt>
                <c:pt idx="17">
                  <c:v>3.4320844745975814</c:v>
                </c:pt>
                <c:pt idx="18">
                  <c:v>3.1359914094391326</c:v>
                </c:pt>
                <c:pt idx="19">
                  <c:v>3.4601484701346914</c:v>
                </c:pt>
                <c:pt idx="20">
                  <c:v>3.6148997717206033</c:v>
                </c:pt>
                <c:pt idx="21">
                  <c:v>3.5352493955829125</c:v>
                </c:pt>
                <c:pt idx="22">
                  <c:v>3.5432408182353199</c:v>
                </c:pt>
                <c:pt idx="23">
                  <c:v>3.8244641108282367</c:v>
                </c:pt>
                <c:pt idx="24">
                  <c:v>4.1755443720661205</c:v>
                </c:pt>
                <c:pt idx="25">
                  <c:v>4.2166732853298656</c:v>
                </c:pt>
                <c:pt idx="26">
                  <c:v>4.3948146645921753</c:v>
                </c:pt>
                <c:pt idx="27">
                  <c:v>3.9528253495251122</c:v>
                </c:pt>
                <c:pt idx="28">
                  <c:v>4.7555048869031609</c:v>
                </c:pt>
                <c:pt idx="29">
                  <c:v>3.8697140766445171</c:v>
                </c:pt>
                <c:pt idx="30">
                  <c:v>4.5572724796166382</c:v>
                </c:pt>
                <c:pt idx="31">
                  <c:v>4.3921852507792316</c:v>
                </c:pt>
                <c:pt idx="32">
                  <c:v>4.2758472137850374</c:v>
                </c:pt>
                <c:pt idx="33">
                  <c:v>4.8277729768282889</c:v>
                </c:pt>
                <c:pt idx="34">
                  <c:v>4.6068290911244283</c:v>
                </c:pt>
                <c:pt idx="35">
                  <c:v>4.8987957665519648</c:v>
                </c:pt>
                <c:pt idx="36">
                  <c:v>4.9523023557697226</c:v>
                </c:pt>
                <c:pt idx="37">
                  <c:v>5.569552677306147</c:v>
                </c:pt>
                <c:pt idx="38">
                  <c:v>5.4168565202476149</c:v>
                </c:pt>
                <c:pt idx="39">
                  <c:v>6.0341449834633902</c:v>
                </c:pt>
                <c:pt idx="40">
                  <c:v>8.0188608175791085</c:v>
                </c:pt>
                <c:pt idx="41">
                  <c:v>7.5530237099575039</c:v>
                </c:pt>
                <c:pt idx="42">
                  <c:v>6.9904463318199532</c:v>
                </c:pt>
                <c:pt idx="43">
                  <c:v>6.7523858529585059</c:v>
                </c:pt>
                <c:pt idx="44">
                  <c:v>6.717264222815265</c:v>
                </c:pt>
                <c:pt idx="45">
                  <c:v>6.7941199464832929</c:v>
                </c:pt>
                <c:pt idx="46">
                  <c:v>7.1736130793933608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BF-404F-AE5A-8A6AE5DE7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4472"/>
        <c:axId val="705544672"/>
      </c:lineChart>
      <c:lineChart>
        <c:grouping val="standard"/>
        <c:varyColors val="0"/>
        <c:ser>
          <c:idx val="2"/>
          <c:order val="2"/>
          <c:tx>
            <c:strRef>
              <c:f>'20. adat'!$A$6</c:f>
              <c:strCache>
                <c:ptCount val="1"/>
                <c:pt idx="0">
                  <c:v>Tartozás</c:v>
                </c:pt>
              </c:strCache>
            </c:strRef>
          </c:tx>
          <c:spPr>
            <a:ln w="25400">
              <a:solidFill>
                <a:srgbClr val="DA0000"/>
              </a:solidFill>
            </a:ln>
          </c:spPr>
          <c:marker>
            <c:symbol val="none"/>
          </c:marker>
          <c:cat>
            <c:strRef>
              <c:f>'20. adat'!$K$2:$BE$2</c:f>
              <c:strCache>
                <c:ptCount val="47"/>
                <c:pt idx="0">
                  <c:v>2008. 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2009. 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2010. 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2011. 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2012. 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2013. 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</c:strCache>
            </c:strRef>
          </c:cat>
          <c:val>
            <c:numRef>
              <c:f>'20. adat'!$K$6:$BE$6</c:f>
              <c:numCache>
                <c:formatCode>0.00</c:formatCode>
                <c:ptCount val="47"/>
                <c:pt idx="0">
                  <c:v>5.7165364300734645</c:v>
                </c:pt>
                <c:pt idx="1">
                  <c:v>5.6138550827068752</c:v>
                </c:pt>
                <c:pt idx="2">
                  <c:v>5.7603674874699484</c:v>
                </c:pt>
                <c:pt idx="3">
                  <c:v>3.459185451356285</c:v>
                </c:pt>
                <c:pt idx="4">
                  <c:v>0.24082202372805997</c:v>
                </c:pt>
                <c:pt idx="5">
                  <c:v>0.15878718432750136</c:v>
                </c:pt>
                <c:pt idx="6">
                  <c:v>-0.1659404164310844</c:v>
                </c:pt>
                <c:pt idx="7">
                  <c:v>-0.26019748214842237</c:v>
                </c:pt>
                <c:pt idx="8">
                  <c:v>-0.46828945349348566</c:v>
                </c:pt>
                <c:pt idx="9">
                  <c:v>-0.97078964360469144</c:v>
                </c:pt>
                <c:pt idx="10">
                  <c:v>-1.0735483222295303</c:v>
                </c:pt>
                <c:pt idx="11">
                  <c:v>-1.2851809075874328</c:v>
                </c:pt>
                <c:pt idx="12">
                  <c:v>-1.4648856897508442</c:v>
                </c:pt>
                <c:pt idx="13">
                  <c:v>-1.3001396914803942</c:v>
                </c:pt>
                <c:pt idx="14">
                  <c:v>-1.3434055819389528</c:v>
                </c:pt>
                <c:pt idx="15">
                  <c:v>-1.3673401582826155</c:v>
                </c:pt>
                <c:pt idx="16">
                  <c:v>-1.3800423024946902</c:v>
                </c:pt>
                <c:pt idx="17">
                  <c:v>-1.5210049881565997</c:v>
                </c:pt>
                <c:pt idx="18">
                  <c:v>-1.6631592596455347</c:v>
                </c:pt>
                <c:pt idx="19">
                  <c:v>-1.591978626328977</c:v>
                </c:pt>
                <c:pt idx="20">
                  <c:v>-1.5931265157695262</c:v>
                </c:pt>
                <c:pt idx="21">
                  <c:v>-1.5026387614260517</c:v>
                </c:pt>
                <c:pt idx="22">
                  <c:v>-1.3864937086690872</c:v>
                </c:pt>
                <c:pt idx="23">
                  <c:v>-1.450125375446206</c:v>
                </c:pt>
                <c:pt idx="24">
                  <c:v>-1.2341965352366833</c:v>
                </c:pt>
                <c:pt idx="25">
                  <c:v>-1.035166870676022</c:v>
                </c:pt>
                <c:pt idx="26">
                  <c:v>-0.74019892248673169</c:v>
                </c:pt>
                <c:pt idx="27">
                  <c:v>-0.46740109975207728</c:v>
                </c:pt>
                <c:pt idx="28">
                  <c:v>-1.4283617989438835</c:v>
                </c:pt>
                <c:pt idx="29">
                  <c:v>-1.3467085922676907</c:v>
                </c:pt>
                <c:pt idx="30">
                  <c:v>-1.2335266243665506</c:v>
                </c:pt>
                <c:pt idx="31">
                  <c:v>-0.86463896251945738</c:v>
                </c:pt>
                <c:pt idx="32">
                  <c:v>-0.69468122703083612</c:v>
                </c:pt>
                <c:pt idx="33">
                  <c:v>-0.30629914371342881</c:v>
                </c:pt>
                <c:pt idx="34">
                  <c:v>0.15662771017411933</c:v>
                </c:pt>
                <c:pt idx="35">
                  <c:v>2.2351665522212438</c:v>
                </c:pt>
                <c:pt idx="36">
                  <c:v>0.84923162986577905</c:v>
                </c:pt>
                <c:pt idx="37">
                  <c:v>-3.1382057601243095E-2</c:v>
                </c:pt>
                <c:pt idx="38">
                  <c:v>0.12125490603451138</c:v>
                </c:pt>
                <c:pt idx="39">
                  <c:v>0.44826428080488512</c:v>
                </c:pt>
                <c:pt idx="40">
                  <c:v>0.91154591146912312</c:v>
                </c:pt>
                <c:pt idx="41">
                  <c:v>1.2660101438488147</c:v>
                </c:pt>
                <c:pt idx="42">
                  <c:v>0.33286132575721156</c:v>
                </c:pt>
                <c:pt idx="43">
                  <c:v>1.1245410444332213</c:v>
                </c:pt>
                <c:pt idx="44">
                  <c:v>1.6431479931959463</c:v>
                </c:pt>
                <c:pt idx="45">
                  <c:v>2.1717277670404647</c:v>
                </c:pt>
                <c:pt idx="46">
                  <c:v>2.7699412764285052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BF-404F-AE5A-8A6AE5DE7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9568"/>
        <c:axId val="705547416"/>
      </c:lineChart>
      <c:catAx>
        <c:axId val="7055544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44672"/>
        <c:crosses val="autoZero"/>
        <c:auto val="1"/>
        <c:lblAlgn val="ctr"/>
        <c:lblOffset val="100"/>
        <c:tickLblSkip val="1"/>
        <c:noMultiLvlLbl val="0"/>
      </c:catAx>
      <c:valAx>
        <c:axId val="705544672"/>
        <c:scaling>
          <c:orientation val="minMax"/>
          <c:max val="8"/>
          <c:min val="-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4.6902670940170935E-2"/>
              <c:y val="9.106481481481486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54472"/>
        <c:crosses val="autoZero"/>
        <c:crossBetween val="between"/>
        <c:majorUnit val="2"/>
      </c:valAx>
      <c:valAx>
        <c:axId val="705547416"/>
        <c:scaling>
          <c:orientation val="minMax"/>
          <c:max val="8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509824996771171"/>
              <c:y val="2.7405632266981122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59568"/>
        <c:crosses val="max"/>
        <c:crossBetween val="between"/>
        <c:majorUnit val="2"/>
      </c:valAx>
      <c:catAx>
        <c:axId val="705559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4741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90407464903495449"/>
          <c:w val="1"/>
          <c:h val="9.59253509650458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5492341121294334E-2"/>
          <c:y val="7.4366851691903504E-2"/>
          <c:w val="0.9117475581945752"/>
          <c:h val="0.600028598332926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'2. adat'!$B$3</c:f>
              <c:strCache>
                <c:ptCount val="1"/>
                <c:pt idx="0">
                  <c:v>Balance of goods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4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</c:strCache>
            </c:strRef>
          </c:cat>
          <c:val>
            <c:numRef>
              <c:f>[0]!_2_áru</c:f>
              <c:numCache>
                <c:formatCode>0.0</c:formatCode>
                <c:ptCount val="47"/>
                <c:pt idx="0">
                  <c:v>-0.44970079811212155</c:v>
                </c:pt>
                <c:pt idx="1">
                  <c:v>-0.51660794124794429</c:v>
                </c:pt>
                <c:pt idx="2">
                  <c:v>-0.98677437916301747</c:v>
                </c:pt>
                <c:pt idx="3">
                  <c:v>-0.91879010904819902</c:v>
                </c:pt>
                <c:pt idx="4">
                  <c:v>-0.59384937504022905</c:v>
                </c:pt>
                <c:pt idx="5">
                  <c:v>0.29013059953330478</c:v>
                </c:pt>
                <c:pt idx="6">
                  <c:v>1.6096813916374328</c:v>
                </c:pt>
                <c:pt idx="7">
                  <c:v>2.7129891017130854</c:v>
                </c:pt>
                <c:pt idx="8">
                  <c:v>2.9479106440470773</c:v>
                </c:pt>
                <c:pt idx="9">
                  <c:v>2.8704879554077971</c:v>
                </c:pt>
                <c:pt idx="10">
                  <c:v>2.6905657490972805</c:v>
                </c:pt>
                <c:pt idx="11">
                  <c:v>2.5483849368768352</c:v>
                </c:pt>
                <c:pt idx="12">
                  <c:v>3.0063318869751834</c:v>
                </c:pt>
                <c:pt idx="13">
                  <c:v>2.9192065013169897</c:v>
                </c:pt>
                <c:pt idx="14">
                  <c:v>2.9810657012502193</c:v>
                </c:pt>
                <c:pt idx="15">
                  <c:v>2.8031560232566646</c:v>
                </c:pt>
                <c:pt idx="16">
                  <c:v>2.3951747179635299</c:v>
                </c:pt>
                <c:pt idx="17">
                  <c:v>2.7410025186026399</c:v>
                </c:pt>
                <c:pt idx="18">
                  <c:v>3.1702730090654003</c:v>
                </c:pt>
                <c:pt idx="19">
                  <c:v>2.9396068701328169</c:v>
                </c:pt>
                <c:pt idx="20">
                  <c:v>3.1443922078095965</c:v>
                </c:pt>
                <c:pt idx="21">
                  <c:v>2.9060507130996895</c:v>
                </c:pt>
                <c:pt idx="22">
                  <c:v>2.9688538848767227</c:v>
                </c:pt>
                <c:pt idx="23">
                  <c:v>3.2663936230746407</c:v>
                </c:pt>
                <c:pt idx="24">
                  <c:v>3.3368782921603666</c:v>
                </c:pt>
                <c:pt idx="25">
                  <c:v>2.7551354005838293</c:v>
                </c:pt>
                <c:pt idx="26">
                  <c:v>2.2924466218219024</c:v>
                </c:pt>
                <c:pt idx="27">
                  <c:v>2.0063518686251913</c:v>
                </c:pt>
                <c:pt idx="28">
                  <c:v>2.4137771800046992</c:v>
                </c:pt>
                <c:pt idx="29">
                  <c:v>2.8157964916661422</c:v>
                </c:pt>
                <c:pt idx="30">
                  <c:v>2.8514233707506622</c:v>
                </c:pt>
                <c:pt idx="31">
                  <c:v>3.6099304462301944</c:v>
                </c:pt>
                <c:pt idx="32">
                  <c:v>3.3331366404246188</c:v>
                </c:pt>
                <c:pt idx="33">
                  <c:v>3.9905216704692292</c:v>
                </c:pt>
                <c:pt idx="34">
                  <c:v>4.0924874986073689</c:v>
                </c:pt>
                <c:pt idx="35">
                  <c:v>3.4342608284623446</c:v>
                </c:pt>
                <c:pt idx="36">
                  <c:v>2.7926404117564645</c:v>
                </c:pt>
                <c:pt idx="37">
                  <c:v>2.4471304556431064</c:v>
                </c:pt>
                <c:pt idx="38">
                  <c:v>1.8521559177790896</c:v>
                </c:pt>
                <c:pt idx="39" formatCode="0.00">
                  <c:v>1.5203433105413917</c:v>
                </c:pt>
                <c:pt idx="40" formatCode="0.00">
                  <c:v>1.2651873906322371</c:v>
                </c:pt>
                <c:pt idx="41" formatCode="0.00">
                  <c:v>0.51813082920489517</c:v>
                </c:pt>
                <c:pt idx="42" formatCode="0.00">
                  <c:v>-0.64145341033893666</c:v>
                </c:pt>
                <c:pt idx="43" formatCode="0.00">
                  <c:v>-1.2360847573378426</c:v>
                </c:pt>
                <c:pt idx="44" formatCode="0.00">
                  <c:v>-1.2750876506418702</c:v>
                </c:pt>
                <c:pt idx="45" formatCode="0.00">
                  <c:v>-1.5846302494228217</c:v>
                </c:pt>
                <c:pt idx="46" formatCode="0.00">
                  <c:v>-1.3978946375633734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9B-472B-9395-494F2A11A7C1}"/>
            </c:ext>
          </c:extLst>
        </c:ser>
        <c:ser>
          <c:idx val="2"/>
          <c:order val="1"/>
          <c:tx>
            <c:strRef>
              <c:f>'2. adat'!$B$4</c:f>
              <c:strCache>
                <c:ptCount val="1"/>
                <c:pt idx="0">
                  <c:v>Balance of services</c:v>
                </c:pt>
              </c:strCache>
            </c:strRef>
          </c:tx>
          <c:spPr>
            <a:solidFill>
              <a:srgbClr val="DA0000"/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4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</c:strCache>
            </c:strRef>
          </c:cat>
          <c:val>
            <c:numRef>
              <c:f>[0]!_2_szolgáltatás</c:f>
              <c:numCache>
                <c:formatCode>0.0</c:formatCode>
                <c:ptCount val="47"/>
                <c:pt idx="0">
                  <c:v>0.99069674797710383</c:v>
                </c:pt>
                <c:pt idx="1">
                  <c:v>1.1259150862604599</c:v>
                </c:pt>
                <c:pt idx="2">
                  <c:v>1.2600423699107288</c:v>
                </c:pt>
                <c:pt idx="3">
                  <c:v>1.265350923801934</c:v>
                </c:pt>
                <c:pt idx="4">
                  <c:v>1.3032497925784825</c:v>
                </c:pt>
                <c:pt idx="5">
                  <c:v>1.3923172014982228</c:v>
                </c:pt>
                <c:pt idx="6">
                  <c:v>1.4288842398029296</c:v>
                </c:pt>
                <c:pt idx="7">
                  <c:v>1.3127185392328871</c:v>
                </c:pt>
                <c:pt idx="8">
                  <c:v>1.7782433821111148</c:v>
                </c:pt>
                <c:pt idx="9">
                  <c:v>1.9958887782578867</c:v>
                </c:pt>
                <c:pt idx="10">
                  <c:v>2.2110206670901524</c:v>
                </c:pt>
                <c:pt idx="11">
                  <c:v>2.7485337073443268</c:v>
                </c:pt>
                <c:pt idx="12">
                  <c:v>2.6075456010378617</c:v>
                </c:pt>
                <c:pt idx="13">
                  <c:v>2.8417165344169248</c:v>
                </c:pt>
                <c:pt idx="14">
                  <c:v>3.0977355431722771</c:v>
                </c:pt>
                <c:pt idx="15">
                  <c:v>3.3303774006436653</c:v>
                </c:pt>
                <c:pt idx="16">
                  <c:v>3.6282131235264412</c:v>
                </c:pt>
                <c:pt idx="17">
                  <c:v>3.7036134616455967</c:v>
                </c:pt>
                <c:pt idx="18">
                  <c:v>3.8073031756679763</c:v>
                </c:pt>
                <c:pt idx="19">
                  <c:v>3.852660484651115</c:v>
                </c:pt>
                <c:pt idx="20">
                  <c:v>3.9218560171102368</c:v>
                </c:pt>
                <c:pt idx="21">
                  <c:v>3.8321024952212372</c:v>
                </c:pt>
                <c:pt idx="22">
                  <c:v>3.9554599480510322</c:v>
                </c:pt>
                <c:pt idx="23">
                  <c:v>3.7184641127102318</c:v>
                </c:pt>
                <c:pt idx="24">
                  <c:v>3.7063911969436378</c:v>
                </c:pt>
                <c:pt idx="25">
                  <c:v>3.8774077040082378</c:v>
                </c:pt>
                <c:pt idx="26">
                  <c:v>4.0267122452627335</c:v>
                </c:pt>
                <c:pt idx="27">
                  <c:v>4.3306261573233442</c:v>
                </c:pt>
                <c:pt idx="28">
                  <c:v>4.4382538079007423</c:v>
                </c:pt>
                <c:pt idx="29">
                  <c:v>4.5138801404462132</c:v>
                </c:pt>
                <c:pt idx="30">
                  <c:v>4.6538873291026803</c:v>
                </c:pt>
                <c:pt idx="31">
                  <c:v>4.3722943895809374</c:v>
                </c:pt>
                <c:pt idx="32">
                  <c:v>4.4663918371256068</c:v>
                </c:pt>
                <c:pt idx="33">
                  <c:v>4.5642353451965345</c:v>
                </c:pt>
                <c:pt idx="34">
                  <c:v>4.8320821024154155</c:v>
                </c:pt>
                <c:pt idx="35">
                  <c:v>5.3146301878253999</c:v>
                </c:pt>
                <c:pt idx="36">
                  <c:v>5.4620430222659717</c:v>
                </c:pt>
                <c:pt idx="37">
                  <c:v>5.6867268734209873</c:v>
                </c:pt>
                <c:pt idx="38">
                  <c:v>5.673379726986747</c:v>
                </c:pt>
                <c:pt idx="39" formatCode="0.00">
                  <c:v>5.7698815908541707</c:v>
                </c:pt>
                <c:pt idx="40" formatCode="0.00">
                  <c:v>5.703333442970913</c:v>
                </c:pt>
                <c:pt idx="41" formatCode="0.00">
                  <c:v>5.7099648347275682</c:v>
                </c:pt>
                <c:pt idx="42" formatCode="0.00">
                  <c:v>5.6296751095669402</c:v>
                </c:pt>
                <c:pt idx="43" formatCode="0.00">
                  <c:v>5.6244770329340037</c:v>
                </c:pt>
                <c:pt idx="44" formatCode="0.00">
                  <c:v>5.5561731935907197</c:v>
                </c:pt>
                <c:pt idx="45" formatCode="0.00">
                  <c:v>5.4717999624494214</c:v>
                </c:pt>
                <c:pt idx="46" formatCode="0.00">
                  <c:v>5.5224673021918056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9B-472B-9395-494F2A11A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4"/>
        <c:axId val="670127296"/>
        <c:axId val="670124552"/>
      </c:barChart>
      <c:lineChart>
        <c:grouping val="standard"/>
        <c:varyColors val="0"/>
        <c:ser>
          <c:idx val="0"/>
          <c:order val="2"/>
          <c:tx>
            <c:strRef>
              <c:f>'2. adat'!$B$5</c:f>
              <c:strCache>
                <c:ptCount val="1"/>
                <c:pt idx="0">
                  <c:v>Balance of goods and services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4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</c:strCache>
            </c:strRef>
          </c:cat>
          <c:val>
            <c:numRef>
              <c:f>[0]!_2_külker</c:f>
              <c:numCache>
                <c:formatCode>0.0</c:formatCode>
                <c:ptCount val="47"/>
                <c:pt idx="0">
                  <c:v>0.54099594986498245</c:v>
                </c:pt>
                <c:pt idx="1">
                  <c:v>0.60930714501251548</c:v>
                </c:pt>
                <c:pt idx="2">
                  <c:v>0.27326799074771152</c:v>
                </c:pt>
                <c:pt idx="3">
                  <c:v>0.34656081475373512</c:v>
                </c:pt>
                <c:pt idx="4">
                  <c:v>0.70940041753825367</c:v>
                </c:pt>
                <c:pt idx="5">
                  <c:v>1.6824478010315276</c:v>
                </c:pt>
                <c:pt idx="6">
                  <c:v>3.038565631440362</c:v>
                </c:pt>
                <c:pt idx="7">
                  <c:v>4.0257076409459716</c:v>
                </c:pt>
                <c:pt idx="8">
                  <c:v>4.7261540261581922</c:v>
                </c:pt>
                <c:pt idx="9">
                  <c:v>4.8663767336656827</c:v>
                </c:pt>
                <c:pt idx="10">
                  <c:v>4.901586416187433</c:v>
                </c:pt>
                <c:pt idx="11">
                  <c:v>5.2969186442211615</c:v>
                </c:pt>
                <c:pt idx="12">
                  <c:v>5.6138774880130455</c:v>
                </c:pt>
                <c:pt idx="13">
                  <c:v>5.7609230357339145</c:v>
                </c:pt>
                <c:pt idx="14">
                  <c:v>6.0788012444224968</c:v>
                </c:pt>
                <c:pt idx="15">
                  <c:v>6.1335334239003299</c:v>
                </c:pt>
                <c:pt idx="16">
                  <c:v>6.0233878414899706</c:v>
                </c:pt>
                <c:pt idx="17">
                  <c:v>6.4446159802482379</c:v>
                </c:pt>
                <c:pt idx="18">
                  <c:v>6.9775761847333779</c:v>
                </c:pt>
                <c:pt idx="19">
                  <c:v>6.7922673547839336</c:v>
                </c:pt>
                <c:pt idx="20">
                  <c:v>7.0662482249198337</c:v>
                </c:pt>
                <c:pt idx="21">
                  <c:v>6.7381532083209281</c:v>
                </c:pt>
                <c:pt idx="22">
                  <c:v>6.9243138329277549</c:v>
                </c:pt>
                <c:pt idx="23">
                  <c:v>6.984857735784872</c:v>
                </c:pt>
                <c:pt idx="24">
                  <c:v>7.043269489104004</c:v>
                </c:pt>
                <c:pt idx="25">
                  <c:v>6.6325431045920658</c:v>
                </c:pt>
                <c:pt idx="26">
                  <c:v>6.3191588670846359</c:v>
                </c:pt>
                <c:pt idx="27">
                  <c:v>6.336978025948536</c:v>
                </c:pt>
                <c:pt idx="28">
                  <c:v>6.8520309879054428</c:v>
                </c:pt>
                <c:pt idx="29">
                  <c:v>7.3296766321123554</c:v>
                </c:pt>
                <c:pt idx="30">
                  <c:v>7.5053106998533421</c:v>
                </c:pt>
                <c:pt idx="31">
                  <c:v>7.9822248358111301</c:v>
                </c:pt>
                <c:pt idx="32">
                  <c:v>7.7995284775502256</c:v>
                </c:pt>
                <c:pt idx="33">
                  <c:v>8.5547570156657642</c:v>
                </c:pt>
                <c:pt idx="34">
                  <c:v>8.9245696010227853</c:v>
                </c:pt>
                <c:pt idx="35">
                  <c:v>8.7488910162877449</c:v>
                </c:pt>
                <c:pt idx="36">
                  <c:v>8.2546834340224375</c:v>
                </c:pt>
                <c:pt idx="37">
                  <c:v>8.1338573290640923</c:v>
                </c:pt>
                <c:pt idx="38">
                  <c:v>7.5255356447658377</c:v>
                </c:pt>
                <c:pt idx="39" formatCode="0.00">
                  <c:v>7.290224901395562</c:v>
                </c:pt>
                <c:pt idx="40" formatCode="0.00">
                  <c:v>6.968520833603149</c:v>
                </c:pt>
                <c:pt idx="41" formatCode="0.00">
                  <c:v>6.2280956639324634</c:v>
                </c:pt>
                <c:pt idx="42" formatCode="0.00">
                  <c:v>4.9882216992280037</c:v>
                </c:pt>
                <c:pt idx="43" formatCode="0.00">
                  <c:v>4.3883922755961615</c:v>
                </c:pt>
                <c:pt idx="44" formatCode="0.00">
                  <c:v>4.2810855429488495</c:v>
                </c:pt>
                <c:pt idx="45" formatCode="0.00">
                  <c:v>3.8871697130265996</c:v>
                </c:pt>
                <c:pt idx="46" formatCode="0.00">
                  <c:v>4.1245726646284329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26-429B-8FDA-807A2A6F0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5732080"/>
        <c:axId val="330252120"/>
      </c:lineChart>
      <c:catAx>
        <c:axId val="670127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24552"/>
        <c:crosses val="autoZero"/>
        <c:auto val="1"/>
        <c:lblAlgn val="ctr"/>
        <c:lblOffset val="100"/>
        <c:tickLblSkip val="1"/>
        <c:noMultiLvlLbl val="0"/>
      </c:catAx>
      <c:valAx>
        <c:axId val="670124552"/>
        <c:scaling>
          <c:orientation val="minMax"/>
          <c:max val="12"/>
          <c:min val="-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 sz="900" b="0" i="0" u="none" strike="noStrike" baseline="0">
                    <a:effectLst/>
                  </a:rPr>
                  <a:t>%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6.3691161616161604E-2"/>
              <c:y val="1.5156597222222224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27296"/>
        <c:crosses val="autoZero"/>
        <c:crossBetween val="between"/>
      </c:valAx>
      <c:valAx>
        <c:axId val="330252120"/>
        <c:scaling>
          <c:orientation val="minMax"/>
          <c:max val="12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%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89880382803770553"/>
              <c:y val="1.104976807449517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65732080"/>
        <c:crosses val="max"/>
        <c:crossBetween val="between"/>
      </c:valAx>
      <c:catAx>
        <c:axId val="665732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30252120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3.8199002264118029E-2"/>
          <c:y val="0.85868238412443765"/>
          <c:w val="0.8999999251482439"/>
          <c:h val="0.11770062428068218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6724243325989676E-2"/>
          <c:y val="5.5214687629524091E-2"/>
          <c:w val="0.92793148982161056"/>
          <c:h val="0.684616319444444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'20. adat'!$B$4</c:f>
              <c:strCache>
                <c:ptCount val="1"/>
                <c:pt idx="0">
                  <c:v>Net lending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 w="25400">
              <a:noFill/>
            </a:ln>
          </c:spPr>
          <c:invertIfNegative val="0"/>
          <c:cat>
            <c:strRef>
              <c:f>'20. adat'!$K$3:$BE$3</c:f>
              <c:strCache>
                <c:ptCount val="4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</c:strCache>
            </c:strRef>
          </c:cat>
          <c:val>
            <c:numRef>
              <c:f>'20. adat'!$K$4:$BE$4</c:f>
              <c:numCache>
                <c:formatCode>0.00</c:formatCode>
                <c:ptCount val="47"/>
                <c:pt idx="0">
                  <c:v>-0.48067682650738686</c:v>
                </c:pt>
                <c:pt idx="1">
                  <c:v>-1.1264990639372883</c:v>
                </c:pt>
                <c:pt idx="2">
                  <c:v>-0.80319023230574871</c:v>
                </c:pt>
                <c:pt idx="3">
                  <c:v>2.2874395940954364</c:v>
                </c:pt>
                <c:pt idx="4">
                  <c:v>2.5908921600546386</c:v>
                </c:pt>
                <c:pt idx="5">
                  <c:v>1.2854364330756196</c:v>
                </c:pt>
                <c:pt idx="6">
                  <c:v>2.3456025926497048</c:v>
                </c:pt>
                <c:pt idx="7">
                  <c:v>2.127321328476889</c:v>
                </c:pt>
                <c:pt idx="8">
                  <c:v>2.444543086386699</c:v>
                </c:pt>
                <c:pt idx="9">
                  <c:v>4.6140469529856931</c:v>
                </c:pt>
                <c:pt idx="10">
                  <c:v>3.4306622951284673</c:v>
                </c:pt>
                <c:pt idx="11">
                  <c:v>2.4976170558461028</c:v>
                </c:pt>
                <c:pt idx="12">
                  <c:v>4.4753588426788404</c:v>
                </c:pt>
                <c:pt idx="13">
                  <c:v>4.4291429793071746</c:v>
                </c:pt>
                <c:pt idx="14">
                  <c:v>5.283074336815802</c:v>
                </c:pt>
                <c:pt idx="15">
                  <c:v>4.9824862464056299</c:v>
                </c:pt>
                <c:pt idx="16">
                  <c:v>1.275151483598322</c:v>
                </c:pt>
                <c:pt idx="17">
                  <c:v>4.9682264103902867</c:v>
                </c:pt>
                <c:pt idx="18">
                  <c:v>5.8392682993435221</c:v>
                </c:pt>
                <c:pt idx="19">
                  <c:v>5.5360680846535733</c:v>
                </c:pt>
                <c:pt idx="20">
                  <c:v>4.5003161707492918</c:v>
                </c:pt>
                <c:pt idx="21">
                  <c:v>5.1769573788110872</c:v>
                </c:pt>
                <c:pt idx="22">
                  <c:v>4.5322526791906403</c:v>
                </c:pt>
                <c:pt idx="23">
                  <c:v>5.3145781944003145</c:v>
                </c:pt>
                <c:pt idx="24">
                  <c:v>5.639357557285134</c:v>
                </c:pt>
                <c:pt idx="25">
                  <c:v>5.5221165181402982</c:v>
                </c:pt>
                <c:pt idx="26">
                  <c:v>4.9682962254461005</c:v>
                </c:pt>
                <c:pt idx="27">
                  <c:v>4.4455950057885616</c:v>
                </c:pt>
                <c:pt idx="28">
                  <c:v>6.1370428175934517</c:v>
                </c:pt>
                <c:pt idx="29">
                  <c:v>4.9542248526893804</c:v>
                </c:pt>
                <c:pt idx="30">
                  <c:v>5.9613428534443704</c:v>
                </c:pt>
                <c:pt idx="31">
                  <c:v>5.4981332302803008</c:v>
                </c:pt>
                <c:pt idx="32">
                  <c:v>4.832346723350204</c:v>
                </c:pt>
                <c:pt idx="33">
                  <c:v>4.9520392946114864</c:v>
                </c:pt>
                <c:pt idx="34">
                  <c:v>4.3598315138167099</c:v>
                </c:pt>
                <c:pt idx="35">
                  <c:v>4.5298742163867871</c:v>
                </c:pt>
                <c:pt idx="36">
                  <c:v>3.9757950566601474</c:v>
                </c:pt>
                <c:pt idx="37">
                  <c:v>5.2559890140385406</c:v>
                </c:pt>
                <c:pt idx="38">
                  <c:v>4.999315813306457</c:v>
                </c:pt>
                <c:pt idx="39">
                  <c:v>6.395388604095019</c:v>
                </c:pt>
                <c:pt idx="40">
                  <c:v>7.372250786186191</c:v>
                </c:pt>
                <c:pt idx="41">
                  <c:v>6.3439339111352533</c:v>
                </c:pt>
                <c:pt idx="42">
                  <c:v>6.3179015315072045</c:v>
                </c:pt>
                <c:pt idx="43">
                  <c:v>5.4420970894942355</c:v>
                </c:pt>
                <c:pt idx="44">
                  <c:v>4.4394827672613371</c:v>
                </c:pt>
                <c:pt idx="45">
                  <c:v>5.0285617969585523</c:v>
                </c:pt>
                <c:pt idx="46">
                  <c:v>5.0826872136491525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AA-4D95-951A-054C412E6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05554472"/>
        <c:axId val="705544672"/>
      </c:barChart>
      <c:lineChart>
        <c:grouping val="standard"/>
        <c:varyColors val="0"/>
        <c:ser>
          <c:idx val="1"/>
          <c:order val="1"/>
          <c:tx>
            <c:strRef>
              <c:f>'20. adat'!$B$5</c:f>
              <c:strCache>
                <c:ptCount val="1"/>
                <c:pt idx="0">
                  <c:v>Assets</c:v>
                </c:pt>
              </c:strCache>
            </c:strRef>
          </c:tx>
          <c:spPr>
            <a:ln w="25400">
              <a:solidFill>
                <a:srgbClr val="0C2148"/>
              </a:solidFill>
            </a:ln>
          </c:spPr>
          <c:marker>
            <c:symbol val="none"/>
          </c:marker>
          <c:cat>
            <c:strRef>
              <c:f>'20. adat'!$K$3:$BC$3</c:f>
              <c:strCache>
                <c:ptCount val="4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</c:strCache>
            </c:strRef>
          </c:cat>
          <c:val>
            <c:numRef>
              <c:f>'20. adat'!$K$5:$BE$5</c:f>
              <c:numCache>
                <c:formatCode>0.00</c:formatCode>
                <c:ptCount val="47"/>
                <c:pt idx="0">
                  <c:v>5.5045910949966492</c:v>
                </c:pt>
                <c:pt idx="1">
                  <c:v>4.9375667393440885</c:v>
                </c:pt>
                <c:pt idx="2">
                  <c:v>5.1772768032210985</c:v>
                </c:pt>
                <c:pt idx="3">
                  <c:v>5.4434210859389847</c:v>
                </c:pt>
                <c:pt idx="4">
                  <c:v>2.6448450345485752</c:v>
                </c:pt>
                <c:pt idx="5">
                  <c:v>1.244443898027048</c:v>
                </c:pt>
                <c:pt idx="6">
                  <c:v>2.2771906646805431</c:v>
                </c:pt>
                <c:pt idx="7">
                  <c:v>2.484543510709448</c:v>
                </c:pt>
                <c:pt idx="8">
                  <c:v>2.1373930235653429</c:v>
                </c:pt>
                <c:pt idx="9">
                  <c:v>2.6039787724865575</c:v>
                </c:pt>
                <c:pt idx="10">
                  <c:v>2.5325947316813777</c:v>
                </c:pt>
                <c:pt idx="11">
                  <c:v>1.8247707541633753</c:v>
                </c:pt>
                <c:pt idx="12">
                  <c:v>3.5466221456851557</c:v>
                </c:pt>
                <c:pt idx="13">
                  <c:v>2.4950150007298277</c:v>
                </c:pt>
                <c:pt idx="14">
                  <c:v>2.9924701312726718</c:v>
                </c:pt>
                <c:pt idx="15">
                  <c:v>3.3793873497455191</c:v>
                </c:pt>
                <c:pt idx="16">
                  <c:v>1.868156081649194</c:v>
                </c:pt>
                <c:pt idx="17">
                  <c:v>3.4320844745975814</c:v>
                </c:pt>
                <c:pt idx="18">
                  <c:v>3.1359914094391326</c:v>
                </c:pt>
                <c:pt idx="19">
                  <c:v>3.4601484701346914</c:v>
                </c:pt>
                <c:pt idx="20">
                  <c:v>3.6148997717206033</c:v>
                </c:pt>
                <c:pt idx="21">
                  <c:v>3.5352493955829125</c:v>
                </c:pt>
                <c:pt idx="22">
                  <c:v>3.5432408182353199</c:v>
                </c:pt>
                <c:pt idx="23">
                  <c:v>3.8244641108282367</c:v>
                </c:pt>
                <c:pt idx="24">
                  <c:v>4.1755443720661205</c:v>
                </c:pt>
                <c:pt idx="25">
                  <c:v>4.2166732853298656</c:v>
                </c:pt>
                <c:pt idx="26">
                  <c:v>4.3948146645921753</c:v>
                </c:pt>
                <c:pt idx="27">
                  <c:v>3.9528253495251122</c:v>
                </c:pt>
                <c:pt idx="28">
                  <c:v>4.7555048869031609</c:v>
                </c:pt>
                <c:pt idx="29">
                  <c:v>3.8697140766445171</c:v>
                </c:pt>
                <c:pt idx="30">
                  <c:v>4.5572724796166382</c:v>
                </c:pt>
                <c:pt idx="31">
                  <c:v>4.3921852507792316</c:v>
                </c:pt>
                <c:pt idx="32">
                  <c:v>4.2758472137850374</c:v>
                </c:pt>
                <c:pt idx="33">
                  <c:v>4.8277729768282889</c:v>
                </c:pt>
                <c:pt idx="34">
                  <c:v>4.6068290911244283</c:v>
                </c:pt>
                <c:pt idx="35">
                  <c:v>4.8987957665519648</c:v>
                </c:pt>
                <c:pt idx="36">
                  <c:v>4.9523023557697226</c:v>
                </c:pt>
                <c:pt idx="37">
                  <c:v>5.569552677306147</c:v>
                </c:pt>
                <c:pt idx="38">
                  <c:v>5.4168565202476149</c:v>
                </c:pt>
                <c:pt idx="39">
                  <c:v>6.0341449834633902</c:v>
                </c:pt>
                <c:pt idx="40">
                  <c:v>8.0188608175791085</c:v>
                </c:pt>
                <c:pt idx="41">
                  <c:v>7.5530237099575039</c:v>
                </c:pt>
                <c:pt idx="42">
                  <c:v>6.9904463318199532</c:v>
                </c:pt>
                <c:pt idx="43">
                  <c:v>6.7523858529585059</c:v>
                </c:pt>
                <c:pt idx="44">
                  <c:v>6.717264222815265</c:v>
                </c:pt>
                <c:pt idx="45">
                  <c:v>6.7941199464832929</c:v>
                </c:pt>
                <c:pt idx="46">
                  <c:v>7.1736130793933608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AA-4D95-951A-054C412E6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4472"/>
        <c:axId val="705544672"/>
      </c:lineChart>
      <c:lineChart>
        <c:grouping val="standard"/>
        <c:varyColors val="0"/>
        <c:ser>
          <c:idx val="2"/>
          <c:order val="2"/>
          <c:tx>
            <c:strRef>
              <c:f>'20. adat'!$B$6</c:f>
              <c:strCache>
                <c:ptCount val="1"/>
                <c:pt idx="0">
                  <c:v>Liabilities</c:v>
                </c:pt>
              </c:strCache>
            </c:strRef>
          </c:tx>
          <c:spPr>
            <a:ln w="25400">
              <a:solidFill>
                <a:srgbClr val="DA0000"/>
              </a:solidFill>
            </a:ln>
          </c:spPr>
          <c:marker>
            <c:symbol val="none"/>
          </c:marker>
          <c:cat>
            <c:strRef>
              <c:f>'20. adat'!$K$3:$BE$3</c:f>
              <c:strCache>
                <c:ptCount val="4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</c:strCache>
            </c:strRef>
          </c:cat>
          <c:val>
            <c:numRef>
              <c:f>'20. adat'!$K$6:$BE$6</c:f>
              <c:numCache>
                <c:formatCode>0.00</c:formatCode>
                <c:ptCount val="47"/>
                <c:pt idx="0">
                  <c:v>5.7165364300734645</c:v>
                </c:pt>
                <c:pt idx="1">
                  <c:v>5.6138550827068752</c:v>
                </c:pt>
                <c:pt idx="2">
                  <c:v>5.7603674874699484</c:v>
                </c:pt>
                <c:pt idx="3">
                  <c:v>3.459185451356285</c:v>
                </c:pt>
                <c:pt idx="4">
                  <c:v>0.24082202372805997</c:v>
                </c:pt>
                <c:pt idx="5">
                  <c:v>0.15878718432750136</c:v>
                </c:pt>
                <c:pt idx="6">
                  <c:v>-0.1659404164310844</c:v>
                </c:pt>
                <c:pt idx="7">
                  <c:v>-0.26019748214842237</c:v>
                </c:pt>
                <c:pt idx="8">
                  <c:v>-0.46828945349348566</c:v>
                </c:pt>
                <c:pt idx="9">
                  <c:v>-0.97078964360469144</c:v>
                </c:pt>
                <c:pt idx="10">
                  <c:v>-1.0735483222295303</c:v>
                </c:pt>
                <c:pt idx="11">
                  <c:v>-1.2851809075874328</c:v>
                </c:pt>
                <c:pt idx="12">
                  <c:v>-1.4648856897508442</c:v>
                </c:pt>
                <c:pt idx="13">
                  <c:v>-1.3001396914803942</c:v>
                </c:pt>
                <c:pt idx="14">
                  <c:v>-1.3434055819389528</c:v>
                </c:pt>
                <c:pt idx="15">
                  <c:v>-1.3673401582826155</c:v>
                </c:pt>
                <c:pt idx="16">
                  <c:v>-1.3800423024946902</c:v>
                </c:pt>
                <c:pt idx="17">
                  <c:v>-1.5210049881565997</c:v>
                </c:pt>
                <c:pt idx="18">
                  <c:v>-1.6631592596455347</c:v>
                </c:pt>
                <c:pt idx="19">
                  <c:v>-1.591978626328977</c:v>
                </c:pt>
                <c:pt idx="20">
                  <c:v>-1.5931265157695262</c:v>
                </c:pt>
                <c:pt idx="21">
                  <c:v>-1.5026387614260517</c:v>
                </c:pt>
                <c:pt idx="22">
                  <c:v>-1.3864937086690872</c:v>
                </c:pt>
                <c:pt idx="23">
                  <c:v>-1.450125375446206</c:v>
                </c:pt>
                <c:pt idx="24">
                  <c:v>-1.2341965352366833</c:v>
                </c:pt>
                <c:pt idx="25">
                  <c:v>-1.035166870676022</c:v>
                </c:pt>
                <c:pt idx="26">
                  <c:v>-0.74019892248673169</c:v>
                </c:pt>
                <c:pt idx="27">
                  <c:v>-0.46740109975207728</c:v>
                </c:pt>
                <c:pt idx="28">
                  <c:v>-1.4283617989438835</c:v>
                </c:pt>
                <c:pt idx="29">
                  <c:v>-1.3467085922676907</c:v>
                </c:pt>
                <c:pt idx="30">
                  <c:v>-1.2335266243665506</c:v>
                </c:pt>
                <c:pt idx="31">
                  <c:v>-0.86463896251945738</c:v>
                </c:pt>
                <c:pt idx="32">
                  <c:v>-0.69468122703083612</c:v>
                </c:pt>
                <c:pt idx="33">
                  <c:v>-0.30629914371342881</c:v>
                </c:pt>
                <c:pt idx="34">
                  <c:v>0.15662771017411933</c:v>
                </c:pt>
                <c:pt idx="35">
                  <c:v>2.2351665522212438</c:v>
                </c:pt>
                <c:pt idx="36">
                  <c:v>0.84923162986577905</c:v>
                </c:pt>
                <c:pt idx="37">
                  <c:v>-3.1382057601243095E-2</c:v>
                </c:pt>
                <c:pt idx="38">
                  <c:v>0.12125490603451138</c:v>
                </c:pt>
                <c:pt idx="39">
                  <c:v>0.44826428080488512</c:v>
                </c:pt>
                <c:pt idx="40">
                  <c:v>0.91154591146912312</c:v>
                </c:pt>
                <c:pt idx="41">
                  <c:v>1.2660101438488147</c:v>
                </c:pt>
                <c:pt idx="42">
                  <c:v>0.33286132575721156</c:v>
                </c:pt>
                <c:pt idx="43">
                  <c:v>1.1245410444332213</c:v>
                </c:pt>
                <c:pt idx="44">
                  <c:v>1.6431479931959463</c:v>
                </c:pt>
                <c:pt idx="45">
                  <c:v>2.1717277670404647</c:v>
                </c:pt>
                <c:pt idx="46">
                  <c:v>2.7699412764285052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AA-4D95-951A-054C412E6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9568"/>
        <c:axId val="705547416"/>
      </c:lineChart>
      <c:catAx>
        <c:axId val="7055544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44672"/>
        <c:crosses val="autoZero"/>
        <c:auto val="1"/>
        <c:lblAlgn val="ctr"/>
        <c:lblOffset val="100"/>
        <c:tickLblSkip val="1"/>
        <c:noMultiLvlLbl val="0"/>
      </c:catAx>
      <c:valAx>
        <c:axId val="705544672"/>
        <c:scaling>
          <c:orientation val="minMax"/>
          <c:max val="8"/>
          <c:min val="-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%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4.6902670940170935E-2"/>
              <c:y val="9.106481481481486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54472"/>
        <c:crosses val="autoZero"/>
        <c:crossBetween val="between"/>
        <c:majorUnit val="2"/>
      </c:valAx>
      <c:valAx>
        <c:axId val="705547416"/>
        <c:scaling>
          <c:orientation val="minMax"/>
          <c:max val="8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%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92393525565560919"/>
              <c:y val="2.740557318731908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59568"/>
        <c:crosses val="max"/>
        <c:crossBetween val="between"/>
        <c:majorUnit val="2"/>
      </c:valAx>
      <c:catAx>
        <c:axId val="705559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4741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.11086470851372436"/>
          <c:y val="0.90407464903495449"/>
          <c:w val="0.78828147486358224"/>
          <c:h val="7.4744184424371377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571701219332452E-2"/>
          <c:y val="6.3835277777777782E-2"/>
          <c:w val="0.90147288578071905"/>
          <c:h val="0.6735085271858543"/>
        </c:manualLayout>
      </c:layout>
      <c:lineChart>
        <c:grouping val="standard"/>
        <c:varyColors val="0"/>
        <c:ser>
          <c:idx val="0"/>
          <c:order val="0"/>
          <c:tx>
            <c:strRef>
              <c:f>'21. adat'!$A$4</c:f>
              <c:strCache>
                <c:ptCount val="1"/>
                <c:pt idx="0">
                  <c:v>Betét</c:v>
                </c:pt>
              </c:strCache>
            </c:strRef>
          </c:tx>
          <c:spPr>
            <a:ln w="25400">
              <a:solidFill>
                <a:schemeClr val="accent3"/>
              </a:solidFill>
              <a:prstDash val="solid"/>
            </a:ln>
          </c:spPr>
          <c:marker>
            <c:symbol val="none"/>
          </c:marker>
          <c:cat>
            <c:strRef>
              <c:f>'21. adat'!$C$1:$AW$1</c:f>
              <c:strCache>
                <c:ptCount val="47"/>
                <c:pt idx="0">
                  <c:v>2008. 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2009. 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2010. 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2011. 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2012. 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2013. 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</c:strCache>
            </c:strRef>
          </c:cat>
          <c:val>
            <c:numRef>
              <c:f>'21. adat'!$C$4:$AW$4</c:f>
              <c:numCache>
                <c:formatCode>0</c:formatCode>
                <c:ptCount val="47"/>
                <c:pt idx="0">
                  <c:v>6369.0784530000001</c:v>
                </c:pt>
                <c:pt idx="1">
                  <c:v>6353.1179579999998</c:v>
                </c:pt>
                <c:pt idx="2">
                  <c:v>6545.8654049999996</c:v>
                </c:pt>
                <c:pt idx="3">
                  <c:v>7195.7507120000009</c:v>
                </c:pt>
                <c:pt idx="4">
                  <c:v>7279.0392679999986</c:v>
                </c:pt>
                <c:pt idx="5">
                  <c:v>7280.7389279999998</c:v>
                </c:pt>
                <c:pt idx="6">
                  <c:v>7401.9804849999982</c:v>
                </c:pt>
                <c:pt idx="7">
                  <c:v>7581.4623729999994</c:v>
                </c:pt>
                <c:pt idx="8">
                  <c:v>7344.5557409234043</c:v>
                </c:pt>
                <c:pt idx="9">
                  <c:v>7309.2840959038358</c:v>
                </c:pt>
                <c:pt idx="10">
                  <c:v>7151.4337899232196</c:v>
                </c:pt>
                <c:pt idx="11">
                  <c:v>7376.1273019202818</c:v>
                </c:pt>
                <c:pt idx="12">
                  <c:v>7331.2358419032262</c:v>
                </c:pt>
                <c:pt idx="13">
                  <c:v>7357.4873778894735</c:v>
                </c:pt>
                <c:pt idx="14">
                  <c:v>7620.9501468916005</c:v>
                </c:pt>
                <c:pt idx="15">
                  <c:v>7792.492971898746</c:v>
                </c:pt>
                <c:pt idx="16">
                  <c:v>7541.7557068955057</c:v>
                </c:pt>
                <c:pt idx="17">
                  <c:v>7538.7295829126897</c:v>
                </c:pt>
                <c:pt idx="18">
                  <c:v>7518.3981508849411</c:v>
                </c:pt>
                <c:pt idx="19">
                  <c:v>7697.3789988866383</c:v>
                </c:pt>
                <c:pt idx="20">
                  <c:v>7631.3412989038798</c:v>
                </c:pt>
                <c:pt idx="21">
                  <c:v>7325.0339378894678</c:v>
                </c:pt>
                <c:pt idx="22">
                  <c:v>6907.4301089004366</c:v>
                </c:pt>
                <c:pt idx="23">
                  <c:v>6946.2775148865294</c:v>
                </c:pt>
                <c:pt idx="24">
                  <c:v>6748.188402889924</c:v>
                </c:pt>
                <c:pt idx="25">
                  <c:v>6694.4510218848618</c:v>
                </c:pt>
                <c:pt idx="26">
                  <c:v>6621.6927099017812</c:v>
                </c:pt>
                <c:pt idx="27">
                  <c:v>6892.2365128777146</c:v>
                </c:pt>
                <c:pt idx="28">
                  <c:v>6818.0082488779999</c:v>
                </c:pt>
                <c:pt idx="29">
                  <c:v>6826.452268858</c:v>
                </c:pt>
                <c:pt idx="30">
                  <c:v>6754.5163638479999</c:v>
                </c:pt>
                <c:pt idx="31">
                  <c:v>7051.5126978850003</c:v>
                </c:pt>
                <c:pt idx="32">
                  <c:v>6930.9317748180001</c:v>
                </c:pt>
                <c:pt idx="33">
                  <c:v>6991.0369688430001</c:v>
                </c:pt>
                <c:pt idx="34">
                  <c:v>6994.030600823</c:v>
                </c:pt>
                <c:pt idx="35">
                  <c:v>7424.7896502499998</c:v>
                </c:pt>
                <c:pt idx="36">
                  <c:v>7377.1570929219997</c:v>
                </c:pt>
                <c:pt idx="37">
                  <c:v>7541.0265258569998</c:v>
                </c:pt>
                <c:pt idx="38">
                  <c:v>7554.2344255099997</c:v>
                </c:pt>
                <c:pt idx="39">
                  <c:v>7791.0658245189998</c:v>
                </c:pt>
                <c:pt idx="40">
                  <c:v>8012.7008012859997</c:v>
                </c:pt>
                <c:pt idx="41">
                  <c:v>8341.8263806329996</c:v>
                </c:pt>
                <c:pt idx="42">
                  <c:v>8458.3592740570002</c:v>
                </c:pt>
                <c:pt idx="43">
                  <c:v>8868.9534722799999</c:v>
                </c:pt>
                <c:pt idx="44">
                  <c:v>8934.0142517380009</c:v>
                </c:pt>
                <c:pt idx="45">
                  <c:v>9008.2783110010005</c:v>
                </c:pt>
                <c:pt idx="46">
                  <c:v>9125.5260363550005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03-49E9-98C3-747A6B2E52E0}"/>
            </c:ext>
          </c:extLst>
        </c:ser>
        <c:ser>
          <c:idx val="1"/>
          <c:order val="1"/>
          <c:tx>
            <c:strRef>
              <c:f>'21. adat'!$A$5</c:f>
              <c:strCache>
                <c:ptCount val="1"/>
                <c:pt idx="0">
                  <c:v>Állampapír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'21. adat'!$C$1:$AW$1</c:f>
              <c:strCache>
                <c:ptCount val="47"/>
                <c:pt idx="0">
                  <c:v>2008. 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2009. 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2010. 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2011. 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2012. 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2013. 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</c:strCache>
            </c:strRef>
          </c:cat>
          <c:val>
            <c:numRef>
              <c:f>'21. adat'!$C$5:$AW$5</c:f>
              <c:numCache>
                <c:formatCode>0</c:formatCode>
                <c:ptCount val="47"/>
                <c:pt idx="0">
                  <c:v>923.09699999999998</c:v>
                </c:pt>
                <c:pt idx="1">
                  <c:v>931.3900000000001</c:v>
                </c:pt>
                <c:pt idx="2">
                  <c:v>906.50400000000013</c:v>
                </c:pt>
                <c:pt idx="3">
                  <c:v>962.14899999999989</c:v>
                </c:pt>
                <c:pt idx="4">
                  <c:v>905.83799999999997</c:v>
                </c:pt>
                <c:pt idx="5">
                  <c:v>850.70799999999997</c:v>
                </c:pt>
                <c:pt idx="6">
                  <c:v>786.90499999999997</c:v>
                </c:pt>
                <c:pt idx="7">
                  <c:v>746.74399999999991</c:v>
                </c:pt>
                <c:pt idx="8">
                  <c:v>729.78099999999995</c:v>
                </c:pt>
                <c:pt idx="9">
                  <c:v>723.67100000000005</c:v>
                </c:pt>
                <c:pt idx="10">
                  <c:v>720.54700000000003</c:v>
                </c:pt>
                <c:pt idx="11">
                  <c:v>729.84899999999993</c:v>
                </c:pt>
                <c:pt idx="12">
                  <c:v>741.0809999999999</c:v>
                </c:pt>
                <c:pt idx="13">
                  <c:v>735.56</c:v>
                </c:pt>
                <c:pt idx="14">
                  <c:v>738.71100000000001</c:v>
                </c:pt>
                <c:pt idx="15">
                  <c:v>748.23199999999997</c:v>
                </c:pt>
                <c:pt idx="16">
                  <c:v>802.88699999999994</c:v>
                </c:pt>
                <c:pt idx="17">
                  <c:v>915.51300000000003</c:v>
                </c:pt>
                <c:pt idx="18">
                  <c:v>1061.912</c:v>
                </c:pt>
                <c:pt idx="19">
                  <c:v>1245.713</c:v>
                </c:pt>
                <c:pt idx="20">
                  <c:v>1436.1179999999999</c:v>
                </c:pt>
                <c:pt idx="21">
                  <c:v>1579.732</c:v>
                </c:pt>
                <c:pt idx="22">
                  <c:v>1871.7730000000001</c:v>
                </c:pt>
                <c:pt idx="23">
                  <c:v>1990.5149999999999</c:v>
                </c:pt>
                <c:pt idx="24">
                  <c:v>2148.9230000000002</c:v>
                </c:pt>
                <c:pt idx="25">
                  <c:v>2301.9499999999998</c:v>
                </c:pt>
                <c:pt idx="26">
                  <c:v>2270.877</c:v>
                </c:pt>
                <c:pt idx="27">
                  <c:v>2329.7730000000001</c:v>
                </c:pt>
                <c:pt idx="28">
                  <c:v>2449.915</c:v>
                </c:pt>
                <c:pt idx="29">
                  <c:v>2691.5029999999997</c:v>
                </c:pt>
                <c:pt idx="30">
                  <c:v>2910.5439999999999</c:v>
                </c:pt>
                <c:pt idx="31">
                  <c:v>3159.8</c:v>
                </c:pt>
                <c:pt idx="32">
                  <c:v>3506.2129999999997</c:v>
                </c:pt>
                <c:pt idx="33">
                  <c:v>3726.482</c:v>
                </c:pt>
                <c:pt idx="34">
                  <c:v>3888.1329999999998</c:v>
                </c:pt>
                <c:pt idx="35">
                  <c:v>4178.84</c:v>
                </c:pt>
                <c:pt idx="36">
                  <c:v>4451.3440000000001</c:v>
                </c:pt>
                <c:pt idx="37">
                  <c:v>4565.6080000000002</c:v>
                </c:pt>
                <c:pt idx="38">
                  <c:v>4767.4290000000001</c:v>
                </c:pt>
                <c:pt idx="39">
                  <c:v>5024.9220000000005</c:v>
                </c:pt>
                <c:pt idx="40">
                  <c:v>5131.9290000000001</c:v>
                </c:pt>
                <c:pt idx="41">
                  <c:v>5281.6530000000002</c:v>
                </c:pt>
                <c:pt idx="42">
                  <c:v>5484.1229999999996</c:v>
                </c:pt>
                <c:pt idx="43">
                  <c:v>5778.7289999999994</c:v>
                </c:pt>
                <c:pt idx="44">
                  <c:v>6017.98</c:v>
                </c:pt>
                <c:pt idx="45">
                  <c:v>6572.2160000000003</c:v>
                </c:pt>
                <c:pt idx="46">
                  <c:v>7407.4380000000001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03-49E9-98C3-747A6B2E5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9960"/>
        <c:axId val="705560352"/>
      </c:lineChart>
      <c:lineChart>
        <c:grouping val="standard"/>
        <c:varyColors val="0"/>
        <c:ser>
          <c:idx val="2"/>
          <c:order val="2"/>
          <c:tx>
            <c:strRef>
              <c:f>'21. adat'!$A$6</c:f>
              <c:strCache>
                <c:ptCount val="1"/>
                <c:pt idx="0">
                  <c:v>Befektetési jegy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'21. adat'!$C$1:$AW$1</c:f>
              <c:strCache>
                <c:ptCount val="47"/>
                <c:pt idx="0">
                  <c:v>2008. 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2009. 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2010. 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2011. 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2012. 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2013. 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</c:strCache>
            </c:strRef>
          </c:cat>
          <c:val>
            <c:numRef>
              <c:f>'21. adat'!$C$6:$AW$6</c:f>
              <c:numCache>
                <c:formatCode>0</c:formatCode>
                <c:ptCount val="47"/>
                <c:pt idx="0">
                  <c:v>2350.7269999999999</c:v>
                </c:pt>
                <c:pt idx="1">
                  <c:v>2271.922</c:v>
                </c:pt>
                <c:pt idx="2">
                  <c:v>2220.846</c:v>
                </c:pt>
                <c:pt idx="3">
                  <c:v>1800.557</c:v>
                </c:pt>
                <c:pt idx="4">
                  <c:v>1674.4</c:v>
                </c:pt>
                <c:pt idx="5">
                  <c:v>1665.636</c:v>
                </c:pt>
                <c:pt idx="6">
                  <c:v>1736.9259999999999</c:v>
                </c:pt>
                <c:pt idx="7">
                  <c:v>1900.527</c:v>
                </c:pt>
                <c:pt idx="8">
                  <c:v>2112.1869999999999</c:v>
                </c:pt>
                <c:pt idx="9">
                  <c:v>2259.8159999999998</c:v>
                </c:pt>
                <c:pt idx="10">
                  <c:v>2339.268</c:v>
                </c:pt>
                <c:pt idx="11">
                  <c:v>2358.9630000000002</c:v>
                </c:pt>
                <c:pt idx="12">
                  <c:v>2335.297</c:v>
                </c:pt>
                <c:pt idx="13">
                  <c:v>2353.0349999999999</c:v>
                </c:pt>
                <c:pt idx="14">
                  <c:v>2309.9789999999998</c:v>
                </c:pt>
                <c:pt idx="15">
                  <c:v>2249.9319999999998</c:v>
                </c:pt>
                <c:pt idx="16">
                  <c:v>2149.4850000000001</c:v>
                </c:pt>
                <c:pt idx="17">
                  <c:v>2170.3229999999999</c:v>
                </c:pt>
                <c:pt idx="18">
                  <c:v>2274.2570000000001</c:v>
                </c:pt>
                <c:pt idx="19">
                  <c:v>2395.4059999999999</c:v>
                </c:pt>
                <c:pt idx="20">
                  <c:v>2704.056</c:v>
                </c:pt>
                <c:pt idx="21">
                  <c:v>2938.15</c:v>
                </c:pt>
                <c:pt idx="22">
                  <c:v>3072.8359999999998</c:v>
                </c:pt>
                <c:pt idx="23">
                  <c:v>3354.2280000000001</c:v>
                </c:pt>
                <c:pt idx="24">
                  <c:v>3603.9349999999999</c:v>
                </c:pt>
                <c:pt idx="25">
                  <c:v>3764.5169999999998</c:v>
                </c:pt>
                <c:pt idx="26">
                  <c:v>3966.6979999999999</c:v>
                </c:pt>
                <c:pt idx="27">
                  <c:v>4075.0250000000001</c:v>
                </c:pt>
                <c:pt idx="28">
                  <c:v>4134.9610000000002</c:v>
                </c:pt>
                <c:pt idx="29">
                  <c:v>4139.37</c:v>
                </c:pt>
                <c:pt idx="30">
                  <c:v>4067.26</c:v>
                </c:pt>
                <c:pt idx="31">
                  <c:v>4117.9679999999998</c:v>
                </c:pt>
                <c:pt idx="32">
                  <c:v>4029.5619999999999</c:v>
                </c:pt>
                <c:pt idx="33">
                  <c:v>3990.3939999999998</c:v>
                </c:pt>
                <c:pt idx="34">
                  <c:v>4018.8760000000002</c:v>
                </c:pt>
                <c:pt idx="35">
                  <c:v>4115.8999999999996</c:v>
                </c:pt>
                <c:pt idx="36">
                  <c:v>4116.1679999999997</c:v>
                </c:pt>
                <c:pt idx="37">
                  <c:v>4157.2150000000001</c:v>
                </c:pt>
                <c:pt idx="38">
                  <c:v>4192.2709999999997</c:v>
                </c:pt>
                <c:pt idx="39">
                  <c:v>4302.8649999999998</c:v>
                </c:pt>
                <c:pt idx="40">
                  <c:v>4364.317</c:v>
                </c:pt>
                <c:pt idx="41">
                  <c:v>4403.0860000000002</c:v>
                </c:pt>
                <c:pt idx="42">
                  <c:v>4384.2669999999998</c:v>
                </c:pt>
                <c:pt idx="43">
                  <c:v>4310.1890000000003</c:v>
                </c:pt>
                <c:pt idx="44">
                  <c:v>4386.4989999999998</c:v>
                </c:pt>
                <c:pt idx="45">
                  <c:v>4268.9679999999998</c:v>
                </c:pt>
                <c:pt idx="46">
                  <c:v>4196.2950000000001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03-49E9-98C3-747A6B2E52E0}"/>
            </c:ext>
          </c:extLst>
        </c:ser>
        <c:ser>
          <c:idx val="3"/>
          <c:order val="3"/>
          <c:tx>
            <c:strRef>
              <c:f>'21. adat'!$A$7</c:f>
              <c:strCache>
                <c:ptCount val="1"/>
                <c:pt idx="0">
                  <c:v>Készpénz 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'21. adat'!$C$1:$AW$1</c:f>
              <c:strCache>
                <c:ptCount val="47"/>
                <c:pt idx="0">
                  <c:v>2008. 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2009. 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2010. 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2011. 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2012. 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2013. 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</c:strCache>
            </c:strRef>
          </c:cat>
          <c:val>
            <c:numRef>
              <c:f>'21. adat'!$C$7:$AW$7</c:f>
              <c:numCache>
                <c:formatCode>0</c:formatCode>
                <c:ptCount val="47"/>
                <c:pt idx="0">
                  <c:v>1661.6310000000001</c:v>
                </c:pt>
                <c:pt idx="1">
                  <c:v>1606.769</c:v>
                </c:pt>
                <c:pt idx="2">
                  <c:v>1593.3619999999999</c:v>
                </c:pt>
                <c:pt idx="3">
                  <c:v>1712.683</c:v>
                </c:pt>
                <c:pt idx="4">
                  <c:v>1796.7870000000003</c:v>
                </c:pt>
                <c:pt idx="5">
                  <c:v>1696.4900000000002</c:v>
                </c:pt>
                <c:pt idx="6">
                  <c:v>1625.5219999999999</c:v>
                </c:pt>
                <c:pt idx="7">
                  <c:v>1681.018</c:v>
                </c:pt>
                <c:pt idx="8">
                  <c:v>1625.5219999999999</c:v>
                </c:pt>
                <c:pt idx="9">
                  <c:v>1775.8519999999999</c:v>
                </c:pt>
                <c:pt idx="10">
                  <c:v>1793.136</c:v>
                </c:pt>
                <c:pt idx="11">
                  <c:v>1833.7790000000002</c:v>
                </c:pt>
                <c:pt idx="12">
                  <c:v>1738.229</c:v>
                </c:pt>
                <c:pt idx="13">
                  <c:v>1785.865</c:v>
                </c:pt>
                <c:pt idx="14">
                  <c:v>1949.6270000000002</c:v>
                </c:pt>
                <c:pt idx="15">
                  <c:v>2119.8560000000002</c:v>
                </c:pt>
                <c:pt idx="16">
                  <c:v>2035.3530000000003</c:v>
                </c:pt>
                <c:pt idx="17">
                  <c:v>2030.3190000000002</c:v>
                </c:pt>
                <c:pt idx="18">
                  <c:v>1920.9689999999998</c:v>
                </c:pt>
                <c:pt idx="19">
                  <c:v>2030.7269999999999</c:v>
                </c:pt>
                <c:pt idx="20">
                  <c:v>2076.4949999999999</c:v>
                </c:pt>
                <c:pt idx="21">
                  <c:v>2144.7170000000001</c:v>
                </c:pt>
                <c:pt idx="22">
                  <c:v>2278.5239999999999</c:v>
                </c:pt>
                <c:pt idx="23">
                  <c:v>2405.9839999999999</c:v>
                </c:pt>
                <c:pt idx="24">
                  <c:v>2517.8020000000001</c:v>
                </c:pt>
                <c:pt idx="25">
                  <c:v>2600.404</c:v>
                </c:pt>
                <c:pt idx="26">
                  <c:v>2724.4649999999997</c:v>
                </c:pt>
                <c:pt idx="27">
                  <c:v>2846.6189999999997</c:v>
                </c:pt>
                <c:pt idx="28">
                  <c:v>2865.2249999999999</c:v>
                </c:pt>
                <c:pt idx="29">
                  <c:v>3029.7910000000002</c:v>
                </c:pt>
                <c:pt idx="30">
                  <c:v>3153.9290000000001</c:v>
                </c:pt>
                <c:pt idx="31">
                  <c:v>3290.5060000000003</c:v>
                </c:pt>
                <c:pt idx="32">
                  <c:v>3161.386</c:v>
                </c:pt>
                <c:pt idx="33">
                  <c:v>3289.6669999999999</c:v>
                </c:pt>
                <c:pt idx="34">
                  <c:v>3300.6690000000003</c:v>
                </c:pt>
                <c:pt idx="35">
                  <c:v>3416.7889999999998</c:v>
                </c:pt>
                <c:pt idx="36">
                  <c:v>3390.5169999999998</c:v>
                </c:pt>
                <c:pt idx="37">
                  <c:v>3500.9810000000002</c:v>
                </c:pt>
                <c:pt idx="38">
                  <c:v>3582.3139999999999</c:v>
                </c:pt>
                <c:pt idx="39">
                  <c:v>3789.7290000000003</c:v>
                </c:pt>
                <c:pt idx="40">
                  <c:v>3871.14</c:v>
                </c:pt>
                <c:pt idx="41">
                  <c:v>4184.6589999999997</c:v>
                </c:pt>
                <c:pt idx="42">
                  <c:v>4311.6799999999994</c:v>
                </c:pt>
                <c:pt idx="43">
                  <c:v>4477.22</c:v>
                </c:pt>
                <c:pt idx="44">
                  <c:v>4453.26</c:v>
                </c:pt>
                <c:pt idx="45">
                  <c:v>4590.5729999999994</c:v>
                </c:pt>
                <c:pt idx="46">
                  <c:v>4718.8729999999996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85-41D8-9D53-7CB790E0B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61136"/>
        <c:axId val="705560744"/>
      </c:lineChart>
      <c:catAx>
        <c:axId val="7055599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60352"/>
        <c:crosses val="autoZero"/>
        <c:auto val="1"/>
        <c:lblAlgn val="ctr"/>
        <c:lblOffset val="100"/>
        <c:tickLblSkip val="1"/>
        <c:noMultiLvlLbl val="0"/>
      </c:catAx>
      <c:valAx>
        <c:axId val="705560352"/>
        <c:scaling>
          <c:orientation val="minMax"/>
          <c:max val="10000"/>
          <c:min val="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HUF</a:t>
                </a:r>
              </a:p>
            </c:rich>
          </c:tx>
          <c:layout>
            <c:manualLayout>
              <c:xMode val="edge"/>
              <c:yMode val="edge"/>
              <c:x val="0.10483192307692307"/>
              <c:y val="1.756944444444444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59960"/>
        <c:crosses val="autoZero"/>
        <c:crossBetween val="between"/>
      </c:valAx>
      <c:valAx>
        <c:axId val="705560744"/>
        <c:scaling>
          <c:orientation val="minMax"/>
          <c:max val="100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HUF</a:t>
                </a:r>
              </a:p>
            </c:rich>
          </c:tx>
          <c:layout>
            <c:manualLayout>
              <c:xMode val="edge"/>
              <c:yMode val="edge"/>
              <c:x val="0.73126307692307702"/>
              <c:y val="1.756944444444444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61136"/>
        <c:crosses val="max"/>
        <c:crossBetween val="between"/>
      </c:valAx>
      <c:catAx>
        <c:axId val="705561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6074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2.8725897055758301E-4"/>
          <c:y val="0.89039479649844799"/>
          <c:w val="0.99773296648195287"/>
          <c:h val="0.10960520350155198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571701219332452E-2"/>
          <c:y val="6.3835277777777782E-2"/>
          <c:w val="0.90147288578071905"/>
          <c:h val="0.66555833333333336"/>
        </c:manualLayout>
      </c:layout>
      <c:lineChart>
        <c:grouping val="standard"/>
        <c:varyColors val="0"/>
        <c:ser>
          <c:idx val="0"/>
          <c:order val="0"/>
          <c:tx>
            <c:strRef>
              <c:f>'21. adat'!$B$4</c:f>
              <c:strCache>
                <c:ptCount val="1"/>
                <c:pt idx="0">
                  <c:v>Deposits</c:v>
                </c:pt>
              </c:strCache>
            </c:strRef>
          </c:tx>
          <c:spPr>
            <a:ln w="25400">
              <a:solidFill>
                <a:schemeClr val="accent3"/>
              </a:solidFill>
              <a:prstDash val="solid"/>
            </a:ln>
          </c:spPr>
          <c:marker>
            <c:symbol val="none"/>
          </c:marker>
          <c:cat>
            <c:strRef>
              <c:f>'21. adat'!$C$2:$AW$2</c:f>
              <c:strCache>
                <c:ptCount val="4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</c:strCache>
            </c:strRef>
          </c:cat>
          <c:val>
            <c:numRef>
              <c:f>'21. adat'!$C$4:$AW$4</c:f>
              <c:numCache>
                <c:formatCode>0</c:formatCode>
                <c:ptCount val="47"/>
                <c:pt idx="0">
                  <c:v>6369.0784530000001</c:v>
                </c:pt>
                <c:pt idx="1">
                  <c:v>6353.1179579999998</c:v>
                </c:pt>
                <c:pt idx="2">
                  <c:v>6545.8654049999996</c:v>
                </c:pt>
                <c:pt idx="3">
                  <c:v>7195.7507120000009</c:v>
                </c:pt>
                <c:pt idx="4">
                  <c:v>7279.0392679999986</c:v>
                </c:pt>
                <c:pt idx="5">
                  <c:v>7280.7389279999998</c:v>
                </c:pt>
                <c:pt idx="6">
                  <c:v>7401.9804849999982</c:v>
                </c:pt>
                <c:pt idx="7">
                  <c:v>7581.4623729999994</c:v>
                </c:pt>
                <c:pt idx="8">
                  <c:v>7344.5557409234043</c:v>
                </c:pt>
                <c:pt idx="9">
                  <c:v>7309.2840959038358</c:v>
                </c:pt>
                <c:pt idx="10">
                  <c:v>7151.4337899232196</c:v>
                </c:pt>
                <c:pt idx="11">
                  <c:v>7376.1273019202818</c:v>
                </c:pt>
                <c:pt idx="12">
                  <c:v>7331.2358419032262</c:v>
                </c:pt>
                <c:pt idx="13">
                  <c:v>7357.4873778894735</c:v>
                </c:pt>
                <c:pt idx="14">
                  <c:v>7620.9501468916005</c:v>
                </c:pt>
                <c:pt idx="15">
                  <c:v>7792.492971898746</c:v>
                </c:pt>
                <c:pt idx="16">
                  <c:v>7541.7557068955057</c:v>
                </c:pt>
                <c:pt idx="17">
                  <c:v>7538.7295829126897</c:v>
                </c:pt>
                <c:pt idx="18">
                  <c:v>7518.3981508849411</c:v>
                </c:pt>
                <c:pt idx="19">
                  <c:v>7697.3789988866383</c:v>
                </c:pt>
                <c:pt idx="20">
                  <c:v>7631.3412989038798</c:v>
                </c:pt>
                <c:pt idx="21">
                  <c:v>7325.0339378894678</c:v>
                </c:pt>
                <c:pt idx="22">
                  <c:v>6907.4301089004366</c:v>
                </c:pt>
                <c:pt idx="23">
                  <c:v>6946.2775148865294</c:v>
                </c:pt>
                <c:pt idx="24">
                  <c:v>6748.188402889924</c:v>
                </c:pt>
                <c:pt idx="25">
                  <c:v>6694.4510218848618</c:v>
                </c:pt>
                <c:pt idx="26">
                  <c:v>6621.6927099017812</c:v>
                </c:pt>
                <c:pt idx="27">
                  <c:v>6892.2365128777146</c:v>
                </c:pt>
                <c:pt idx="28">
                  <c:v>6818.0082488779999</c:v>
                </c:pt>
                <c:pt idx="29">
                  <c:v>6826.452268858</c:v>
                </c:pt>
                <c:pt idx="30">
                  <c:v>6754.5163638479999</c:v>
                </c:pt>
                <c:pt idx="31">
                  <c:v>7051.5126978850003</c:v>
                </c:pt>
                <c:pt idx="32">
                  <c:v>6930.9317748180001</c:v>
                </c:pt>
                <c:pt idx="33">
                  <c:v>6991.0369688430001</c:v>
                </c:pt>
                <c:pt idx="34">
                  <c:v>6994.030600823</c:v>
                </c:pt>
                <c:pt idx="35">
                  <c:v>7424.7896502499998</c:v>
                </c:pt>
                <c:pt idx="36">
                  <c:v>7377.1570929219997</c:v>
                </c:pt>
                <c:pt idx="37">
                  <c:v>7541.0265258569998</c:v>
                </c:pt>
                <c:pt idx="38">
                  <c:v>7554.2344255099997</c:v>
                </c:pt>
                <c:pt idx="39">
                  <c:v>7791.0658245189998</c:v>
                </c:pt>
                <c:pt idx="40">
                  <c:v>8012.7008012859997</c:v>
                </c:pt>
                <c:pt idx="41">
                  <c:v>8341.8263806329996</c:v>
                </c:pt>
                <c:pt idx="42">
                  <c:v>8458.3592740570002</c:v>
                </c:pt>
                <c:pt idx="43">
                  <c:v>8868.9534722799999</c:v>
                </c:pt>
                <c:pt idx="44">
                  <c:v>8934.0142517380009</c:v>
                </c:pt>
                <c:pt idx="45">
                  <c:v>9008.2783110010005</c:v>
                </c:pt>
                <c:pt idx="46">
                  <c:v>9125.5260363550005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59-4CDF-933D-B675FA69B9DE}"/>
            </c:ext>
          </c:extLst>
        </c:ser>
        <c:ser>
          <c:idx val="1"/>
          <c:order val="1"/>
          <c:tx>
            <c:strRef>
              <c:f>'21. adat'!$B$5</c:f>
              <c:strCache>
                <c:ptCount val="1"/>
                <c:pt idx="0">
                  <c:v>Government securities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'21. adat'!$C$2:$AW$2</c:f>
              <c:strCache>
                <c:ptCount val="4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</c:strCache>
            </c:strRef>
          </c:cat>
          <c:val>
            <c:numRef>
              <c:f>'21. adat'!$C$5:$AW$5</c:f>
              <c:numCache>
                <c:formatCode>0</c:formatCode>
                <c:ptCount val="47"/>
                <c:pt idx="0">
                  <c:v>923.09699999999998</c:v>
                </c:pt>
                <c:pt idx="1">
                  <c:v>931.3900000000001</c:v>
                </c:pt>
                <c:pt idx="2">
                  <c:v>906.50400000000013</c:v>
                </c:pt>
                <c:pt idx="3">
                  <c:v>962.14899999999989</c:v>
                </c:pt>
                <c:pt idx="4">
                  <c:v>905.83799999999997</c:v>
                </c:pt>
                <c:pt idx="5">
                  <c:v>850.70799999999997</c:v>
                </c:pt>
                <c:pt idx="6">
                  <c:v>786.90499999999997</c:v>
                </c:pt>
                <c:pt idx="7">
                  <c:v>746.74399999999991</c:v>
                </c:pt>
                <c:pt idx="8">
                  <c:v>729.78099999999995</c:v>
                </c:pt>
                <c:pt idx="9">
                  <c:v>723.67100000000005</c:v>
                </c:pt>
                <c:pt idx="10">
                  <c:v>720.54700000000003</c:v>
                </c:pt>
                <c:pt idx="11">
                  <c:v>729.84899999999993</c:v>
                </c:pt>
                <c:pt idx="12">
                  <c:v>741.0809999999999</c:v>
                </c:pt>
                <c:pt idx="13">
                  <c:v>735.56</c:v>
                </c:pt>
                <c:pt idx="14">
                  <c:v>738.71100000000001</c:v>
                </c:pt>
                <c:pt idx="15">
                  <c:v>748.23199999999997</c:v>
                </c:pt>
                <c:pt idx="16">
                  <c:v>802.88699999999994</c:v>
                </c:pt>
                <c:pt idx="17">
                  <c:v>915.51300000000003</c:v>
                </c:pt>
                <c:pt idx="18">
                  <c:v>1061.912</c:v>
                </c:pt>
                <c:pt idx="19">
                  <c:v>1245.713</c:v>
                </c:pt>
                <c:pt idx="20">
                  <c:v>1436.1179999999999</c:v>
                </c:pt>
                <c:pt idx="21">
                  <c:v>1579.732</c:v>
                </c:pt>
                <c:pt idx="22">
                  <c:v>1871.7730000000001</c:v>
                </c:pt>
                <c:pt idx="23">
                  <c:v>1990.5149999999999</c:v>
                </c:pt>
                <c:pt idx="24">
                  <c:v>2148.9230000000002</c:v>
                </c:pt>
                <c:pt idx="25">
                  <c:v>2301.9499999999998</c:v>
                </c:pt>
                <c:pt idx="26">
                  <c:v>2270.877</c:v>
                </c:pt>
                <c:pt idx="27">
                  <c:v>2329.7730000000001</c:v>
                </c:pt>
                <c:pt idx="28">
                  <c:v>2449.915</c:v>
                </c:pt>
                <c:pt idx="29">
                  <c:v>2691.5029999999997</c:v>
                </c:pt>
                <c:pt idx="30">
                  <c:v>2910.5439999999999</c:v>
                </c:pt>
                <c:pt idx="31">
                  <c:v>3159.8</c:v>
                </c:pt>
                <c:pt idx="32">
                  <c:v>3506.2129999999997</c:v>
                </c:pt>
                <c:pt idx="33">
                  <c:v>3726.482</c:v>
                </c:pt>
                <c:pt idx="34">
                  <c:v>3888.1329999999998</c:v>
                </c:pt>
                <c:pt idx="35">
                  <c:v>4178.84</c:v>
                </c:pt>
                <c:pt idx="36">
                  <c:v>4451.3440000000001</c:v>
                </c:pt>
                <c:pt idx="37">
                  <c:v>4565.6080000000002</c:v>
                </c:pt>
                <c:pt idx="38">
                  <c:v>4767.4290000000001</c:v>
                </c:pt>
                <c:pt idx="39">
                  <c:v>5024.9220000000005</c:v>
                </c:pt>
                <c:pt idx="40">
                  <c:v>5131.9290000000001</c:v>
                </c:pt>
                <c:pt idx="41">
                  <c:v>5281.6530000000002</c:v>
                </c:pt>
                <c:pt idx="42">
                  <c:v>5484.1229999999996</c:v>
                </c:pt>
                <c:pt idx="43">
                  <c:v>5778.7289999999994</c:v>
                </c:pt>
                <c:pt idx="44">
                  <c:v>6017.98</c:v>
                </c:pt>
                <c:pt idx="45">
                  <c:v>6572.2160000000003</c:v>
                </c:pt>
                <c:pt idx="46">
                  <c:v>7407.4380000000001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59-4CDF-933D-B675FA69B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9960"/>
        <c:axId val="705560352"/>
      </c:lineChart>
      <c:lineChart>
        <c:grouping val="standard"/>
        <c:varyColors val="0"/>
        <c:ser>
          <c:idx val="2"/>
          <c:order val="2"/>
          <c:tx>
            <c:strRef>
              <c:f>'21. adat'!$B$6</c:f>
              <c:strCache>
                <c:ptCount val="1"/>
                <c:pt idx="0">
                  <c:v>Mutual funds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'21. adat'!$C$2:$AW$2</c:f>
              <c:strCache>
                <c:ptCount val="4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</c:strCache>
            </c:strRef>
          </c:cat>
          <c:val>
            <c:numRef>
              <c:f>'21. adat'!$C$6:$AW$6</c:f>
              <c:numCache>
                <c:formatCode>0</c:formatCode>
                <c:ptCount val="47"/>
                <c:pt idx="0">
                  <c:v>2350.7269999999999</c:v>
                </c:pt>
                <c:pt idx="1">
                  <c:v>2271.922</c:v>
                </c:pt>
                <c:pt idx="2">
                  <c:v>2220.846</c:v>
                </c:pt>
                <c:pt idx="3">
                  <c:v>1800.557</c:v>
                </c:pt>
                <c:pt idx="4">
                  <c:v>1674.4</c:v>
                </c:pt>
                <c:pt idx="5">
                  <c:v>1665.636</c:v>
                </c:pt>
                <c:pt idx="6">
                  <c:v>1736.9259999999999</c:v>
                </c:pt>
                <c:pt idx="7">
                  <c:v>1900.527</c:v>
                </c:pt>
                <c:pt idx="8">
                  <c:v>2112.1869999999999</c:v>
                </c:pt>
                <c:pt idx="9">
                  <c:v>2259.8159999999998</c:v>
                </c:pt>
                <c:pt idx="10">
                  <c:v>2339.268</c:v>
                </c:pt>
                <c:pt idx="11">
                  <c:v>2358.9630000000002</c:v>
                </c:pt>
                <c:pt idx="12">
                  <c:v>2335.297</c:v>
                </c:pt>
                <c:pt idx="13">
                  <c:v>2353.0349999999999</c:v>
                </c:pt>
                <c:pt idx="14">
                  <c:v>2309.9789999999998</c:v>
                </c:pt>
                <c:pt idx="15">
                  <c:v>2249.9319999999998</c:v>
                </c:pt>
                <c:pt idx="16">
                  <c:v>2149.4850000000001</c:v>
                </c:pt>
                <c:pt idx="17">
                  <c:v>2170.3229999999999</c:v>
                </c:pt>
                <c:pt idx="18">
                  <c:v>2274.2570000000001</c:v>
                </c:pt>
                <c:pt idx="19">
                  <c:v>2395.4059999999999</c:v>
                </c:pt>
                <c:pt idx="20">
                  <c:v>2704.056</c:v>
                </c:pt>
                <c:pt idx="21">
                  <c:v>2938.15</c:v>
                </c:pt>
                <c:pt idx="22">
                  <c:v>3072.8359999999998</c:v>
                </c:pt>
                <c:pt idx="23">
                  <c:v>3354.2280000000001</c:v>
                </c:pt>
                <c:pt idx="24">
                  <c:v>3603.9349999999999</c:v>
                </c:pt>
                <c:pt idx="25">
                  <c:v>3764.5169999999998</c:v>
                </c:pt>
                <c:pt idx="26">
                  <c:v>3966.6979999999999</c:v>
                </c:pt>
                <c:pt idx="27">
                  <c:v>4075.0250000000001</c:v>
                </c:pt>
                <c:pt idx="28">
                  <c:v>4134.9610000000002</c:v>
                </c:pt>
                <c:pt idx="29">
                  <c:v>4139.37</c:v>
                </c:pt>
                <c:pt idx="30">
                  <c:v>4067.26</c:v>
                </c:pt>
                <c:pt idx="31">
                  <c:v>4117.9679999999998</c:v>
                </c:pt>
                <c:pt idx="32">
                  <c:v>4029.5619999999999</c:v>
                </c:pt>
                <c:pt idx="33">
                  <c:v>3990.3939999999998</c:v>
                </c:pt>
                <c:pt idx="34">
                  <c:v>4018.8760000000002</c:v>
                </c:pt>
                <c:pt idx="35">
                  <c:v>4115.8999999999996</c:v>
                </c:pt>
                <c:pt idx="36">
                  <c:v>4116.1679999999997</c:v>
                </c:pt>
                <c:pt idx="37">
                  <c:v>4157.2150000000001</c:v>
                </c:pt>
                <c:pt idx="38">
                  <c:v>4192.2709999999997</c:v>
                </c:pt>
                <c:pt idx="39">
                  <c:v>4302.8649999999998</c:v>
                </c:pt>
                <c:pt idx="40">
                  <c:v>4364.317</c:v>
                </c:pt>
                <c:pt idx="41">
                  <c:v>4403.0860000000002</c:v>
                </c:pt>
                <c:pt idx="42">
                  <c:v>4384.2669999999998</c:v>
                </c:pt>
                <c:pt idx="43">
                  <c:v>4310.1890000000003</c:v>
                </c:pt>
                <c:pt idx="44">
                  <c:v>4386.4989999999998</c:v>
                </c:pt>
                <c:pt idx="45">
                  <c:v>4268.9679999999998</c:v>
                </c:pt>
                <c:pt idx="46">
                  <c:v>4196.2950000000001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59-4CDF-933D-B675FA69B9DE}"/>
            </c:ext>
          </c:extLst>
        </c:ser>
        <c:ser>
          <c:idx val="3"/>
          <c:order val="3"/>
          <c:tx>
            <c:strRef>
              <c:f>'21. adat'!$B$7</c:f>
              <c:strCache>
                <c:ptCount val="1"/>
                <c:pt idx="0">
                  <c:v>Currency in circulation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'21. adat'!$C$2:$AW$2</c:f>
              <c:strCache>
                <c:ptCount val="4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</c:strCache>
            </c:strRef>
          </c:cat>
          <c:val>
            <c:numRef>
              <c:f>'21. adat'!$C$7:$AW$7</c:f>
              <c:numCache>
                <c:formatCode>0</c:formatCode>
                <c:ptCount val="47"/>
                <c:pt idx="0">
                  <c:v>1661.6310000000001</c:v>
                </c:pt>
                <c:pt idx="1">
                  <c:v>1606.769</c:v>
                </c:pt>
                <c:pt idx="2">
                  <c:v>1593.3619999999999</c:v>
                </c:pt>
                <c:pt idx="3">
                  <c:v>1712.683</c:v>
                </c:pt>
                <c:pt idx="4">
                  <c:v>1796.7870000000003</c:v>
                </c:pt>
                <c:pt idx="5">
                  <c:v>1696.4900000000002</c:v>
                </c:pt>
                <c:pt idx="6">
                  <c:v>1625.5219999999999</c:v>
                </c:pt>
                <c:pt idx="7">
                  <c:v>1681.018</c:v>
                </c:pt>
                <c:pt idx="8">
                  <c:v>1625.5219999999999</c:v>
                </c:pt>
                <c:pt idx="9">
                  <c:v>1775.8519999999999</c:v>
                </c:pt>
                <c:pt idx="10">
                  <c:v>1793.136</c:v>
                </c:pt>
                <c:pt idx="11">
                  <c:v>1833.7790000000002</c:v>
                </c:pt>
                <c:pt idx="12">
                  <c:v>1738.229</c:v>
                </c:pt>
                <c:pt idx="13">
                  <c:v>1785.865</c:v>
                </c:pt>
                <c:pt idx="14">
                  <c:v>1949.6270000000002</c:v>
                </c:pt>
                <c:pt idx="15">
                  <c:v>2119.8560000000002</c:v>
                </c:pt>
                <c:pt idx="16">
                  <c:v>2035.3530000000003</c:v>
                </c:pt>
                <c:pt idx="17">
                  <c:v>2030.3190000000002</c:v>
                </c:pt>
                <c:pt idx="18">
                  <c:v>1920.9689999999998</c:v>
                </c:pt>
                <c:pt idx="19">
                  <c:v>2030.7269999999999</c:v>
                </c:pt>
                <c:pt idx="20">
                  <c:v>2076.4949999999999</c:v>
                </c:pt>
                <c:pt idx="21">
                  <c:v>2144.7170000000001</c:v>
                </c:pt>
                <c:pt idx="22">
                  <c:v>2278.5239999999999</c:v>
                </c:pt>
                <c:pt idx="23">
                  <c:v>2405.9839999999999</c:v>
                </c:pt>
                <c:pt idx="24">
                  <c:v>2517.8020000000001</c:v>
                </c:pt>
                <c:pt idx="25">
                  <c:v>2600.404</c:v>
                </c:pt>
                <c:pt idx="26">
                  <c:v>2724.4649999999997</c:v>
                </c:pt>
                <c:pt idx="27">
                  <c:v>2846.6189999999997</c:v>
                </c:pt>
                <c:pt idx="28">
                  <c:v>2865.2249999999999</c:v>
                </c:pt>
                <c:pt idx="29">
                  <c:v>3029.7910000000002</c:v>
                </c:pt>
                <c:pt idx="30">
                  <c:v>3153.9290000000001</c:v>
                </c:pt>
                <c:pt idx="31">
                  <c:v>3290.5060000000003</c:v>
                </c:pt>
                <c:pt idx="32">
                  <c:v>3161.386</c:v>
                </c:pt>
                <c:pt idx="33">
                  <c:v>3289.6669999999999</c:v>
                </c:pt>
                <c:pt idx="34">
                  <c:v>3300.6690000000003</c:v>
                </c:pt>
                <c:pt idx="35">
                  <c:v>3416.7889999999998</c:v>
                </c:pt>
                <c:pt idx="36">
                  <c:v>3390.5169999999998</c:v>
                </c:pt>
                <c:pt idx="37">
                  <c:v>3500.9810000000002</c:v>
                </c:pt>
                <c:pt idx="38">
                  <c:v>3582.3139999999999</c:v>
                </c:pt>
                <c:pt idx="39">
                  <c:v>3789.7290000000003</c:v>
                </c:pt>
                <c:pt idx="40">
                  <c:v>3871.14</c:v>
                </c:pt>
                <c:pt idx="41">
                  <c:v>4184.6589999999997</c:v>
                </c:pt>
                <c:pt idx="42">
                  <c:v>4311.6799999999994</c:v>
                </c:pt>
                <c:pt idx="43">
                  <c:v>4477.22</c:v>
                </c:pt>
                <c:pt idx="44">
                  <c:v>4453.26</c:v>
                </c:pt>
                <c:pt idx="45">
                  <c:v>4590.5729999999994</c:v>
                </c:pt>
                <c:pt idx="46">
                  <c:v>4718.8729999999996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E8-44DD-AB79-A4A85C2934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61136"/>
        <c:axId val="705560744"/>
      </c:lineChart>
      <c:catAx>
        <c:axId val="7055599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60352"/>
        <c:crosses val="autoZero"/>
        <c:auto val="1"/>
        <c:lblAlgn val="ctr"/>
        <c:lblOffset val="100"/>
        <c:tickLblSkip val="1"/>
        <c:noMultiLvlLbl val="0"/>
      </c:catAx>
      <c:valAx>
        <c:axId val="705560352"/>
        <c:scaling>
          <c:orientation val="minMax"/>
          <c:max val="10000"/>
          <c:min val="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HUF billions</a:t>
                </a:r>
              </a:p>
            </c:rich>
          </c:tx>
          <c:layout>
            <c:manualLayout>
              <c:xMode val="edge"/>
              <c:yMode val="edge"/>
              <c:x val="0.10483192307692307"/>
              <c:y val="1.756944444444444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59960"/>
        <c:crosses val="autoZero"/>
        <c:crossBetween val="between"/>
      </c:valAx>
      <c:valAx>
        <c:axId val="705560744"/>
        <c:scaling>
          <c:orientation val="minMax"/>
          <c:max val="100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HUF billions</a:t>
                </a:r>
              </a:p>
            </c:rich>
          </c:tx>
          <c:layout>
            <c:manualLayout>
              <c:xMode val="edge"/>
              <c:yMode val="edge"/>
              <c:x val="0.75513533834586466"/>
              <c:y val="1.757105943152454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61136"/>
        <c:crosses val="max"/>
        <c:crossBetween val="between"/>
      </c:valAx>
      <c:catAx>
        <c:axId val="705561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6074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1.069442307692307E-2"/>
          <c:y val="0.89031666666666665"/>
          <c:w val="0.98930555555555555"/>
          <c:h val="0.10968333333333333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382381048522779E-2"/>
          <c:y val="6.2965837931675872E-2"/>
          <c:w val="0.88523523790295444"/>
          <c:h val="0.70557888597258689"/>
        </c:manualLayout>
      </c:layout>
      <c:areaChart>
        <c:grouping val="standard"/>
        <c:varyColors val="0"/>
        <c:ser>
          <c:idx val="0"/>
          <c:order val="0"/>
          <c:tx>
            <c:strRef>
              <c:f>'22. adat'!$A$2</c:f>
              <c:strCache>
                <c:ptCount val="1"/>
                <c:pt idx="0">
                  <c:v>Vállalati finanszírozási igény</c:v>
                </c:pt>
              </c:strCache>
            </c:strRef>
          </c:tx>
          <c:spPr>
            <a:solidFill>
              <a:schemeClr val="accent1"/>
            </a:solidFill>
            <a:ln w="44450">
              <a:noFill/>
            </a:ln>
            <a:effectLst/>
          </c:spPr>
          <c:cat>
            <c:numRef>
              <c:f>'22. adat'!$C$1:$BM$1</c:f>
              <c:numCache>
                <c:formatCode>General</c:formatCode>
                <c:ptCount val="63"/>
                <c:pt idx="0">
                  <c:v>2004</c:v>
                </c:pt>
                <c:pt idx="4">
                  <c:v>2005</c:v>
                </c:pt>
                <c:pt idx="8">
                  <c:v>2006</c:v>
                </c:pt>
                <c:pt idx="12">
                  <c:v>2007</c:v>
                </c:pt>
                <c:pt idx="16">
                  <c:v>2008</c:v>
                </c:pt>
                <c:pt idx="20">
                  <c:v>2009</c:v>
                </c:pt>
                <c:pt idx="24">
                  <c:v>2010</c:v>
                </c:pt>
                <c:pt idx="28">
                  <c:v>2011</c:v>
                </c:pt>
                <c:pt idx="32">
                  <c:v>2012</c:v>
                </c:pt>
                <c:pt idx="36">
                  <c:v>2013</c:v>
                </c:pt>
                <c:pt idx="40">
                  <c:v>2014</c:v>
                </c:pt>
                <c:pt idx="44">
                  <c:v>2015</c:v>
                </c:pt>
                <c:pt idx="48">
                  <c:v>2016</c:v>
                </c:pt>
                <c:pt idx="52">
                  <c:v>2017</c:v>
                </c:pt>
                <c:pt idx="56">
                  <c:v>2018</c:v>
                </c:pt>
                <c:pt idx="60">
                  <c:v>2019</c:v>
                </c:pt>
              </c:numCache>
            </c:numRef>
          </c:cat>
          <c:val>
            <c:numRef>
              <c:f>'22. adat'!$C$2:$BM$2</c:f>
              <c:numCache>
                <c:formatCode>0.0</c:formatCode>
                <c:ptCount val="63"/>
                <c:pt idx="0">
                  <c:v>0.91030575545406478</c:v>
                </c:pt>
                <c:pt idx="1">
                  <c:v>3.1155439123092643</c:v>
                </c:pt>
                <c:pt idx="2">
                  <c:v>4.1340179342640901</c:v>
                </c:pt>
                <c:pt idx="3">
                  <c:v>5.9979152133959985</c:v>
                </c:pt>
                <c:pt idx="4">
                  <c:v>6.5500105670745059</c:v>
                </c:pt>
                <c:pt idx="5">
                  <c:v>5.2932745243422819</c:v>
                </c:pt>
                <c:pt idx="6">
                  <c:v>5.2146007490344513</c:v>
                </c:pt>
                <c:pt idx="7">
                  <c:v>5.1827440837783643</c:v>
                </c:pt>
                <c:pt idx="8">
                  <c:v>4.6837782786885427</c:v>
                </c:pt>
                <c:pt idx="9">
                  <c:v>4.0843741972291445</c:v>
                </c:pt>
                <c:pt idx="10">
                  <c:v>4.5906186676868579</c:v>
                </c:pt>
                <c:pt idx="11">
                  <c:v>2.5597480932439596</c:v>
                </c:pt>
                <c:pt idx="12">
                  <c:v>2.3754524361630809</c:v>
                </c:pt>
                <c:pt idx="13">
                  <c:v>2.7817460597702865</c:v>
                </c:pt>
                <c:pt idx="14">
                  <c:v>1.44343851700625</c:v>
                </c:pt>
                <c:pt idx="15">
                  <c:v>2.6023788849535605</c:v>
                </c:pt>
                <c:pt idx="16">
                  <c:v>4.3520241643433675</c:v>
                </c:pt>
                <c:pt idx="17">
                  <c:v>4.430375842370406</c:v>
                </c:pt>
                <c:pt idx="18">
                  <c:v>5.646741888203846</c:v>
                </c:pt>
                <c:pt idx="19">
                  <c:v>4.8251474747831038</c:v>
                </c:pt>
                <c:pt idx="20">
                  <c:v>2.752359784834618</c:v>
                </c:pt>
                <c:pt idx="21">
                  <c:v>1.0233058881290926</c:v>
                </c:pt>
                <c:pt idx="22">
                  <c:v>-1.2217432276714082</c:v>
                </c:pt>
                <c:pt idx="23">
                  <c:v>-1.0473967604223771</c:v>
                </c:pt>
                <c:pt idx="24">
                  <c:v>-1.2509891525004464</c:v>
                </c:pt>
                <c:pt idx="25">
                  <c:v>-1.3834289095001819</c:v>
                </c:pt>
                <c:pt idx="26">
                  <c:v>-0.43485190405261054</c:v>
                </c:pt>
                <c:pt idx="27">
                  <c:v>-1.4179169474354918</c:v>
                </c:pt>
                <c:pt idx="28">
                  <c:v>-0.92327596802012724</c:v>
                </c:pt>
                <c:pt idx="29">
                  <c:v>-0.47644268233127524</c:v>
                </c:pt>
                <c:pt idx="30">
                  <c:v>-1.5384594560138674</c:v>
                </c:pt>
                <c:pt idx="31">
                  <c:v>-1.0458222764783465</c:v>
                </c:pt>
                <c:pt idx="32">
                  <c:v>-1.0085522785350427</c:v>
                </c:pt>
                <c:pt idx="33">
                  <c:v>-1.5038254150859132</c:v>
                </c:pt>
                <c:pt idx="34">
                  <c:v>-1.61723162129748</c:v>
                </c:pt>
                <c:pt idx="35">
                  <c:v>-2.2547094366909515</c:v>
                </c:pt>
                <c:pt idx="36">
                  <c:v>-3.1464089698706523</c:v>
                </c:pt>
                <c:pt idx="37">
                  <c:v>-2.7722014264033987</c:v>
                </c:pt>
                <c:pt idx="38">
                  <c:v>-3.1963676845599371</c:v>
                </c:pt>
                <c:pt idx="39">
                  <c:v>-3.0922181856934059</c:v>
                </c:pt>
                <c:pt idx="40">
                  <c:v>-1.4396702580875058</c:v>
                </c:pt>
                <c:pt idx="41">
                  <c:v>-1.3937303187541941</c:v>
                </c:pt>
                <c:pt idx="42">
                  <c:v>-0.26493063502820119</c:v>
                </c:pt>
                <c:pt idx="43">
                  <c:v>-0.61462568538133733</c:v>
                </c:pt>
                <c:pt idx="44">
                  <c:v>-1.031291309772139</c:v>
                </c:pt>
                <c:pt idx="45">
                  <c:v>-1.7658230891764017</c:v>
                </c:pt>
                <c:pt idx="46">
                  <c:v>-1.5597123303864417</c:v>
                </c:pt>
                <c:pt idx="47">
                  <c:v>-1.3610671939713219</c:v>
                </c:pt>
                <c:pt idx="48">
                  <c:v>-0.62489399170765003</c:v>
                </c:pt>
                <c:pt idx="49">
                  <c:v>2.801156924599147E-2</c:v>
                </c:pt>
                <c:pt idx="50">
                  <c:v>0.25894371640734221</c:v>
                </c:pt>
                <c:pt idx="51">
                  <c:v>0.81193260737051975</c:v>
                </c:pt>
                <c:pt idx="52">
                  <c:v>1.6451111392755489</c:v>
                </c:pt>
                <c:pt idx="53">
                  <c:v>1.4983121949523639</c:v>
                </c:pt>
                <c:pt idx="54">
                  <c:v>2.0979598217164179</c:v>
                </c:pt>
                <c:pt idx="55">
                  <c:v>2.5914568633457757</c:v>
                </c:pt>
                <c:pt idx="56">
                  <c:v>2.4055488977365309</c:v>
                </c:pt>
                <c:pt idx="57">
                  <c:v>3.6383503424893333</c:v>
                </c:pt>
                <c:pt idx="58">
                  <c:v>4.3968988265575302</c:v>
                </c:pt>
                <c:pt idx="59">
                  <c:v>3.4869105983677908</c:v>
                </c:pt>
                <c:pt idx="60">
                  <c:v>4.0108482943338917</c:v>
                </c:pt>
                <c:pt idx="61">
                  <c:v>4.4184665814495592</c:v>
                </c:pt>
                <c:pt idx="62">
                  <c:v>2.8038953722221147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E1-4514-A1A6-849B6C91BC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3275848"/>
        <c:axId val="713277160"/>
      </c:areaChart>
      <c:lineChart>
        <c:grouping val="standard"/>
        <c:varyColors val="0"/>
        <c:ser>
          <c:idx val="1"/>
          <c:order val="1"/>
          <c:tx>
            <c:strRef>
              <c:f>'22. adat'!$A$3</c:f>
              <c:strCache>
                <c:ptCount val="1"/>
                <c:pt idx="0">
                  <c:v>Állóeszköz-felhalmozás</c:v>
                </c:pt>
              </c:strCache>
            </c:strRef>
          </c:tx>
          <c:spPr>
            <a:ln w="31750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'22. adat'!$C$1:$BM$1</c:f>
              <c:numCache>
                <c:formatCode>General</c:formatCode>
                <c:ptCount val="63"/>
                <c:pt idx="0">
                  <c:v>2004</c:v>
                </c:pt>
                <c:pt idx="4">
                  <c:v>2005</c:v>
                </c:pt>
                <c:pt idx="8">
                  <c:v>2006</c:v>
                </c:pt>
                <c:pt idx="12">
                  <c:v>2007</c:v>
                </c:pt>
                <c:pt idx="16">
                  <c:v>2008</c:v>
                </c:pt>
                <c:pt idx="20">
                  <c:v>2009</c:v>
                </c:pt>
                <c:pt idx="24">
                  <c:v>2010</c:v>
                </c:pt>
                <c:pt idx="28">
                  <c:v>2011</c:v>
                </c:pt>
                <c:pt idx="32">
                  <c:v>2012</c:v>
                </c:pt>
                <c:pt idx="36">
                  <c:v>2013</c:v>
                </c:pt>
                <c:pt idx="40">
                  <c:v>2014</c:v>
                </c:pt>
                <c:pt idx="44">
                  <c:v>2015</c:v>
                </c:pt>
                <c:pt idx="48">
                  <c:v>2016</c:v>
                </c:pt>
                <c:pt idx="52">
                  <c:v>2017</c:v>
                </c:pt>
                <c:pt idx="56">
                  <c:v>2018</c:v>
                </c:pt>
                <c:pt idx="60">
                  <c:v>2019</c:v>
                </c:pt>
              </c:numCache>
            </c:numRef>
          </c:cat>
          <c:val>
            <c:numRef>
              <c:f>'22. adat'!$C$3:$BM$3</c:f>
              <c:numCache>
                <c:formatCode>0.0</c:formatCode>
                <c:ptCount val="63"/>
                <c:pt idx="0">
                  <c:v>23.745685884514391</c:v>
                </c:pt>
                <c:pt idx="1">
                  <c:v>23.72969409226987</c:v>
                </c:pt>
                <c:pt idx="2">
                  <c:v>24.088519323098271</c:v>
                </c:pt>
                <c:pt idx="3">
                  <c:v>24.077662689573984</c:v>
                </c:pt>
                <c:pt idx="4">
                  <c:v>24.145944507763023</c:v>
                </c:pt>
                <c:pt idx="5">
                  <c:v>24.301868140632696</c:v>
                </c:pt>
                <c:pt idx="6">
                  <c:v>24.217209965605075</c:v>
                </c:pt>
                <c:pt idx="7">
                  <c:v>23.882496889000056</c:v>
                </c:pt>
                <c:pt idx="8">
                  <c:v>24.084943681927442</c:v>
                </c:pt>
                <c:pt idx="9">
                  <c:v>23.839279869570621</c:v>
                </c:pt>
                <c:pt idx="10">
                  <c:v>23.662983771835506</c:v>
                </c:pt>
                <c:pt idx="11">
                  <c:v>23.520355626487408</c:v>
                </c:pt>
                <c:pt idx="12">
                  <c:v>23.45467947453502</c:v>
                </c:pt>
                <c:pt idx="13">
                  <c:v>23.553560714993779</c:v>
                </c:pt>
                <c:pt idx="14">
                  <c:v>23.475746158321524</c:v>
                </c:pt>
                <c:pt idx="15">
                  <c:v>23.730004421165269</c:v>
                </c:pt>
                <c:pt idx="16">
                  <c:v>23.332368930583712</c:v>
                </c:pt>
                <c:pt idx="17">
                  <c:v>23.136467828809405</c:v>
                </c:pt>
                <c:pt idx="18">
                  <c:v>23.183200006499131</c:v>
                </c:pt>
                <c:pt idx="19">
                  <c:v>23.372023706189047</c:v>
                </c:pt>
                <c:pt idx="20">
                  <c:v>23.473534866220607</c:v>
                </c:pt>
                <c:pt idx="21">
                  <c:v>23.68403340538676</c:v>
                </c:pt>
                <c:pt idx="22">
                  <c:v>23.469073182549984</c:v>
                </c:pt>
                <c:pt idx="23">
                  <c:v>22.693147970705859</c:v>
                </c:pt>
                <c:pt idx="24">
                  <c:v>22.278587276976261</c:v>
                </c:pt>
                <c:pt idx="25">
                  <c:v>21.699525328764096</c:v>
                </c:pt>
                <c:pt idx="26">
                  <c:v>21.192554842357616</c:v>
                </c:pt>
                <c:pt idx="27">
                  <c:v>20.228593955562893</c:v>
                </c:pt>
                <c:pt idx="28">
                  <c:v>20.195047830915811</c:v>
                </c:pt>
                <c:pt idx="29">
                  <c:v>19.946679395529802</c:v>
                </c:pt>
                <c:pt idx="30">
                  <c:v>19.688892785014517</c:v>
                </c:pt>
                <c:pt idx="31">
                  <c:v>19.652585585750071</c:v>
                </c:pt>
                <c:pt idx="32">
                  <c:v>19.523252938283449</c:v>
                </c:pt>
                <c:pt idx="33">
                  <c:v>19.523027562847695</c:v>
                </c:pt>
                <c:pt idx="34">
                  <c:v>19.570757541492366</c:v>
                </c:pt>
                <c:pt idx="35">
                  <c:v>19.248407078081513</c:v>
                </c:pt>
                <c:pt idx="36">
                  <c:v>18.992612632068578</c:v>
                </c:pt>
                <c:pt idx="37">
                  <c:v>19.283540442143536</c:v>
                </c:pt>
                <c:pt idx="38">
                  <c:v>19.857802250565474</c:v>
                </c:pt>
                <c:pt idx="39">
                  <c:v>20.838434659355116</c:v>
                </c:pt>
                <c:pt idx="40">
                  <c:v>21.201932227427761</c:v>
                </c:pt>
                <c:pt idx="41">
                  <c:v>21.798647033642887</c:v>
                </c:pt>
                <c:pt idx="42">
                  <c:v>22.266003858568361</c:v>
                </c:pt>
                <c:pt idx="43">
                  <c:v>22.098308666782813</c:v>
                </c:pt>
                <c:pt idx="44">
                  <c:v>21.810302882815026</c:v>
                </c:pt>
                <c:pt idx="45">
                  <c:v>22.087146961573328</c:v>
                </c:pt>
                <c:pt idx="46">
                  <c:v>22.015137387431562</c:v>
                </c:pt>
                <c:pt idx="47">
                  <c:v>22.278808541700659</c:v>
                </c:pt>
                <c:pt idx="48">
                  <c:v>21.990370157474828</c:v>
                </c:pt>
                <c:pt idx="49">
                  <c:v>20.99494737585038</c:v>
                </c:pt>
                <c:pt idx="50">
                  <c:v>20.636873722765053</c:v>
                </c:pt>
                <c:pt idx="51">
                  <c:v>19.663342176298865</c:v>
                </c:pt>
                <c:pt idx="52">
                  <c:v>20.149341521015074</c:v>
                </c:pt>
                <c:pt idx="53">
                  <c:v>21.156506575708946</c:v>
                </c:pt>
                <c:pt idx="54">
                  <c:v>21.912256957973579</c:v>
                </c:pt>
                <c:pt idx="55">
                  <c:v>22.226130758982929</c:v>
                </c:pt>
                <c:pt idx="56">
                  <c:v>22.301737406782642</c:v>
                </c:pt>
                <c:pt idx="57">
                  <c:v>22.973053940925112</c:v>
                </c:pt>
                <c:pt idx="58">
                  <c:v>24.031190071194196</c:v>
                </c:pt>
                <c:pt idx="59">
                  <c:v>25.172992563254184</c:v>
                </c:pt>
                <c:pt idx="60">
                  <c:v>25.987417312085782</c:v>
                </c:pt>
                <c:pt idx="61">
                  <c:v>27.057453634685775</c:v>
                </c:pt>
                <c:pt idx="62">
                  <c:v>28.177903575169044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E1-4514-A1A6-849B6C91BC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417904"/>
        <c:axId val="449418232"/>
      </c:lineChart>
      <c:catAx>
        <c:axId val="449417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9418232"/>
        <c:crosses val="autoZero"/>
        <c:auto val="1"/>
        <c:lblAlgn val="ctr"/>
        <c:lblOffset val="100"/>
        <c:noMultiLvlLbl val="0"/>
      </c:catAx>
      <c:valAx>
        <c:axId val="449418232"/>
        <c:scaling>
          <c:orientation val="minMax"/>
          <c:max val="30"/>
          <c:min val="-1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%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6.0170940170940171E-2"/>
              <c:y val="3.234091801516957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9417904"/>
        <c:crosses val="autoZero"/>
        <c:crossBetween val="between"/>
      </c:valAx>
      <c:valAx>
        <c:axId val="713277160"/>
        <c:scaling>
          <c:orientation val="minMax"/>
          <c:max val="30"/>
          <c:min val="-1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%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90500601851851847"/>
              <c:y val="3.2340277777777779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3275848"/>
        <c:crosses val="max"/>
        <c:crossBetween val="between"/>
      </c:valAx>
      <c:catAx>
        <c:axId val="713275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132771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382381048522779E-2"/>
          <c:y val="6.2965837931675872E-2"/>
          <c:w val="0.88523523790295444"/>
          <c:h val="0.70557888597258689"/>
        </c:manualLayout>
      </c:layout>
      <c:areaChart>
        <c:grouping val="standard"/>
        <c:varyColors val="0"/>
        <c:ser>
          <c:idx val="0"/>
          <c:order val="0"/>
          <c:tx>
            <c:strRef>
              <c:f>'22. adat'!$B$2</c:f>
              <c:strCache>
                <c:ptCount val="1"/>
                <c:pt idx="0">
                  <c:v>Net borrowing of the corpate sector</c:v>
                </c:pt>
              </c:strCache>
            </c:strRef>
          </c:tx>
          <c:spPr>
            <a:solidFill>
              <a:schemeClr val="accent1"/>
            </a:solidFill>
            <a:ln w="44450">
              <a:noFill/>
            </a:ln>
            <a:effectLst/>
          </c:spPr>
          <c:cat>
            <c:numRef>
              <c:f>'22. adat'!$C$1:$BM$1</c:f>
              <c:numCache>
                <c:formatCode>General</c:formatCode>
                <c:ptCount val="63"/>
                <c:pt idx="0">
                  <c:v>2004</c:v>
                </c:pt>
                <c:pt idx="4">
                  <c:v>2005</c:v>
                </c:pt>
                <c:pt idx="8">
                  <c:v>2006</c:v>
                </c:pt>
                <c:pt idx="12">
                  <c:v>2007</c:v>
                </c:pt>
                <c:pt idx="16">
                  <c:v>2008</c:v>
                </c:pt>
                <c:pt idx="20">
                  <c:v>2009</c:v>
                </c:pt>
                <c:pt idx="24">
                  <c:v>2010</c:v>
                </c:pt>
                <c:pt idx="28">
                  <c:v>2011</c:v>
                </c:pt>
                <c:pt idx="32">
                  <c:v>2012</c:v>
                </c:pt>
                <c:pt idx="36">
                  <c:v>2013</c:v>
                </c:pt>
                <c:pt idx="40">
                  <c:v>2014</c:v>
                </c:pt>
                <c:pt idx="44">
                  <c:v>2015</c:v>
                </c:pt>
                <c:pt idx="48">
                  <c:v>2016</c:v>
                </c:pt>
                <c:pt idx="52">
                  <c:v>2017</c:v>
                </c:pt>
                <c:pt idx="56">
                  <c:v>2018</c:v>
                </c:pt>
                <c:pt idx="60">
                  <c:v>2019</c:v>
                </c:pt>
              </c:numCache>
            </c:numRef>
          </c:cat>
          <c:val>
            <c:numRef>
              <c:f>'22. adat'!$C$2:$BM$2</c:f>
              <c:numCache>
                <c:formatCode>0.0</c:formatCode>
                <c:ptCount val="63"/>
                <c:pt idx="0">
                  <c:v>0.91030575545406478</c:v>
                </c:pt>
                <c:pt idx="1">
                  <c:v>3.1155439123092643</c:v>
                </c:pt>
                <c:pt idx="2">
                  <c:v>4.1340179342640901</c:v>
                </c:pt>
                <c:pt idx="3">
                  <c:v>5.9979152133959985</c:v>
                </c:pt>
                <c:pt idx="4">
                  <c:v>6.5500105670745059</c:v>
                </c:pt>
                <c:pt idx="5">
                  <c:v>5.2932745243422819</c:v>
                </c:pt>
                <c:pt idx="6">
                  <c:v>5.2146007490344513</c:v>
                </c:pt>
                <c:pt idx="7">
                  <c:v>5.1827440837783643</c:v>
                </c:pt>
                <c:pt idx="8">
                  <c:v>4.6837782786885427</c:v>
                </c:pt>
                <c:pt idx="9">
                  <c:v>4.0843741972291445</c:v>
                </c:pt>
                <c:pt idx="10">
                  <c:v>4.5906186676868579</c:v>
                </c:pt>
                <c:pt idx="11">
                  <c:v>2.5597480932439596</c:v>
                </c:pt>
                <c:pt idx="12">
                  <c:v>2.3754524361630809</c:v>
                </c:pt>
                <c:pt idx="13">
                  <c:v>2.7817460597702865</c:v>
                </c:pt>
                <c:pt idx="14">
                  <c:v>1.44343851700625</c:v>
                </c:pt>
                <c:pt idx="15">
                  <c:v>2.6023788849535605</c:v>
                </c:pt>
                <c:pt idx="16">
                  <c:v>4.3520241643433675</c:v>
                </c:pt>
                <c:pt idx="17">
                  <c:v>4.430375842370406</c:v>
                </c:pt>
                <c:pt idx="18">
                  <c:v>5.646741888203846</c:v>
                </c:pt>
                <c:pt idx="19">
                  <c:v>4.8251474747831038</c:v>
                </c:pt>
                <c:pt idx="20">
                  <c:v>2.752359784834618</c:v>
                </c:pt>
                <c:pt idx="21">
                  <c:v>1.0233058881290926</c:v>
                </c:pt>
                <c:pt idx="22">
                  <c:v>-1.2217432276714082</c:v>
                </c:pt>
                <c:pt idx="23">
                  <c:v>-1.0473967604223771</c:v>
                </c:pt>
                <c:pt idx="24">
                  <c:v>-1.2509891525004464</c:v>
                </c:pt>
                <c:pt idx="25">
                  <c:v>-1.3834289095001819</c:v>
                </c:pt>
                <c:pt idx="26">
                  <c:v>-0.43485190405261054</c:v>
                </c:pt>
                <c:pt idx="27">
                  <c:v>-1.4179169474354918</c:v>
                </c:pt>
                <c:pt idx="28">
                  <c:v>-0.92327596802012724</c:v>
                </c:pt>
                <c:pt idx="29">
                  <c:v>-0.47644268233127524</c:v>
                </c:pt>
                <c:pt idx="30">
                  <c:v>-1.5384594560138674</c:v>
                </c:pt>
                <c:pt idx="31">
                  <c:v>-1.0458222764783465</c:v>
                </c:pt>
                <c:pt idx="32">
                  <c:v>-1.0085522785350427</c:v>
                </c:pt>
                <c:pt idx="33">
                  <c:v>-1.5038254150859132</c:v>
                </c:pt>
                <c:pt idx="34">
                  <c:v>-1.61723162129748</c:v>
                </c:pt>
                <c:pt idx="35">
                  <c:v>-2.2547094366909515</c:v>
                </c:pt>
                <c:pt idx="36">
                  <c:v>-3.1464089698706523</c:v>
                </c:pt>
                <c:pt idx="37">
                  <c:v>-2.7722014264033987</c:v>
                </c:pt>
                <c:pt idx="38">
                  <c:v>-3.1963676845599371</c:v>
                </c:pt>
                <c:pt idx="39">
                  <c:v>-3.0922181856934059</c:v>
                </c:pt>
                <c:pt idx="40">
                  <c:v>-1.4396702580875058</c:v>
                </c:pt>
                <c:pt idx="41">
                  <c:v>-1.3937303187541941</c:v>
                </c:pt>
                <c:pt idx="42">
                  <c:v>-0.26493063502820119</c:v>
                </c:pt>
                <c:pt idx="43">
                  <c:v>-0.61462568538133733</c:v>
                </c:pt>
                <c:pt idx="44">
                  <c:v>-1.031291309772139</c:v>
                </c:pt>
                <c:pt idx="45">
                  <c:v>-1.7658230891764017</c:v>
                </c:pt>
                <c:pt idx="46">
                  <c:v>-1.5597123303864417</c:v>
                </c:pt>
                <c:pt idx="47">
                  <c:v>-1.3610671939713219</c:v>
                </c:pt>
                <c:pt idx="48">
                  <c:v>-0.62489399170765003</c:v>
                </c:pt>
                <c:pt idx="49">
                  <c:v>2.801156924599147E-2</c:v>
                </c:pt>
                <c:pt idx="50">
                  <c:v>0.25894371640734221</c:v>
                </c:pt>
                <c:pt idx="51">
                  <c:v>0.81193260737051975</c:v>
                </c:pt>
                <c:pt idx="52">
                  <c:v>1.6451111392755489</c:v>
                </c:pt>
                <c:pt idx="53">
                  <c:v>1.4983121949523639</c:v>
                </c:pt>
                <c:pt idx="54">
                  <c:v>2.0979598217164179</c:v>
                </c:pt>
                <c:pt idx="55">
                  <c:v>2.5914568633457757</c:v>
                </c:pt>
                <c:pt idx="56">
                  <c:v>2.4055488977365309</c:v>
                </c:pt>
                <c:pt idx="57">
                  <c:v>3.6383503424893333</c:v>
                </c:pt>
                <c:pt idx="58">
                  <c:v>4.3968988265575302</c:v>
                </c:pt>
                <c:pt idx="59">
                  <c:v>3.4869105983677908</c:v>
                </c:pt>
                <c:pt idx="60">
                  <c:v>4.0108482943338917</c:v>
                </c:pt>
                <c:pt idx="61">
                  <c:v>4.4184665814495592</c:v>
                </c:pt>
                <c:pt idx="62">
                  <c:v>2.8038953722221147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3D-49D9-8B3C-78472ECE2A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3275848"/>
        <c:axId val="713277160"/>
      </c:areaChart>
      <c:lineChart>
        <c:grouping val="standard"/>
        <c:varyColors val="0"/>
        <c:ser>
          <c:idx val="1"/>
          <c:order val="1"/>
          <c:tx>
            <c:strRef>
              <c:f>'22. adat'!$B$3</c:f>
              <c:strCache>
                <c:ptCount val="1"/>
                <c:pt idx="0">
                  <c:v>Fixed capital formation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'22. adat'!$C$1:$BM$1</c:f>
              <c:numCache>
                <c:formatCode>General</c:formatCode>
                <c:ptCount val="63"/>
                <c:pt idx="0">
                  <c:v>2004</c:v>
                </c:pt>
                <c:pt idx="4">
                  <c:v>2005</c:v>
                </c:pt>
                <c:pt idx="8">
                  <c:v>2006</c:v>
                </c:pt>
                <c:pt idx="12">
                  <c:v>2007</c:v>
                </c:pt>
                <c:pt idx="16">
                  <c:v>2008</c:v>
                </c:pt>
                <c:pt idx="20">
                  <c:v>2009</c:v>
                </c:pt>
                <c:pt idx="24">
                  <c:v>2010</c:v>
                </c:pt>
                <c:pt idx="28">
                  <c:v>2011</c:v>
                </c:pt>
                <c:pt idx="32">
                  <c:v>2012</c:v>
                </c:pt>
                <c:pt idx="36">
                  <c:v>2013</c:v>
                </c:pt>
                <c:pt idx="40">
                  <c:v>2014</c:v>
                </c:pt>
                <c:pt idx="44">
                  <c:v>2015</c:v>
                </c:pt>
                <c:pt idx="48">
                  <c:v>2016</c:v>
                </c:pt>
                <c:pt idx="52">
                  <c:v>2017</c:v>
                </c:pt>
                <c:pt idx="56">
                  <c:v>2018</c:v>
                </c:pt>
                <c:pt idx="60">
                  <c:v>2019</c:v>
                </c:pt>
              </c:numCache>
            </c:numRef>
          </c:cat>
          <c:val>
            <c:numRef>
              <c:f>'22. adat'!$C$3:$BM$3</c:f>
              <c:numCache>
                <c:formatCode>0.0</c:formatCode>
                <c:ptCount val="63"/>
                <c:pt idx="0">
                  <c:v>23.745685884514391</c:v>
                </c:pt>
                <c:pt idx="1">
                  <c:v>23.72969409226987</c:v>
                </c:pt>
                <c:pt idx="2">
                  <c:v>24.088519323098271</c:v>
                </c:pt>
                <c:pt idx="3">
                  <c:v>24.077662689573984</c:v>
                </c:pt>
                <c:pt idx="4">
                  <c:v>24.145944507763023</c:v>
                </c:pt>
                <c:pt idx="5">
                  <c:v>24.301868140632696</c:v>
                </c:pt>
                <c:pt idx="6">
                  <c:v>24.217209965605075</c:v>
                </c:pt>
                <c:pt idx="7">
                  <c:v>23.882496889000056</c:v>
                </c:pt>
                <c:pt idx="8">
                  <c:v>24.084943681927442</c:v>
                </c:pt>
                <c:pt idx="9">
                  <c:v>23.839279869570621</c:v>
                </c:pt>
                <c:pt idx="10">
                  <c:v>23.662983771835506</c:v>
                </c:pt>
                <c:pt idx="11">
                  <c:v>23.520355626487408</c:v>
                </c:pt>
                <c:pt idx="12">
                  <c:v>23.45467947453502</c:v>
                </c:pt>
                <c:pt idx="13">
                  <c:v>23.553560714993779</c:v>
                </c:pt>
                <c:pt idx="14">
                  <c:v>23.475746158321524</c:v>
                </c:pt>
                <c:pt idx="15">
                  <c:v>23.730004421165269</c:v>
                </c:pt>
                <c:pt idx="16">
                  <c:v>23.332368930583712</c:v>
                </c:pt>
                <c:pt idx="17">
                  <c:v>23.136467828809405</c:v>
                </c:pt>
                <c:pt idx="18">
                  <c:v>23.183200006499131</c:v>
                </c:pt>
                <c:pt idx="19">
                  <c:v>23.372023706189047</c:v>
                </c:pt>
                <c:pt idx="20">
                  <c:v>23.473534866220607</c:v>
                </c:pt>
                <c:pt idx="21">
                  <c:v>23.68403340538676</c:v>
                </c:pt>
                <c:pt idx="22">
                  <c:v>23.469073182549984</c:v>
                </c:pt>
                <c:pt idx="23">
                  <c:v>22.693147970705859</c:v>
                </c:pt>
                <c:pt idx="24">
                  <c:v>22.278587276976261</c:v>
                </c:pt>
                <c:pt idx="25">
                  <c:v>21.699525328764096</c:v>
                </c:pt>
                <c:pt idx="26">
                  <c:v>21.192554842357616</c:v>
                </c:pt>
                <c:pt idx="27">
                  <c:v>20.228593955562893</c:v>
                </c:pt>
                <c:pt idx="28">
                  <c:v>20.195047830915811</c:v>
                </c:pt>
                <c:pt idx="29">
                  <c:v>19.946679395529802</c:v>
                </c:pt>
                <c:pt idx="30">
                  <c:v>19.688892785014517</c:v>
                </c:pt>
                <c:pt idx="31">
                  <c:v>19.652585585750071</c:v>
                </c:pt>
                <c:pt idx="32">
                  <c:v>19.523252938283449</c:v>
                </c:pt>
                <c:pt idx="33">
                  <c:v>19.523027562847695</c:v>
                </c:pt>
                <c:pt idx="34">
                  <c:v>19.570757541492366</c:v>
                </c:pt>
                <c:pt idx="35">
                  <c:v>19.248407078081513</c:v>
                </c:pt>
                <c:pt idx="36">
                  <c:v>18.992612632068578</c:v>
                </c:pt>
                <c:pt idx="37">
                  <c:v>19.283540442143536</c:v>
                </c:pt>
                <c:pt idx="38">
                  <c:v>19.857802250565474</c:v>
                </c:pt>
                <c:pt idx="39">
                  <c:v>20.838434659355116</c:v>
                </c:pt>
                <c:pt idx="40">
                  <c:v>21.201932227427761</c:v>
                </c:pt>
                <c:pt idx="41">
                  <c:v>21.798647033642887</c:v>
                </c:pt>
                <c:pt idx="42">
                  <c:v>22.266003858568361</c:v>
                </c:pt>
                <c:pt idx="43">
                  <c:v>22.098308666782813</c:v>
                </c:pt>
                <c:pt idx="44">
                  <c:v>21.810302882815026</c:v>
                </c:pt>
                <c:pt idx="45">
                  <c:v>22.087146961573328</c:v>
                </c:pt>
                <c:pt idx="46">
                  <c:v>22.015137387431562</c:v>
                </c:pt>
                <c:pt idx="47">
                  <c:v>22.278808541700659</c:v>
                </c:pt>
                <c:pt idx="48">
                  <c:v>21.990370157474828</c:v>
                </c:pt>
                <c:pt idx="49">
                  <c:v>20.99494737585038</c:v>
                </c:pt>
                <c:pt idx="50">
                  <c:v>20.636873722765053</c:v>
                </c:pt>
                <c:pt idx="51">
                  <c:v>19.663342176298865</c:v>
                </c:pt>
                <c:pt idx="52">
                  <c:v>20.149341521015074</c:v>
                </c:pt>
                <c:pt idx="53">
                  <c:v>21.156506575708946</c:v>
                </c:pt>
                <c:pt idx="54">
                  <c:v>21.912256957973579</c:v>
                </c:pt>
                <c:pt idx="55">
                  <c:v>22.226130758982929</c:v>
                </c:pt>
                <c:pt idx="56">
                  <c:v>22.301737406782642</c:v>
                </c:pt>
                <c:pt idx="57">
                  <c:v>22.973053940925112</c:v>
                </c:pt>
                <c:pt idx="58">
                  <c:v>24.031190071194196</c:v>
                </c:pt>
                <c:pt idx="59">
                  <c:v>25.172992563254184</c:v>
                </c:pt>
                <c:pt idx="60">
                  <c:v>25.987417312085782</c:v>
                </c:pt>
                <c:pt idx="61">
                  <c:v>27.057453634685775</c:v>
                </c:pt>
                <c:pt idx="62">
                  <c:v>28.177903575169044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3D-49D9-8B3C-78472ECE2A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417904"/>
        <c:axId val="449418232"/>
      </c:lineChart>
      <c:catAx>
        <c:axId val="449417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9418232"/>
        <c:crosses val="autoZero"/>
        <c:auto val="1"/>
        <c:lblAlgn val="ctr"/>
        <c:lblOffset val="100"/>
        <c:noMultiLvlLbl val="0"/>
      </c:catAx>
      <c:valAx>
        <c:axId val="449418232"/>
        <c:scaling>
          <c:orientation val="minMax"/>
          <c:max val="30"/>
          <c:min val="-1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%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6.0170940170940171E-2"/>
              <c:y val="3.234091801516957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9417904"/>
        <c:crosses val="autoZero"/>
        <c:crossBetween val="between"/>
      </c:valAx>
      <c:valAx>
        <c:axId val="713277160"/>
        <c:scaling>
          <c:orientation val="minMax"/>
          <c:max val="30"/>
          <c:min val="-1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%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5502905982905986"/>
              <c:y val="3.234091801516957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3275848"/>
        <c:crosses val="max"/>
        <c:crossBetween val="between"/>
      </c:valAx>
      <c:catAx>
        <c:axId val="713275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132771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796640556441322E-2"/>
          <c:y val="5.8727825120317018E-2"/>
          <c:w val="0.93314453571124056"/>
          <c:h val="0.7245547557084076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'23. adat'!$C$2</c:f>
              <c:strCache>
                <c:ptCount val="1"/>
                <c:pt idx="0">
                  <c:v>Pénzügyi vállalatokkal szemben</c:v>
                </c:pt>
              </c:strCache>
            </c:strRef>
          </c:tx>
          <c:spPr>
            <a:solidFill>
              <a:schemeClr val="accent1"/>
            </a:solidFill>
            <a:ln w="38100">
              <a:noFill/>
            </a:ln>
            <a:effectLst/>
          </c:spPr>
          <c:invertIfNegative val="0"/>
          <c:cat>
            <c:strRef>
              <c:f>'23. adat'!$D$1:$Q$1</c:f>
              <c:strCach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2019.II.</c:v>
                </c:pt>
              </c:strCache>
            </c:strRef>
          </c:cat>
          <c:val>
            <c:numRef>
              <c:f>'23. adat'!$D$2:$Q$2</c:f>
              <c:numCache>
                <c:formatCode>0.0</c:formatCode>
                <c:ptCount val="14"/>
                <c:pt idx="0">
                  <c:v>-7.3092432822468273E-2</c:v>
                </c:pt>
                <c:pt idx="1">
                  <c:v>-4.1512115124897315</c:v>
                </c:pt>
                <c:pt idx="2">
                  <c:v>-2.1739208777938064</c:v>
                </c:pt>
                <c:pt idx="3">
                  <c:v>2.6087505417299726</c:v>
                </c:pt>
                <c:pt idx="4">
                  <c:v>2.906217277984517</c:v>
                </c:pt>
                <c:pt idx="5">
                  <c:v>2.9042785697339286</c:v>
                </c:pt>
                <c:pt idx="6">
                  <c:v>1.8225619429189297</c:v>
                </c:pt>
                <c:pt idx="7">
                  <c:v>2.8946647630845241</c:v>
                </c:pt>
                <c:pt idx="8">
                  <c:v>0.79033130465355628</c:v>
                </c:pt>
                <c:pt idx="9">
                  <c:v>3.3094634411168764</c:v>
                </c:pt>
                <c:pt idx="10">
                  <c:v>1.291852052644703</c:v>
                </c:pt>
                <c:pt idx="11">
                  <c:v>1.3044387951906802</c:v>
                </c:pt>
                <c:pt idx="12">
                  <c:v>-0.94269725803278159</c:v>
                </c:pt>
                <c:pt idx="13">
                  <c:v>-2.5730675617595447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89-41E8-AEFD-99B2DD511D73}"/>
            </c:ext>
          </c:extLst>
        </c:ser>
        <c:ser>
          <c:idx val="1"/>
          <c:order val="1"/>
          <c:tx>
            <c:strRef>
              <c:f>'23. adat'!$C$3</c:f>
              <c:strCache>
                <c:ptCount val="1"/>
                <c:pt idx="0">
                  <c:v>Külfölddel szemben</c:v>
                </c:pt>
              </c:strCache>
            </c:strRef>
          </c:tx>
          <c:spPr>
            <a:solidFill>
              <a:schemeClr val="accent3"/>
            </a:solidFill>
            <a:ln w="38100">
              <a:noFill/>
            </a:ln>
            <a:effectLst/>
          </c:spPr>
          <c:invertIfNegative val="0"/>
          <c:cat>
            <c:strRef>
              <c:f>'23. adat'!$D$1:$Q$1</c:f>
              <c:strCach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2019.II.</c:v>
                </c:pt>
              </c:strCache>
            </c:strRef>
          </c:cat>
          <c:val>
            <c:numRef>
              <c:f>'23. adat'!$D$3:$Q$3</c:f>
              <c:numCache>
                <c:formatCode>0.0</c:formatCode>
                <c:ptCount val="14"/>
                <c:pt idx="0">
                  <c:v>-3.5946306043251837</c:v>
                </c:pt>
                <c:pt idx="1">
                  <c:v>0.88550663946959318</c:v>
                </c:pt>
                <c:pt idx="2">
                  <c:v>-3.7592149337914793</c:v>
                </c:pt>
                <c:pt idx="3">
                  <c:v>-1.1608083133431253</c:v>
                </c:pt>
                <c:pt idx="4">
                  <c:v>-1.1995144538217075</c:v>
                </c:pt>
                <c:pt idx="5">
                  <c:v>0.38868598363610379</c:v>
                </c:pt>
                <c:pt idx="6">
                  <c:v>-0.3721147516232991</c:v>
                </c:pt>
                <c:pt idx="7">
                  <c:v>0.64178290072131472</c:v>
                </c:pt>
                <c:pt idx="8">
                  <c:v>-0.61417118102750656</c:v>
                </c:pt>
                <c:pt idx="9">
                  <c:v>-0.30618180603895562</c:v>
                </c:pt>
                <c:pt idx="10">
                  <c:v>-1.1254409051133687</c:v>
                </c:pt>
                <c:pt idx="11">
                  <c:v>-1.736978236149207</c:v>
                </c:pt>
                <c:pt idx="12">
                  <c:v>-1.7027420052477631</c:v>
                </c:pt>
                <c:pt idx="13">
                  <c:v>-1.2795888550054455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89-41E8-AEFD-99B2DD511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92324888"/>
        <c:axId val="1192323576"/>
      </c:barChart>
      <c:lineChart>
        <c:grouping val="standard"/>
        <c:varyColors val="0"/>
        <c:ser>
          <c:idx val="2"/>
          <c:order val="2"/>
          <c:tx>
            <c:strRef>
              <c:f>'23. adat'!$C$4</c:f>
              <c:strCache>
                <c:ptCount val="1"/>
                <c:pt idx="0">
                  <c:v>Vállalatok finanszírozási képessége</c:v>
                </c:pt>
              </c:strCache>
            </c:strRef>
          </c:tx>
          <c:spPr>
            <a:ln w="25400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strRef>
              <c:f>'23. adat'!$D$1:$Q$1</c:f>
              <c:strCach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2019.II.</c:v>
                </c:pt>
              </c:strCache>
            </c:strRef>
          </c:cat>
          <c:val>
            <c:numRef>
              <c:f>'23. adat'!$D$4:$Q$4</c:f>
              <c:numCache>
                <c:formatCode>0.0</c:formatCode>
                <c:ptCount val="14"/>
                <c:pt idx="0">
                  <c:v>-2.566010237805179</c:v>
                </c:pt>
                <c:pt idx="1">
                  <c:v>-2.6045226881676293</c:v>
                </c:pt>
                <c:pt idx="2">
                  <c:v>-4.8293589344269225</c:v>
                </c:pt>
                <c:pt idx="3">
                  <c:v>1.0487309478696447</c:v>
                </c:pt>
                <c:pt idx="4">
                  <c:v>1.4202229388208805</c:v>
                </c:pt>
                <c:pt idx="5">
                  <c:v>1.0481535684798517</c:v>
                </c:pt>
                <c:pt idx="6">
                  <c:v>2.2564836215806365</c:v>
                </c:pt>
                <c:pt idx="7">
                  <c:v>3.0965211689210959</c:v>
                </c:pt>
                <c:pt idx="8">
                  <c:v>0.61671541947218322</c:v>
                </c:pt>
                <c:pt idx="9">
                  <c:v>1.3771651045415065</c:v>
                </c:pt>
                <c:pt idx="10">
                  <c:v>-0.82159460966912679</c:v>
                </c:pt>
                <c:pt idx="11">
                  <c:v>-2.6238951441026837</c:v>
                </c:pt>
                <c:pt idx="12">
                  <c:v>-3.5357273464134287</c:v>
                </c:pt>
                <c:pt idx="13">
                  <c:v>-4.4184665814495592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89-41E8-AEFD-99B2DD511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2694656"/>
        <c:axId val="1022694984"/>
      </c:lineChart>
      <c:catAx>
        <c:axId val="1022694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2694984"/>
        <c:crosses val="autoZero"/>
        <c:auto val="1"/>
        <c:lblAlgn val="ctr"/>
        <c:lblOffset val="100"/>
        <c:noMultiLvlLbl val="0"/>
      </c:catAx>
      <c:valAx>
        <c:axId val="1022694984"/>
        <c:scaling>
          <c:orientation val="minMax"/>
          <c:max val="4"/>
          <c:min val="-6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%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5.339037505094614E-2"/>
              <c:y val="2.3329804122169544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2694656"/>
        <c:crosses val="autoZero"/>
        <c:crossBetween val="between"/>
      </c:valAx>
      <c:valAx>
        <c:axId val="1192323576"/>
        <c:scaling>
          <c:orientation val="minMax"/>
          <c:max val="4"/>
          <c:min val="-6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%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90880231481481477"/>
              <c:y val="1.662152777777777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324888"/>
        <c:crosses val="max"/>
        <c:crossBetween val="between"/>
      </c:valAx>
      <c:catAx>
        <c:axId val="1192324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923235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9780687837650164"/>
          <c:w val="1"/>
          <c:h val="9.58980702204774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796640556441322E-2"/>
          <c:y val="5.8727825120317018E-2"/>
          <c:w val="0.93314453571124056"/>
          <c:h val="0.6848673611111112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'23. adat'!$B$2</c:f>
              <c:strCache>
                <c:ptCount val="1"/>
                <c:pt idx="0">
                  <c:v>Vis-á-vis financial sector</c:v>
                </c:pt>
              </c:strCache>
            </c:strRef>
          </c:tx>
          <c:spPr>
            <a:solidFill>
              <a:schemeClr val="accent1"/>
            </a:solidFill>
            <a:ln w="38100">
              <a:noFill/>
            </a:ln>
            <a:effectLst/>
          </c:spPr>
          <c:invertIfNegative val="0"/>
          <c:cat>
            <c:strRef>
              <c:f>'23. adat'!$D$1:$Q$1</c:f>
              <c:strCach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2019.II.</c:v>
                </c:pt>
              </c:strCache>
            </c:strRef>
          </c:cat>
          <c:val>
            <c:numRef>
              <c:f>'23. adat'!$D$2:$Q$2</c:f>
              <c:numCache>
                <c:formatCode>0.0</c:formatCode>
                <c:ptCount val="14"/>
                <c:pt idx="0">
                  <c:v>-7.3092432822468273E-2</c:v>
                </c:pt>
                <c:pt idx="1">
                  <c:v>-4.1512115124897315</c:v>
                </c:pt>
                <c:pt idx="2">
                  <c:v>-2.1739208777938064</c:v>
                </c:pt>
                <c:pt idx="3">
                  <c:v>2.6087505417299726</c:v>
                </c:pt>
                <c:pt idx="4">
                  <c:v>2.906217277984517</c:v>
                </c:pt>
                <c:pt idx="5">
                  <c:v>2.9042785697339286</c:v>
                </c:pt>
                <c:pt idx="6">
                  <c:v>1.8225619429189297</c:v>
                </c:pt>
                <c:pt idx="7">
                  <c:v>2.8946647630845241</c:v>
                </c:pt>
                <c:pt idx="8">
                  <c:v>0.79033130465355628</c:v>
                </c:pt>
                <c:pt idx="9">
                  <c:v>3.3094634411168764</c:v>
                </c:pt>
                <c:pt idx="10">
                  <c:v>1.291852052644703</c:v>
                </c:pt>
                <c:pt idx="11">
                  <c:v>1.3044387951906802</c:v>
                </c:pt>
                <c:pt idx="12">
                  <c:v>-0.94269725803278159</c:v>
                </c:pt>
                <c:pt idx="13">
                  <c:v>-2.5730675617595447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DD-4A94-916D-A297CA1BAC04}"/>
            </c:ext>
          </c:extLst>
        </c:ser>
        <c:ser>
          <c:idx val="1"/>
          <c:order val="1"/>
          <c:tx>
            <c:strRef>
              <c:f>'23. adat'!$B$3</c:f>
              <c:strCache>
                <c:ptCount val="1"/>
                <c:pt idx="0">
                  <c:v>Vis-á-vis foreigners</c:v>
                </c:pt>
              </c:strCache>
            </c:strRef>
          </c:tx>
          <c:spPr>
            <a:solidFill>
              <a:schemeClr val="accent3"/>
            </a:solidFill>
            <a:ln w="38100">
              <a:noFill/>
            </a:ln>
            <a:effectLst/>
          </c:spPr>
          <c:invertIfNegative val="0"/>
          <c:cat>
            <c:strRef>
              <c:f>'23. adat'!$D$1:$Q$1</c:f>
              <c:strCach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2019.II.</c:v>
                </c:pt>
              </c:strCache>
            </c:strRef>
          </c:cat>
          <c:val>
            <c:numRef>
              <c:f>'23. adat'!$D$3:$Q$3</c:f>
              <c:numCache>
                <c:formatCode>0.0</c:formatCode>
                <c:ptCount val="14"/>
                <c:pt idx="0">
                  <c:v>-3.5946306043251837</c:v>
                </c:pt>
                <c:pt idx="1">
                  <c:v>0.88550663946959318</c:v>
                </c:pt>
                <c:pt idx="2">
                  <c:v>-3.7592149337914793</c:v>
                </c:pt>
                <c:pt idx="3">
                  <c:v>-1.1608083133431253</c:v>
                </c:pt>
                <c:pt idx="4">
                  <c:v>-1.1995144538217075</c:v>
                </c:pt>
                <c:pt idx="5">
                  <c:v>0.38868598363610379</c:v>
                </c:pt>
                <c:pt idx="6">
                  <c:v>-0.3721147516232991</c:v>
                </c:pt>
                <c:pt idx="7">
                  <c:v>0.64178290072131472</c:v>
                </c:pt>
                <c:pt idx="8">
                  <c:v>-0.61417118102750656</c:v>
                </c:pt>
                <c:pt idx="9">
                  <c:v>-0.30618180603895562</c:v>
                </c:pt>
                <c:pt idx="10">
                  <c:v>-1.1254409051133687</c:v>
                </c:pt>
                <c:pt idx="11">
                  <c:v>-1.736978236149207</c:v>
                </c:pt>
                <c:pt idx="12">
                  <c:v>-1.7027420052477631</c:v>
                </c:pt>
                <c:pt idx="13">
                  <c:v>-1.2795888550054455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DD-4A94-916D-A297CA1BAC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92324888"/>
        <c:axId val="1192323576"/>
      </c:barChart>
      <c:lineChart>
        <c:grouping val="standard"/>
        <c:varyColors val="0"/>
        <c:ser>
          <c:idx val="2"/>
          <c:order val="2"/>
          <c:tx>
            <c:strRef>
              <c:f>'23. adat'!$B$4</c:f>
              <c:strCache>
                <c:ptCount val="1"/>
                <c:pt idx="0">
                  <c:v>Net lending of corporates</c:v>
                </c:pt>
              </c:strCache>
            </c:strRef>
          </c:tx>
          <c:spPr>
            <a:ln w="25400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strRef>
              <c:f>'23. adat'!$D$1:$Q$1</c:f>
              <c:strCach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2019.II.</c:v>
                </c:pt>
              </c:strCache>
            </c:strRef>
          </c:cat>
          <c:val>
            <c:numRef>
              <c:f>'23. adat'!$D$4:$Q$4</c:f>
              <c:numCache>
                <c:formatCode>0.0</c:formatCode>
                <c:ptCount val="14"/>
                <c:pt idx="0">
                  <c:v>-2.566010237805179</c:v>
                </c:pt>
                <c:pt idx="1">
                  <c:v>-2.6045226881676293</c:v>
                </c:pt>
                <c:pt idx="2">
                  <c:v>-4.8293589344269225</c:v>
                </c:pt>
                <c:pt idx="3">
                  <c:v>1.0487309478696447</c:v>
                </c:pt>
                <c:pt idx="4">
                  <c:v>1.4202229388208805</c:v>
                </c:pt>
                <c:pt idx="5">
                  <c:v>1.0481535684798517</c:v>
                </c:pt>
                <c:pt idx="6">
                  <c:v>2.2564836215806365</c:v>
                </c:pt>
                <c:pt idx="7">
                  <c:v>3.0965211689210959</c:v>
                </c:pt>
                <c:pt idx="8">
                  <c:v>0.61671541947218322</c:v>
                </c:pt>
                <c:pt idx="9">
                  <c:v>1.3771651045415065</c:v>
                </c:pt>
                <c:pt idx="10">
                  <c:v>-0.82159460966912679</c:v>
                </c:pt>
                <c:pt idx="11">
                  <c:v>-2.6238951441026837</c:v>
                </c:pt>
                <c:pt idx="12">
                  <c:v>-3.5357273464134287</c:v>
                </c:pt>
                <c:pt idx="13">
                  <c:v>-4.4184665814495592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DD-4A94-916D-A297CA1BAC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2694656"/>
        <c:axId val="1022694984"/>
      </c:lineChart>
      <c:catAx>
        <c:axId val="1022694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2694984"/>
        <c:crosses val="autoZero"/>
        <c:auto val="1"/>
        <c:lblAlgn val="ctr"/>
        <c:lblOffset val="100"/>
        <c:noMultiLvlLbl val="0"/>
      </c:catAx>
      <c:valAx>
        <c:axId val="1022694984"/>
        <c:scaling>
          <c:orientation val="minMax"/>
          <c:max val="4"/>
          <c:min val="-6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%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5.339037505094614E-2"/>
              <c:y val="2.3329804122169544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2694656"/>
        <c:crosses val="autoZero"/>
        <c:crossBetween val="between"/>
      </c:valAx>
      <c:valAx>
        <c:axId val="1192323576"/>
        <c:scaling>
          <c:orientation val="minMax"/>
          <c:max val="4"/>
          <c:min val="-6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%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91468194444444439"/>
              <c:y val="1.662152777777777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324888"/>
        <c:crosses val="max"/>
        <c:crossBetween val="between"/>
      </c:valAx>
      <c:catAx>
        <c:axId val="1192324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923235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9780687837650164"/>
          <c:w val="1"/>
          <c:h val="9.58980702204774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123611340868399E-2"/>
          <c:y val="4.9160022708760152E-2"/>
          <c:w val="0.92175277731826322"/>
          <c:h val="0.7108100029163022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'24. adat'!$A$4</c:f>
              <c:strCache>
                <c:ptCount val="1"/>
                <c:pt idx="0">
                  <c:v>Adósság jellegű tartozás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</c:spPr>
          <c:invertIfNegative val="0"/>
          <c:cat>
            <c:strRef>
              <c:f>'24. adat'!$C$1:$P$1</c:f>
              <c:strCach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 II.</c:v>
                </c:pt>
              </c:strCache>
            </c:strRef>
          </c:cat>
          <c:val>
            <c:numRef>
              <c:f>'24. adat'!$C$4:$P$4</c:f>
              <c:numCache>
                <c:formatCode>0.0</c:formatCode>
                <c:ptCount val="14"/>
                <c:pt idx="0">
                  <c:v>2.0616823383927998</c:v>
                </c:pt>
                <c:pt idx="1">
                  <c:v>4.1371221995219001</c:v>
                </c:pt>
                <c:pt idx="2">
                  <c:v>1.2570531790844004</c:v>
                </c:pt>
                <c:pt idx="3">
                  <c:v>1.3698293314007002</c:v>
                </c:pt>
                <c:pt idx="4">
                  <c:v>1.5077030221437</c:v>
                </c:pt>
                <c:pt idx="5">
                  <c:v>-0.78118485726349995</c:v>
                </c:pt>
                <c:pt idx="6">
                  <c:v>-0.88493089760840005</c:v>
                </c:pt>
                <c:pt idx="7">
                  <c:v>5.770090536579997E-2</c:v>
                </c:pt>
                <c:pt idx="8">
                  <c:v>-0.6656924148329999</c:v>
                </c:pt>
                <c:pt idx="9">
                  <c:v>-0.90000947551169996</c:v>
                </c:pt>
                <c:pt idx="10">
                  <c:v>0.77430738786630016</c:v>
                </c:pt>
                <c:pt idx="11">
                  <c:v>-4.621086867360006E-2</c:v>
                </c:pt>
                <c:pt idx="12">
                  <c:v>0.37566942439960022</c:v>
                </c:pt>
                <c:pt idx="13">
                  <c:v>-0.46663707561389994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BA-4594-A0AB-9DA1E2BBF324}"/>
            </c:ext>
          </c:extLst>
        </c:ser>
        <c:ser>
          <c:idx val="0"/>
          <c:order val="1"/>
          <c:tx>
            <c:strRef>
              <c:f>'24. adat'!$A$2</c:f>
              <c:strCache>
                <c:ptCount val="1"/>
                <c:pt idx="0">
                  <c:v>Nem adósság</c:v>
                </c:pt>
              </c:strCache>
            </c:strRef>
          </c:tx>
          <c:invertIfNegative val="0"/>
          <c:cat>
            <c:strRef>
              <c:f>'24. adat'!$C$1:$P$1</c:f>
              <c:strCach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 II.</c:v>
                </c:pt>
              </c:strCache>
            </c:strRef>
          </c:cat>
          <c:val>
            <c:numRef>
              <c:f>'24. adat'!$C$2:$P$2</c:f>
              <c:numCache>
                <c:formatCode>0.0</c:formatCode>
                <c:ptCount val="14"/>
                <c:pt idx="0">
                  <c:v>2.6297638025160999</c:v>
                </c:pt>
                <c:pt idx="1">
                  <c:v>-4.9203436329224992</c:v>
                </c:pt>
                <c:pt idx="2">
                  <c:v>1.7995373064330002</c:v>
                </c:pt>
                <c:pt idx="3">
                  <c:v>-0.86736553832360019</c:v>
                </c:pt>
                <c:pt idx="4">
                  <c:v>0.85120567094919997</c:v>
                </c:pt>
                <c:pt idx="5">
                  <c:v>0.10298326214310009</c:v>
                </c:pt>
                <c:pt idx="6">
                  <c:v>1.2673035351551993</c:v>
                </c:pt>
                <c:pt idx="7">
                  <c:v>-0.15202710947470019</c:v>
                </c:pt>
                <c:pt idx="8">
                  <c:v>1.2268948780044997</c:v>
                </c:pt>
                <c:pt idx="9">
                  <c:v>0.8470352759379014</c:v>
                </c:pt>
                <c:pt idx="10">
                  <c:v>2.0958130413526002</c:v>
                </c:pt>
                <c:pt idx="11">
                  <c:v>3.0379222074558001</c:v>
                </c:pt>
                <c:pt idx="12">
                  <c:v>2.1315077313338997</c:v>
                </c:pt>
                <c:pt idx="13">
                  <c:v>2.7906268229508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BA-4594-A0AB-9DA1E2BBF324}"/>
            </c:ext>
          </c:extLst>
        </c:ser>
        <c:ser>
          <c:idx val="2"/>
          <c:order val="2"/>
          <c:tx>
            <c:strRef>
              <c:f>'24. adat'!$A$3</c:f>
              <c:strCache>
                <c:ptCount val="1"/>
                <c:pt idx="0">
                  <c:v>Adósság jellegű követelés</c:v>
                </c:pt>
              </c:strCache>
            </c:strRef>
          </c:tx>
          <c:invertIfNegative val="0"/>
          <c:cat>
            <c:strRef>
              <c:f>'24. adat'!$C$1:$P$1</c:f>
              <c:strCach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 II.</c:v>
                </c:pt>
              </c:strCache>
            </c:strRef>
          </c:cat>
          <c:val>
            <c:numRef>
              <c:f>'24. adat'!$C$3:$P$3</c:f>
              <c:numCache>
                <c:formatCode>0.0</c:formatCode>
                <c:ptCount val="14"/>
                <c:pt idx="0">
                  <c:v>-2.8853712569310002</c:v>
                </c:pt>
                <c:pt idx="1">
                  <c:v>-0.83552533391380002</c:v>
                </c:pt>
                <c:pt idx="2">
                  <c:v>-0.22567428260789985</c:v>
                </c:pt>
                <c:pt idx="3">
                  <c:v>6.9509086786700092E-2</c:v>
                </c:pt>
                <c:pt idx="4">
                  <c:v>-0.95532377003780011</c:v>
                </c:pt>
                <c:pt idx="5">
                  <c:v>0.11249196995950013</c:v>
                </c:pt>
                <c:pt idx="6">
                  <c:v>-0.59780580282160001</c:v>
                </c:pt>
                <c:pt idx="7">
                  <c:v>-8.3269187284099988E-2</c:v>
                </c:pt>
                <c:pt idx="8">
                  <c:v>-0.5818369787094001</c:v>
                </c:pt>
                <c:pt idx="9">
                  <c:v>-0.5298888503982</c:v>
                </c:pt>
                <c:pt idx="10">
                  <c:v>-1.9868272448327997</c:v>
                </c:pt>
                <c:pt idx="11">
                  <c:v>-1.4447350589031001</c:v>
                </c:pt>
                <c:pt idx="12">
                  <c:v>-1.0269273399702001</c:v>
                </c:pt>
                <c:pt idx="13">
                  <c:v>-1.4002322869023001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BA-4594-A0AB-9DA1E2BBF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33614720"/>
        <c:axId val="233665664"/>
      </c:barChart>
      <c:lineChart>
        <c:grouping val="standard"/>
        <c:varyColors val="0"/>
        <c:ser>
          <c:idx val="4"/>
          <c:order val="3"/>
          <c:tx>
            <c:v>Összesen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val>
            <c:numRef>
              <c:f>'24. adat'!$C$5:$P$5</c:f>
              <c:numCache>
                <c:formatCode>0.0</c:formatCode>
                <c:ptCount val="14"/>
                <c:pt idx="0">
                  <c:v>1.8060748839778997</c:v>
                </c:pt>
                <c:pt idx="1">
                  <c:v>-1.6187467673143998</c:v>
                </c:pt>
                <c:pt idx="2">
                  <c:v>2.8309162029095005</c:v>
                </c:pt>
                <c:pt idx="3">
                  <c:v>0.57197287986379997</c:v>
                </c:pt>
                <c:pt idx="4">
                  <c:v>1.4035849230551001</c:v>
                </c:pt>
                <c:pt idx="5">
                  <c:v>-0.56570962516089984</c:v>
                </c:pt>
                <c:pt idx="6">
                  <c:v>-0.21543316527480055</c:v>
                </c:pt>
                <c:pt idx="7">
                  <c:v>-0.17759539139300023</c:v>
                </c:pt>
                <c:pt idx="8">
                  <c:v>-2.0634515537899915E-2</c:v>
                </c:pt>
                <c:pt idx="9">
                  <c:v>-0.58286304997199823</c:v>
                </c:pt>
                <c:pt idx="10">
                  <c:v>0.88329318438610038</c:v>
                </c:pt>
                <c:pt idx="11">
                  <c:v>1.5469762798791007</c:v>
                </c:pt>
                <c:pt idx="12">
                  <c:v>1.4802498157632999</c:v>
                </c:pt>
                <c:pt idx="13">
                  <c:v>0.92375746043459994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7BA-4594-A0AB-9DA1E2BBF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742664"/>
        <c:axId val="722730856"/>
      </c:lineChart>
      <c:catAx>
        <c:axId val="233614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233665664"/>
        <c:crosses val="autoZero"/>
        <c:auto val="1"/>
        <c:lblAlgn val="ctr"/>
        <c:lblOffset val="100"/>
        <c:noMultiLvlLbl val="0"/>
      </c:catAx>
      <c:valAx>
        <c:axId val="233665664"/>
        <c:scaling>
          <c:orientation val="minMax"/>
          <c:max val="8"/>
          <c:min val="-8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4.9092078874756043E-2"/>
              <c:y val="1.115671564676462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33614720"/>
        <c:crosses val="autoZero"/>
        <c:crossBetween val="between"/>
        <c:majorUnit val="2"/>
      </c:valAx>
      <c:valAx>
        <c:axId val="722730856"/>
        <c:scaling>
          <c:orientation val="minMax"/>
          <c:max val="8"/>
          <c:min val="-8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0.82227692307692313"/>
              <c:y val="2.8085229503792258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722742664"/>
        <c:crosses val="max"/>
        <c:crossBetween val="between"/>
      </c:valAx>
      <c:catAx>
        <c:axId val="722742664"/>
        <c:scaling>
          <c:orientation val="minMax"/>
        </c:scaling>
        <c:delete val="1"/>
        <c:axPos val="b"/>
        <c:majorTickMark val="out"/>
        <c:minorTickMark val="none"/>
        <c:tickLblPos val="nextTo"/>
        <c:crossAx val="722730856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3.3375920317652595E-2"/>
          <c:y val="0.83131452318460197"/>
          <c:w val="0.96662407968234743"/>
          <c:h val="0.164760134149897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123611340868399E-2"/>
          <c:y val="4.9160022708760152E-2"/>
          <c:w val="0.92175277731826322"/>
          <c:h val="0.7108100029163022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'24. adat'!$B$4</c:f>
              <c:strCache>
                <c:ptCount val="1"/>
                <c:pt idx="0">
                  <c:v>Debt-type liabilities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</c:spPr>
          <c:invertIfNegative val="0"/>
          <c:cat>
            <c:strRef>
              <c:f>'24. adat'!$C$1:$P$1</c:f>
              <c:strCach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 II.</c:v>
                </c:pt>
              </c:strCache>
            </c:strRef>
          </c:cat>
          <c:val>
            <c:numRef>
              <c:f>'24. adat'!$C$4:$P$4</c:f>
              <c:numCache>
                <c:formatCode>0.0</c:formatCode>
                <c:ptCount val="14"/>
                <c:pt idx="0">
                  <c:v>2.0616823383927998</c:v>
                </c:pt>
                <c:pt idx="1">
                  <c:v>4.1371221995219001</c:v>
                </c:pt>
                <c:pt idx="2">
                  <c:v>1.2570531790844004</c:v>
                </c:pt>
                <c:pt idx="3">
                  <c:v>1.3698293314007002</c:v>
                </c:pt>
                <c:pt idx="4">
                  <c:v>1.5077030221437</c:v>
                </c:pt>
                <c:pt idx="5">
                  <c:v>-0.78118485726349995</c:v>
                </c:pt>
                <c:pt idx="6">
                  <c:v>-0.88493089760840005</c:v>
                </c:pt>
                <c:pt idx="7">
                  <c:v>5.770090536579997E-2</c:v>
                </c:pt>
                <c:pt idx="8">
                  <c:v>-0.6656924148329999</c:v>
                </c:pt>
                <c:pt idx="9">
                  <c:v>-0.90000947551169996</c:v>
                </c:pt>
                <c:pt idx="10">
                  <c:v>0.77430738786630016</c:v>
                </c:pt>
                <c:pt idx="11">
                  <c:v>-4.621086867360006E-2</c:v>
                </c:pt>
                <c:pt idx="12">
                  <c:v>0.37566942439960022</c:v>
                </c:pt>
                <c:pt idx="13">
                  <c:v>-0.46663707561389994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EF-4DA0-988F-15E338D2E9F2}"/>
            </c:ext>
          </c:extLst>
        </c:ser>
        <c:ser>
          <c:idx val="0"/>
          <c:order val="1"/>
          <c:tx>
            <c:strRef>
              <c:f>'24. adat'!$B$2</c:f>
              <c:strCache>
                <c:ptCount val="1"/>
                <c:pt idx="0">
                  <c:v>Non-debt type funds inflow</c:v>
                </c:pt>
              </c:strCache>
            </c:strRef>
          </c:tx>
          <c:invertIfNegative val="0"/>
          <c:cat>
            <c:strRef>
              <c:f>'24. adat'!$C$1:$P$1</c:f>
              <c:strCach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 II.</c:v>
                </c:pt>
              </c:strCache>
            </c:strRef>
          </c:cat>
          <c:val>
            <c:numRef>
              <c:f>'24. adat'!$C$2:$P$2</c:f>
              <c:numCache>
                <c:formatCode>0.0</c:formatCode>
                <c:ptCount val="14"/>
                <c:pt idx="0">
                  <c:v>2.6297638025160999</c:v>
                </c:pt>
                <c:pt idx="1">
                  <c:v>-4.9203436329224992</c:v>
                </c:pt>
                <c:pt idx="2">
                  <c:v>1.7995373064330002</c:v>
                </c:pt>
                <c:pt idx="3">
                  <c:v>-0.86736553832360019</c:v>
                </c:pt>
                <c:pt idx="4">
                  <c:v>0.85120567094919997</c:v>
                </c:pt>
                <c:pt idx="5">
                  <c:v>0.10298326214310009</c:v>
                </c:pt>
                <c:pt idx="6">
                  <c:v>1.2673035351551993</c:v>
                </c:pt>
                <c:pt idx="7">
                  <c:v>-0.15202710947470019</c:v>
                </c:pt>
                <c:pt idx="8">
                  <c:v>1.2268948780044997</c:v>
                </c:pt>
                <c:pt idx="9">
                  <c:v>0.8470352759379014</c:v>
                </c:pt>
                <c:pt idx="10">
                  <c:v>2.0958130413526002</c:v>
                </c:pt>
                <c:pt idx="11">
                  <c:v>3.0379222074558001</c:v>
                </c:pt>
                <c:pt idx="12">
                  <c:v>2.1315077313338997</c:v>
                </c:pt>
                <c:pt idx="13">
                  <c:v>2.7906268229508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EF-4DA0-988F-15E338D2E9F2}"/>
            </c:ext>
          </c:extLst>
        </c:ser>
        <c:ser>
          <c:idx val="2"/>
          <c:order val="2"/>
          <c:tx>
            <c:strRef>
              <c:f>'24. adat'!$B$3</c:f>
              <c:strCache>
                <c:ptCount val="1"/>
                <c:pt idx="0">
                  <c:v>Debt type asset</c:v>
                </c:pt>
              </c:strCache>
            </c:strRef>
          </c:tx>
          <c:invertIfNegative val="0"/>
          <c:cat>
            <c:strRef>
              <c:f>'24. adat'!$C$1:$P$1</c:f>
              <c:strCach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 II.</c:v>
                </c:pt>
              </c:strCache>
            </c:strRef>
          </c:cat>
          <c:val>
            <c:numRef>
              <c:f>'24. adat'!$C$3:$P$3</c:f>
              <c:numCache>
                <c:formatCode>0.0</c:formatCode>
                <c:ptCount val="14"/>
                <c:pt idx="0">
                  <c:v>-2.8853712569310002</c:v>
                </c:pt>
                <c:pt idx="1">
                  <c:v>-0.83552533391380002</c:v>
                </c:pt>
                <c:pt idx="2">
                  <c:v>-0.22567428260789985</c:v>
                </c:pt>
                <c:pt idx="3">
                  <c:v>6.9509086786700092E-2</c:v>
                </c:pt>
                <c:pt idx="4">
                  <c:v>-0.95532377003780011</c:v>
                </c:pt>
                <c:pt idx="5">
                  <c:v>0.11249196995950013</c:v>
                </c:pt>
                <c:pt idx="6">
                  <c:v>-0.59780580282160001</c:v>
                </c:pt>
                <c:pt idx="7">
                  <c:v>-8.3269187284099988E-2</c:v>
                </c:pt>
                <c:pt idx="8">
                  <c:v>-0.5818369787094001</c:v>
                </c:pt>
                <c:pt idx="9">
                  <c:v>-0.5298888503982</c:v>
                </c:pt>
                <c:pt idx="10">
                  <c:v>-1.9868272448327997</c:v>
                </c:pt>
                <c:pt idx="11">
                  <c:v>-1.4447350589031001</c:v>
                </c:pt>
                <c:pt idx="12">
                  <c:v>-1.0269273399702001</c:v>
                </c:pt>
                <c:pt idx="13">
                  <c:v>-1.4002322869023001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EF-4DA0-988F-15E338D2E9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33614720"/>
        <c:axId val="233665664"/>
      </c:barChart>
      <c:lineChart>
        <c:grouping val="standard"/>
        <c:varyColors val="0"/>
        <c:ser>
          <c:idx val="4"/>
          <c:order val="3"/>
          <c:tx>
            <c:v>Sum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val>
            <c:numRef>
              <c:f>'24. adat'!$C$5:$P$5</c:f>
              <c:numCache>
                <c:formatCode>0.0</c:formatCode>
                <c:ptCount val="14"/>
                <c:pt idx="0">
                  <c:v>1.8060748839778997</c:v>
                </c:pt>
                <c:pt idx="1">
                  <c:v>-1.6187467673143998</c:v>
                </c:pt>
                <c:pt idx="2">
                  <c:v>2.8309162029095005</c:v>
                </c:pt>
                <c:pt idx="3">
                  <c:v>0.57197287986379997</c:v>
                </c:pt>
                <c:pt idx="4">
                  <c:v>1.4035849230551001</c:v>
                </c:pt>
                <c:pt idx="5">
                  <c:v>-0.56570962516089984</c:v>
                </c:pt>
                <c:pt idx="6">
                  <c:v>-0.21543316527480055</c:v>
                </c:pt>
                <c:pt idx="7">
                  <c:v>-0.17759539139300023</c:v>
                </c:pt>
                <c:pt idx="8">
                  <c:v>-2.0634515537899915E-2</c:v>
                </c:pt>
                <c:pt idx="9">
                  <c:v>-0.58286304997199823</c:v>
                </c:pt>
                <c:pt idx="10">
                  <c:v>0.88329318438610038</c:v>
                </c:pt>
                <c:pt idx="11">
                  <c:v>1.5469762798791007</c:v>
                </c:pt>
                <c:pt idx="12">
                  <c:v>1.4802498157632999</c:v>
                </c:pt>
                <c:pt idx="13">
                  <c:v>0.92375746043459994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F-4DA0-988F-15E338D2E9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742664"/>
        <c:axId val="722730856"/>
      </c:lineChart>
      <c:catAx>
        <c:axId val="233614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233665664"/>
        <c:crosses val="autoZero"/>
        <c:auto val="1"/>
        <c:lblAlgn val="ctr"/>
        <c:lblOffset val="100"/>
        <c:noMultiLvlLbl val="0"/>
      </c:catAx>
      <c:valAx>
        <c:axId val="233665664"/>
        <c:scaling>
          <c:orientation val="minMax"/>
          <c:max val="8"/>
          <c:min val="-8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4.9092078874756043E-2"/>
              <c:y val="1.115671564676462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33614720"/>
        <c:crosses val="autoZero"/>
        <c:crossBetween val="between"/>
        <c:majorUnit val="2"/>
      </c:valAx>
      <c:valAx>
        <c:axId val="722730856"/>
        <c:scaling>
          <c:orientation val="minMax"/>
          <c:max val="8"/>
          <c:min val="-8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0.82227692307692313"/>
              <c:y val="2.8085229503792258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722742664"/>
        <c:crosses val="max"/>
        <c:crossBetween val="between"/>
      </c:valAx>
      <c:catAx>
        <c:axId val="722742664"/>
        <c:scaling>
          <c:orientation val="minMax"/>
        </c:scaling>
        <c:delete val="1"/>
        <c:axPos val="b"/>
        <c:majorTickMark val="out"/>
        <c:minorTickMark val="none"/>
        <c:tickLblPos val="nextTo"/>
        <c:crossAx val="722730856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2.8204286964129484E-3"/>
          <c:y val="0.86835156022163895"/>
          <c:w val="0.96662407968234743"/>
          <c:h val="0.1277230971128608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393023612161483E-2"/>
          <c:y val="6.3419905625088591E-2"/>
          <c:w val="0.90811056422904313"/>
          <c:h val="0.637563794109069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'25. adat'!$A$2</c:f>
              <c:strCache>
                <c:ptCount val="1"/>
                <c:pt idx="0">
                  <c:v>Járműgyártás</c:v>
                </c:pt>
              </c:strCache>
            </c:strRef>
          </c:tx>
          <c:spPr>
            <a:solidFill>
              <a:schemeClr val="tx2">
                <a:lumMod val="90000"/>
                <a:lumOff val="10000"/>
              </a:schemeClr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cat>
            <c:numRef>
              <c:f>'25. adat'!$C$1:$M$1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'25. adat'!$C$2:$M$2</c:f>
              <c:numCache>
                <c:formatCode>0.0</c:formatCode>
                <c:ptCount val="11"/>
                <c:pt idx="0">
                  <c:v>0.2222415713675</c:v>
                </c:pt>
                <c:pt idx="1">
                  <c:v>-0.30525180009309993</c:v>
                </c:pt>
                <c:pt idx="2">
                  <c:v>-0.45125125408879996</c:v>
                </c:pt>
                <c:pt idx="3">
                  <c:v>0.70985342742370017</c:v>
                </c:pt>
                <c:pt idx="4">
                  <c:v>1.8061726527495003</c:v>
                </c:pt>
                <c:pt idx="5">
                  <c:v>2.8766138941361001</c:v>
                </c:pt>
                <c:pt idx="6">
                  <c:v>3.2363043485873</c:v>
                </c:pt>
                <c:pt idx="7">
                  <c:v>2.9511385175072999</c:v>
                </c:pt>
                <c:pt idx="8">
                  <c:v>3.0727948409109</c:v>
                </c:pt>
                <c:pt idx="9">
                  <c:v>3.8901336787065</c:v>
                </c:pt>
                <c:pt idx="10">
                  <c:v>4.3782459711352999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5A-4A00-94DA-43DB86E25B9A}"/>
            </c:ext>
          </c:extLst>
        </c:ser>
        <c:ser>
          <c:idx val="1"/>
          <c:order val="1"/>
          <c:tx>
            <c:strRef>
              <c:f>'25. adat'!$A$3</c:f>
              <c:strCache>
                <c:ptCount val="1"/>
                <c:pt idx="0">
                  <c:v>Egyéb monetáris közvetítés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numRef>
              <c:f>'25. adat'!$C$1:$M$1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'25. adat'!$C$3:$M$3</c:f>
              <c:numCache>
                <c:formatCode>0.0</c:formatCode>
                <c:ptCount val="11"/>
                <c:pt idx="0">
                  <c:v>-9.7583624893000029E-2</c:v>
                </c:pt>
                <c:pt idx="1">
                  <c:v>0.51093578598049993</c:v>
                </c:pt>
                <c:pt idx="2">
                  <c:v>1.2594842865747</c:v>
                </c:pt>
                <c:pt idx="3">
                  <c:v>2.2172769527363001</c:v>
                </c:pt>
                <c:pt idx="4">
                  <c:v>3.6759888151259998</c:v>
                </c:pt>
                <c:pt idx="5">
                  <c:v>4.5224452641261994</c:v>
                </c:pt>
                <c:pt idx="6">
                  <c:v>6.0385459579229996</c:v>
                </c:pt>
                <c:pt idx="7">
                  <c:v>5.5895780660150995</c:v>
                </c:pt>
                <c:pt idx="8">
                  <c:v>6.0174323451664993</c:v>
                </c:pt>
                <c:pt idx="9">
                  <c:v>5.446335205622999</c:v>
                </c:pt>
                <c:pt idx="10">
                  <c:v>4.949556730381599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5A-4A00-94DA-43DB86E25B9A}"/>
            </c:ext>
          </c:extLst>
        </c:ser>
        <c:ser>
          <c:idx val="4"/>
          <c:order val="2"/>
          <c:tx>
            <c:strRef>
              <c:f>'25. adat'!$A$4</c:f>
              <c:strCache>
                <c:ptCount val="1"/>
                <c:pt idx="0">
                  <c:v>Kereskedelem, javítás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numRef>
              <c:f>'25. adat'!$C$1:$M$1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'25. adat'!$C$4:$M$4</c:f>
              <c:numCache>
                <c:formatCode>0.0</c:formatCode>
                <c:ptCount val="11"/>
                <c:pt idx="0">
                  <c:v>0.1182332479185</c:v>
                </c:pt>
                <c:pt idx="1">
                  <c:v>0.55786926468250009</c:v>
                </c:pt>
                <c:pt idx="2">
                  <c:v>0.61937901097470016</c:v>
                </c:pt>
                <c:pt idx="3">
                  <c:v>0.92641644349640018</c:v>
                </c:pt>
                <c:pt idx="4">
                  <c:v>0.5110572393859002</c:v>
                </c:pt>
                <c:pt idx="5">
                  <c:v>0.6174191039403002</c:v>
                </c:pt>
                <c:pt idx="6">
                  <c:v>0.74226486441690021</c:v>
                </c:pt>
                <c:pt idx="7">
                  <c:v>1.4045479410809003</c:v>
                </c:pt>
                <c:pt idx="8">
                  <c:v>1.3976753592564004</c:v>
                </c:pt>
                <c:pt idx="9">
                  <c:v>1.8101552179527005</c:v>
                </c:pt>
                <c:pt idx="10">
                  <c:v>2.9456857883010006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5A-4A00-94DA-43DB86E25B9A}"/>
            </c:ext>
          </c:extLst>
        </c:ser>
        <c:ser>
          <c:idx val="5"/>
          <c:order val="3"/>
          <c:tx>
            <c:strRef>
              <c:f>'25. adat'!$A$5</c:f>
              <c:strCache>
                <c:ptCount val="1"/>
                <c:pt idx="0">
                  <c:v>Üzletvezetési tanácsadás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</c:spPr>
          <c:invertIfNegative val="0"/>
          <c:cat>
            <c:numRef>
              <c:f>'25. adat'!$C$1:$M$1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'25. adat'!$C$5:$M$5</c:f>
              <c:numCache>
                <c:formatCode>0.0</c:formatCode>
                <c:ptCount val="11"/>
                <c:pt idx="0">
                  <c:v>0.4039443589367</c:v>
                </c:pt>
                <c:pt idx="1">
                  <c:v>0.89528158670510005</c:v>
                </c:pt>
                <c:pt idx="2">
                  <c:v>2.0155264660826</c:v>
                </c:pt>
                <c:pt idx="3">
                  <c:v>3.0611814326353999</c:v>
                </c:pt>
                <c:pt idx="4">
                  <c:v>3.2181226884216998</c:v>
                </c:pt>
                <c:pt idx="5">
                  <c:v>2.9943929001601997</c:v>
                </c:pt>
                <c:pt idx="6">
                  <c:v>3.3708456675941996</c:v>
                </c:pt>
                <c:pt idx="7">
                  <c:v>3.3103847183583994</c:v>
                </c:pt>
                <c:pt idx="8">
                  <c:v>3.5725261811061992</c:v>
                </c:pt>
                <c:pt idx="9">
                  <c:v>3.5442679693071995</c:v>
                </c:pt>
                <c:pt idx="10">
                  <c:v>4.2984207843469999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5A-4A00-94DA-43DB86E25B9A}"/>
            </c:ext>
          </c:extLst>
        </c:ser>
        <c:ser>
          <c:idx val="9"/>
          <c:order val="5"/>
          <c:tx>
            <c:strRef>
              <c:f>'25. adat'!$A$6</c:f>
              <c:strCache>
                <c:ptCount val="1"/>
                <c:pt idx="0">
                  <c:v>Gépi berendezés gyártása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</c:spPr>
          <c:invertIfNegative val="0"/>
          <c:cat>
            <c:numRef>
              <c:f>'25. adat'!$C$1:$M$1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'25. adat'!$C$6:$M$6</c:f>
              <c:numCache>
                <c:formatCode>0.0</c:formatCode>
                <c:ptCount val="11"/>
                <c:pt idx="0">
                  <c:v>0.1323988366702</c:v>
                </c:pt>
                <c:pt idx="1">
                  <c:v>-1.4266438416396998</c:v>
                </c:pt>
                <c:pt idx="2">
                  <c:v>-0.1103787114733</c:v>
                </c:pt>
                <c:pt idx="3">
                  <c:v>-0.96602989228889991</c:v>
                </c:pt>
                <c:pt idx="4">
                  <c:v>0.25649379216849999</c:v>
                </c:pt>
                <c:pt idx="5">
                  <c:v>0.72635890473249998</c:v>
                </c:pt>
                <c:pt idx="6">
                  <c:v>0.16577336345660001</c:v>
                </c:pt>
                <c:pt idx="7">
                  <c:v>-1.3609665662563999</c:v>
                </c:pt>
                <c:pt idx="8">
                  <c:v>1.0616385853028001</c:v>
                </c:pt>
                <c:pt idx="9">
                  <c:v>2.5122085919686001</c:v>
                </c:pt>
                <c:pt idx="10">
                  <c:v>3.0398048634818999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5A-4A00-94DA-43DB86E25B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27703680"/>
        <c:axId val="127718144"/>
      </c:barChart>
      <c:lineChart>
        <c:grouping val="standard"/>
        <c:varyColors val="0"/>
        <c:ser>
          <c:idx val="7"/>
          <c:order val="4"/>
          <c:tx>
            <c:strRef>
              <c:f>'25. adat'!$A$7</c:f>
              <c:strCache>
                <c:ptCount val="1"/>
                <c:pt idx="0">
                  <c:v>Nettó közvetlentőke Mo-n.</c:v>
                </c:pt>
              </c:strCache>
            </c:strRef>
          </c:tx>
          <c:spPr>
            <a:ln w="34925">
              <a:solidFill>
                <a:schemeClr val="tx1"/>
              </a:solidFill>
            </a:ln>
          </c:spPr>
          <c:marker>
            <c:symbol val="diamond"/>
            <c:size val="10"/>
            <c:spPr>
              <a:solidFill>
                <a:schemeClr val="bg1"/>
              </a:solidFill>
              <a:ln w="25400">
                <a:solidFill>
                  <a:schemeClr val="tx1"/>
                </a:solidFill>
              </a:ln>
            </c:spPr>
          </c:marker>
          <c:cat>
            <c:numRef>
              <c:f>'25. adat'!$C$1:$M$1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'25. adat'!$C$7:$M$7</c:f>
              <c:numCache>
                <c:formatCode>0.0</c:formatCode>
                <c:ptCount val="11"/>
                <c:pt idx="0">
                  <c:v>2.4447200597859</c:v>
                </c:pt>
                <c:pt idx="1">
                  <c:v>2.7034223105088002</c:v>
                </c:pt>
                <c:pt idx="2">
                  <c:v>3.7480082574522005</c:v>
                </c:pt>
                <c:pt idx="3">
                  <c:v>4.8990215782534001</c:v>
                </c:pt>
                <c:pt idx="4">
                  <c:v>7.4561003157653998</c:v>
                </c:pt>
                <c:pt idx="5">
                  <c:v>8.6882756637730996</c:v>
                </c:pt>
                <c:pt idx="6">
                  <c:v>11.7667467372173</c:v>
                </c:pt>
                <c:pt idx="7">
                  <c:v>13.2050680646456</c:v>
                </c:pt>
                <c:pt idx="8">
                  <c:v>15.7677027542369</c:v>
                </c:pt>
                <c:pt idx="9">
                  <c:v>18.009608436194799</c:v>
                </c:pt>
                <c:pt idx="10">
                  <c:v>20.8215228903548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5A-4A00-94DA-43DB86E25B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722240"/>
        <c:axId val="127720064"/>
      </c:lineChart>
      <c:catAx>
        <c:axId val="127703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127718144"/>
        <c:crosses val="autoZero"/>
        <c:auto val="1"/>
        <c:lblAlgn val="ctr"/>
        <c:lblOffset val="100"/>
        <c:noMultiLvlLbl val="0"/>
      </c:catAx>
      <c:valAx>
        <c:axId val="127718144"/>
        <c:scaling>
          <c:orientation val="minMax"/>
          <c:max val="25"/>
          <c:min val="-5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4.3655090708339041E-2"/>
              <c:y val="1.8022198635828828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27703680"/>
        <c:crosses val="autoZero"/>
        <c:crossBetween val="between"/>
      </c:valAx>
      <c:valAx>
        <c:axId val="127720064"/>
        <c:scaling>
          <c:orientation val="minMax"/>
          <c:max val="25"/>
          <c:min val="-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0.84540644127295816"/>
              <c:y val="1.8067139865404749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27722240"/>
        <c:crosses val="max"/>
        <c:crossBetween val="between"/>
      </c:valAx>
      <c:catAx>
        <c:axId val="127722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7720064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80563210848643918"/>
          <c:w val="0.98953894830351208"/>
          <c:h val="0.19436789151356076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340370804715761E-2"/>
          <c:y val="7.3267277906285719E-2"/>
          <c:w val="0.90606396608468487"/>
          <c:h val="0.6232857351653130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'3. adat'!$A$7</c:f>
              <c:strCache>
                <c:ptCount val="1"/>
                <c:pt idx="0">
                  <c:v>Különbség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47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</c:strCache>
            </c:strRef>
          </c:cat>
          <c:val>
            <c:numRef>
              <c:f>[0]!_3_különbség</c:f>
              <c:numCache>
                <c:formatCode>0.0</c:formatCode>
                <c:ptCount val="47"/>
                <c:pt idx="0">
                  <c:v>1.3308805836219619</c:v>
                </c:pt>
                <c:pt idx="1">
                  <c:v>-1.5385052118917883</c:v>
                </c:pt>
                <c:pt idx="2">
                  <c:v>0.15362706894529765</c:v>
                </c:pt>
                <c:pt idx="3">
                  <c:v>2.5688203092829269</c:v>
                </c:pt>
                <c:pt idx="4">
                  <c:v>3.0426062451467715</c:v>
                </c:pt>
                <c:pt idx="5">
                  <c:v>6.3577158492542196</c:v>
                </c:pt>
                <c:pt idx="6">
                  <c:v>4.3182249684413847</c:v>
                </c:pt>
                <c:pt idx="7">
                  <c:v>1.1690364494967298</c:v>
                </c:pt>
                <c:pt idx="8">
                  <c:v>2.0187651326953073</c:v>
                </c:pt>
                <c:pt idx="9">
                  <c:v>0.4314388514521994</c:v>
                </c:pt>
                <c:pt idx="10">
                  <c:v>-7.084108595334726E-2</c:v>
                </c:pt>
                <c:pt idx="11">
                  <c:v>2.2927356565300272</c:v>
                </c:pt>
                <c:pt idx="12">
                  <c:v>1.0274244478767827</c:v>
                </c:pt>
                <c:pt idx="13">
                  <c:v>0.75245457867299592</c:v>
                </c:pt>
                <c:pt idx="14">
                  <c:v>3.2597630758858713</c:v>
                </c:pt>
                <c:pt idx="15">
                  <c:v>3.1872952342900049</c:v>
                </c:pt>
                <c:pt idx="16">
                  <c:v>1.5864862847297445</c:v>
                </c:pt>
                <c:pt idx="17">
                  <c:v>3.3905070164657474</c:v>
                </c:pt>
                <c:pt idx="18">
                  <c:v>2.7769630343839111</c:v>
                </c:pt>
                <c:pt idx="19">
                  <c:v>-0.57374911538086337</c:v>
                </c:pt>
                <c:pt idx="20">
                  <c:v>1.0067128091142052</c:v>
                </c:pt>
                <c:pt idx="21">
                  <c:v>-2.6805692482578394</c:v>
                </c:pt>
                <c:pt idx="22">
                  <c:v>1.1471016670310945</c:v>
                </c:pt>
                <c:pt idx="23">
                  <c:v>-0.13139183440677016</c:v>
                </c:pt>
                <c:pt idx="24">
                  <c:v>-0.17745023686215688</c:v>
                </c:pt>
                <c:pt idx="25">
                  <c:v>-2.6802201428553332</c:v>
                </c:pt>
                <c:pt idx="26">
                  <c:v>-3.2939796009942768</c:v>
                </c:pt>
                <c:pt idx="27">
                  <c:v>-0.89646218519889942</c:v>
                </c:pt>
                <c:pt idx="28">
                  <c:v>2.0663544968710141</c:v>
                </c:pt>
                <c:pt idx="29">
                  <c:v>2.0881326928288786</c:v>
                </c:pt>
                <c:pt idx="30">
                  <c:v>0.21092404389150943</c:v>
                </c:pt>
                <c:pt idx="31">
                  <c:v>1.1423369364008096</c:v>
                </c:pt>
                <c:pt idx="32">
                  <c:v>-2.0490864844949357</c:v>
                </c:pt>
                <c:pt idx="33">
                  <c:v>2.3102453289061486</c:v>
                </c:pt>
                <c:pt idx="34">
                  <c:v>1.026981322299676</c:v>
                </c:pt>
                <c:pt idx="35">
                  <c:v>0.18680681633982488</c:v>
                </c:pt>
                <c:pt idx="36">
                  <c:v>-1.7654335022713639</c:v>
                </c:pt>
                <c:pt idx="37">
                  <c:v>-1.2610884611185185</c:v>
                </c:pt>
                <c:pt idx="38">
                  <c:v>-1.9316628772501616</c:v>
                </c:pt>
                <c:pt idx="39">
                  <c:v>-0.39364515970451919</c:v>
                </c:pt>
                <c:pt idx="40">
                  <c:v>-0.90436142660436758</c:v>
                </c:pt>
                <c:pt idx="41">
                  <c:v>-1.7398887283449085</c:v>
                </c:pt>
                <c:pt idx="42">
                  <c:v>-4.9217776784149976</c:v>
                </c:pt>
                <c:pt idx="43">
                  <c:v>-2.2457511157883232</c:v>
                </c:pt>
                <c:pt idx="44">
                  <c:v>0.57115534962726144</c:v>
                </c:pt>
                <c:pt idx="45">
                  <c:v>-1.5342280671227115</c:v>
                </c:pt>
                <c:pt idx="46">
                  <c:v>0.85649232255127572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EC-462E-9D7C-48EA7C3D69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3"/>
        <c:axId val="670130824"/>
        <c:axId val="670131216"/>
      </c:barChart>
      <c:lineChart>
        <c:grouping val="standard"/>
        <c:varyColors val="0"/>
        <c:ser>
          <c:idx val="0"/>
          <c:order val="0"/>
          <c:tx>
            <c:strRef>
              <c:f>'3. adat'!$A$3</c:f>
              <c:strCache>
                <c:ptCount val="1"/>
                <c:pt idx="0">
                  <c:v>Export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47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</c:strCache>
            </c:strRef>
          </c:cat>
          <c:val>
            <c:numRef>
              <c:f>[0]!_3_export</c:f>
              <c:numCache>
                <c:formatCode>0.0</c:formatCode>
                <c:ptCount val="47"/>
                <c:pt idx="0">
                  <c:v>15.873762561259539</c:v>
                </c:pt>
                <c:pt idx="1">
                  <c:v>10.786174426174597</c:v>
                </c:pt>
                <c:pt idx="2">
                  <c:v>4.9379459044296823</c:v>
                </c:pt>
                <c:pt idx="3">
                  <c:v>-3.4480140049141426</c:v>
                </c:pt>
                <c:pt idx="4">
                  <c:v>-18.196286672865313</c:v>
                </c:pt>
                <c:pt idx="5">
                  <c:v>-15.32332792721364</c:v>
                </c:pt>
                <c:pt idx="6">
                  <c:v>-9.0512795930126231</c:v>
                </c:pt>
                <c:pt idx="7">
                  <c:v>0.26157234173382449</c:v>
                </c:pt>
                <c:pt idx="8">
                  <c:v>10.234650302412774</c:v>
                </c:pt>
                <c:pt idx="9">
                  <c:v>13.371502908231719</c:v>
                </c:pt>
                <c:pt idx="10">
                  <c:v>11.16128920036607</c:v>
                </c:pt>
                <c:pt idx="11">
                  <c:v>9.814076804250945</c:v>
                </c:pt>
                <c:pt idx="12">
                  <c:v>12.894397929340727</c:v>
                </c:pt>
                <c:pt idx="13">
                  <c:v>6.1172468413634817</c:v>
                </c:pt>
                <c:pt idx="14">
                  <c:v>4.5789499780459124</c:v>
                </c:pt>
                <c:pt idx="15">
                  <c:v>2.8486897610927144</c:v>
                </c:pt>
                <c:pt idx="16">
                  <c:v>-0.67500520306832357</c:v>
                </c:pt>
                <c:pt idx="17">
                  <c:v>0.33987582512675374</c:v>
                </c:pt>
                <c:pt idx="18">
                  <c:v>-1.2655733685707702</c:v>
                </c:pt>
                <c:pt idx="19">
                  <c:v>-5.0529610981348725</c:v>
                </c:pt>
                <c:pt idx="20">
                  <c:v>-0.80954291909527853</c:v>
                </c:pt>
                <c:pt idx="21">
                  <c:v>2.647311882667708</c:v>
                </c:pt>
                <c:pt idx="22">
                  <c:v>5.7469270632966243</c:v>
                </c:pt>
                <c:pt idx="23">
                  <c:v>8.7595922456250435</c:v>
                </c:pt>
                <c:pt idx="24">
                  <c:v>11.005095585611329</c:v>
                </c:pt>
                <c:pt idx="25">
                  <c:v>9.5720808869167655</c:v>
                </c:pt>
                <c:pt idx="26">
                  <c:v>8.7829753083819213</c:v>
                </c:pt>
                <c:pt idx="27">
                  <c:v>7.6217676467865658</c:v>
                </c:pt>
                <c:pt idx="28">
                  <c:v>7.2904823988240537</c:v>
                </c:pt>
                <c:pt idx="29">
                  <c:v>6.8273164257500696</c:v>
                </c:pt>
                <c:pt idx="30">
                  <c:v>6.457642764767229</c:v>
                </c:pt>
                <c:pt idx="31">
                  <c:v>8.8593622756570056</c:v>
                </c:pt>
                <c:pt idx="32">
                  <c:v>3.0794606283905779</c:v>
                </c:pt>
                <c:pt idx="33">
                  <c:v>7.5979121260109252</c:v>
                </c:pt>
                <c:pt idx="34">
                  <c:v>4.0396772492444342</c:v>
                </c:pt>
                <c:pt idx="35">
                  <c:v>0.62798345055709603</c:v>
                </c:pt>
                <c:pt idx="36">
                  <c:v>9.1884045590961563</c:v>
                </c:pt>
                <c:pt idx="37">
                  <c:v>4.37164094140212</c:v>
                </c:pt>
                <c:pt idx="38">
                  <c:v>6.0872558403214327</c:v>
                </c:pt>
                <c:pt idx="39">
                  <c:v>7.9577003147984158</c:v>
                </c:pt>
                <c:pt idx="40">
                  <c:v>4.1636484696826699</c:v>
                </c:pt>
                <c:pt idx="41">
                  <c:v>7.106873229700966</c:v>
                </c:pt>
                <c:pt idx="42">
                  <c:v>1.1660354766776635</c:v>
                </c:pt>
                <c:pt idx="43">
                  <c:v>4.8696367016357414</c:v>
                </c:pt>
                <c:pt idx="44">
                  <c:v>7.389530283009222</c:v>
                </c:pt>
                <c:pt idx="45">
                  <c:v>2.803470239486046</c:v>
                </c:pt>
                <c:pt idx="46">
                  <c:v>8.2893003309134627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EC-462E-9D7C-48EA7C3D6945}"/>
            </c:ext>
          </c:extLst>
        </c:ser>
        <c:ser>
          <c:idx val="1"/>
          <c:order val="1"/>
          <c:tx>
            <c:strRef>
              <c:f>'3. adat'!$A$4</c:f>
              <c:strCache>
                <c:ptCount val="1"/>
                <c:pt idx="0">
                  <c:v>Import</c:v>
                </c:pt>
              </c:strCache>
            </c:strRef>
          </c:tx>
          <c:spPr>
            <a:ln w="25400">
              <a:solidFill>
                <a:schemeClr val="accent3"/>
              </a:solidFill>
              <a:prstDash val="solid"/>
            </a:ln>
          </c:spPr>
          <c:marker>
            <c:symbol val="none"/>
          </c:marker>
          <c:cat>
            <c:strRef>
              <c:f>[0]!_2_dátum</c:f>
              <c:strCache>
                <c:ptCount val="47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</c:strCache>
            </c:strRef>
          </c:cat>
          <c:val>
            <c:numRef>
              <c:f>[0]!_3_import</c:f>
              <c:numCache>
                <c:formatCode>0.0</c:formatCode>
                <c:ptCount val="47"/>
                <c:pt idx="0">
                  <c:v>14.542881977637578</c:v>
                </c:pt>
                <c:pt idx="1">
                  <c:v>12.324679638066385</c:v>
                </c:pt>
                <c:pt idx="2">
                  <c:v>4.7843188354843846</c:v>
                </c:pt>
                <c:pt idx="3">
                  <c:v>-6.0168343141970695</c:v>
                </c:pt>
                <c:pt idx="4">
                  <c:v>-21.238892918012084</c:v>
                </c:pt>
                <c:pt idx="5">
                  <c:v>-21.68104377646786</c:v>
                </c:pt>
                <c:pt idx="6">
                  <c:v>-13.369504561454008</c:v>
                </c:pt>
                <c:pt idx="7">
                  <c:v>-0.90746410776290531</c:v>
                </c:pt>
                <c:pt idx="8">
                  <c:v>8.2158851697174669</c:v>
                </c:pt>
                <c:pt idx="9">
                  <c:v>12.940064056779519</c:v>
                </c:pt>
                <c:pt idx="10">
                  <c:v>11.232130286319418</c:v>
                </c:pt>
                <c:pt idx="11">
                  <c:v>7.5213411477209178</c:v>
                </c:pt>
                <c:pt idx="12">
                  <c:v>11.866973481463944</c:v>
                </c:pt>
                <c:pt idx="13">
                  <c:v>5.3647922626904858</c:v>
                </c:pt>
                <c:pt idx="14">
                  <c:v>1.3191869021600411</c:v>
                </c:pt>
                <c:pt idx="15">
                  <c:v>-0.33860547319729051</c:v>
                </c:pt>
                <c:pt idx="16">
                  <c:v>-2.2614914877980681</c:v>
                </c:pt>
                <c:pt idx="17">
                  <c:v>-3.0506311913389936</c:v>
                </c:pt>
                <c:pt idx="18">
                  <c:v>-4.0425364029546813</c:v>
                </c:pt>
                <c:pt idx="19">
                  <c:v>-4.4792119827540091</c:v>
                </c:pt>
                <c:pt idx="20">
                  <c:v>-1.8162557282094838</c:v>
                </c:pt>
                <c:pt idx="21">
                  <c:v>5.3278811309255474</c:v>
                </c:pt>
                <c:pt idx="22">
                  <c:v>4.5998253962655298</c:v>
                </c:pt>
                <c:pt idx="23">
                  <c:v>8.8909840800318136</c:v>
                </c:pt>
                <c:pt idx="24">
                  <c:v>11.182545822473486</c:v>
                </c:pt>
                <c:pt idx="25">
                  <c:v>12.252301029772099</c:v>
                </c:pt>
                <c:pt idx="26">
                  <c:v>12.076954909376198</c:v>
                </c:pt>
                <c:pt idx="27">
                  <c:v>8.5182298319854652</c:v>
                </c:pt>
                <c:pt idx="28">
                  <c:v>5.2241279019530396</c:v>
                </c:pt>
                <c:pt idx="29">
                  <c:v>4.739183732921191</c:v>
                </c:pt>
                <c:pt idx="30">
                  <c:v>6.2467187208757196</c:v>
                </c:pt>
                <c:pt idx="31">
                  <c:v>7.717025339256196</c:v>
                </c:pt>
                <c:pt idx="32">
                  <c:v>5.1285471128855136</c:v>
                </c:pt>
                <c:pt idx="33">
                  <c:v>5.2876667971047766</c:v>
                </c:pt>
                <c:pt idx="34">
                  <c:v>3.0126959269447582</c:v>
                </c:pt>
                <c:pt idx="35">
                  <c:v>0.44117663421727116</c:v>
                </c:pt>
                <c:pt idx="36">
                  <c:v>10.95383806136752</c:v>
                </c:pt>
                <c:pt idx="37">
                  <c:v>5.6327294025206385</c:v>
                </c:pt>
                <c:pt idx="38">
                  <c:v>8.0189187175715944</c:v>
                </c:pt>
                <c:pt idx="39">
                  <c:v>8.351345474502935</c:v>
                </c:pt>
                <c:pt idx="40">
                  <c:v>5.0680098962870375</c:v>
                </c:pt>
                <c:pt idx="41">
                  <c:v>8.8467619580458745</c:v>
                </c:pt>
                <c:pt idx="42">
                  <c:v>6.0878131550926611</c:v>
                </c:pt>
                <c:pt idx="43">
                  <c:v>7.1153878174240646</c:v>
                </c:pt>
                <c:pt idx="44">
                  <c:v>6.8183749333819605</c:v>
                </c:pt>
                <c:pt idx="45">
                  <c:v>4.3376983066087575</c:v>
                </c:pt>
                <c:pt idx="46">
                  <c:v>7.432808008362187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FEC-462E-9D7C-48EA7C3D69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26512"/>
        <c:axId val="670118672"/>
      </c:lineChart>
      <c:catAx>
        <c:axId val="670126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8.1643853826678603E-2"/>
              <c:y val="2.5865177316546821E-3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18672"/>
        <c:crosses val="autoZero"/>
        <c:auto val="1"/>
        <c:lblAlgn val="ctr"/>
        <c:lblOffset val="100"/>
        <c:tickLblSkip val="1"/>
        <c:noMultiLvlLbl val="0"/>
      </c:catAx>
      <c:valAx>
        <c:axId val="670118672"/>
        <c:scaling>
          <c:orientation val="minMax"/>
          <c:max val="20"/>
          <c:min val="-2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26512"/>
        <c:crosses val="autoZero"/>
        <c:crossBetween val="between"/>
        <c:majorUnit val="5"/>
      </c:valAx>
      <c:catAx>
        <c:axId val="67013082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5992457879310158"/>
              <c:y val="4.967200396518381E-4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31216"/>
        <c:crosses val="autoZero"/>
        <c:auto val="1"/>
        <c:lblAlgn val="ctr"/>
        <c:lblOffset val="100"/>
        <c:noMultiLvlLbl val="0"/>
      </c:catAx>
      <c:valAx>
        <c:axId val="670131216"/>
        <c:scaling>
          <c:orientation val="minMax"/>
          <c:max val="20"/>
          <c:min val="-25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30824"/>
        <c:crosses val="max"/>
        <c:crossBetween val="between"/>
        <c:majorUnit val="5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6.1562121212121228E-2"/>
          <c:y val="0.89164208231063236"/>
          <c:w val="0.87046161616161633"/>
          <c:h val="6.6809197316345256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393023612161483E-2"/>
          <c:y val="6.3419905625088591E-2"/>
          <c:w val="0.90811056422904313"/>
          <c:h val="0.637563794109069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'25. adat'!$B$2</c:f>
              <c:strCache>
                <c:ptCount val="1"/>
                <c:pt idx="0">
                  <c:v>Vehicle manuf.</c:v>
                </c:pt>
              </c:strCache>
            </c:strRef>
          </c:tx>
          <c:spPr>
            <a:solidFill>
              <a:schemeClr val="tx2">
                <a:lumMod val="90000"/>
                <a:lumOff val="10000"/>
              </a:schemeClr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cat>
            <c:numRef>
              <c:f>'25. adat'!$C$1:$M$1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'25. adat'!$C$2:$M$2</c:f>
              <c:numCache>
                <c:formatCode>0.0</c:formatCode>
                <c:ptCount val="11"/>
                <c:pt idx="0">
                  <c:v>0.2222415713675</c:v>
                </c:pt>
                <c:pt idx="1">
                  <c:v>-0.30525180009309993</c:v>
                </c:pt>
                <c:pt idx="2">
                  <c:v>-0.45125125408879996</c:v>
                </c:pt>
                <c:pt idx="3">
                  <c:v>0.70985342742370017</c:v>
                </c:pt>
                <c:pt idx="4">
                  <c:v>1.8061726527495003</c:v>
                </c:pt>
                <c:pt idx="5">
                  <c:v>2.8766138941361001</c:v>
                </c:pt>
                <c:pt idx="6">
                  <c:v>3.2363043485873</c:v>
                </c:pt>
                <c:pt idx="7">
                  <c:v>2.9511385175072999</c:v>
                </c:pt>
                <c:pt idx="8">
                  <c:v>3.0727948409109</c:v>
                </c:pt>
                <c:pt idx="9">
                  <c:v>3.8901336787065</c:v>
                </c:pt>
                <c:pt idx="10">
                  <c:v>4.3782459711352999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E0-4624-B3DB-6739B54096FF}"/>
            </c:ext>
          </c:extLst>
        </c:ser>
        <c:ser>
          <c:idx val="1"/>
          <c:order val="1"/>
          <c:tx>
            <c:strRef>
              <c:f>'25. adat'!$B$3</c:f>
              <c:strCache>
                <c:ptCount val="1"/>
                <c:pt idx="0">
                  <c:v>Other monet. interm.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numRef>
              <c:f>'25. adat'!$C$1:$M$1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'25. adat'!$C$3:$M$3</c:f>
              <c:numCache>
                <c:formatCode>0.0</c:formatCode>
                <c:ptCount val="11"/>
                <c:pt idx="0">
                  <c:v>-9.7583624893000029E-2</c:v>
                </c:pt>
                <c:pt idx="1">
                  <c:v>0.51093578598049993</c:v>
                </c:pt>
                <c:pt idx="2">
                  <c:v>1.2594842865747</c:v>
                </c:pt>
                <c:pt idx="3">
                  <c:v>2.2172769527363001</c:v>
                </c:pt>
                <c:pt idx="4">
                  <c:v>3.6759888151259998</c:v>
                </c:pt>
                <c:pt idx="5">
                  <c:v>4.5224452641261994</c:v>
                </c:pt>
                <c:pt idx="6">
                  <c:v>6.0385459579229996</c:v>
                </c:pt>
                <c:pt idx="7">
                  <c:v>5.5895780660150995</c:v>
                </c:pt>
                <c:pt idx="8">
                  <c:v>6.0174323451664993</c:v>
                </c:pt>
                <c:pt idx="9">
                  <c:v>5.446335205622999</c:v>
                </c:pt>
                <c:pt idx="10">
                  <c:v>4.949556730381599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E0-4624-B3DB-6739B54096FF}"/>
            </c:ext>
          </c:extLst>
        </c:ser>
        <c:ser>
          <c:idx val="4"/>
          <c:order val="2"/>
          <c:tx>
            <c:strRef>
              <c:f>'25. adat'!$B$4</c:f>
              <c:strCache>
                <c:ptCount val="1"/>
                <c:pt idx="0">
                  <c:v>Wholesale and retail trade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numRef>
              <c:f>'25. adat'!$C$1:$M$1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'25. adat'!$C$4:$M$4</c:f>
              <c:numCache>
                <c:formatCode>0.0</c:formatCode>
                <c:ptCount val="11"/>
                <c:pt idx="0">
                  <c:v>0.1182332479185</c:v>
                </c:pt>
                <c:pt idx="1">
                  <c:v>0.55786926468250009</c:v>
                </c:pt>
                <c:pt idx="2">
                  <c:v>0.61937901097470016</c:v>
                </c:pt>
                <c:pt idx="3">
                  <c:v>0.92641644349640018</c:v>
                </c:pt>
                <c:pt idx="4">
                  <c:v>0.5110572393859002</c:v>
                </c:pt>
                <c:pt idx="5">
                  <c:v>0.6174191039403002</c:v>
                </c:pt>
                <c:pt idx="6">
                  <c:v>0.74226486441690021</c:v>
                </c:pt>
                <c:pt idx="7">
                  <c:v>1.4045479410809003</c:v>
                </c:pt>
                <c:pt idx="8">
                  <c:v>1.3976753592564004</c:v>
                </c:pt>
                <c:pt idx="9">
                  <c:v>1.8101552179527005</c:v>
                </c:pt>
                <c:pt idx="10">
                  <c:v>2.9456857883010006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E0-4624-B3DB-6739B54096FF}"/>
            </c:ext>
          </c:extLst>
        </c:ser>
        <c:ser>
          <c:idx val="5"/>
          <c:order val="3"/>
          <c:tx>
            <c:strRef>
              <c:f>'25. adat'!$B$5</c:f>
              <c:strCache>
                <c:ptCount val="1"/>
                <c:pt idx="0">
                  <c:v>Activities of head office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</c:spPr>
          <c:invertIfNegative val="0"/>
          <c:cat>
            <c:numRef>
              <c:f>'25. adat'!$C$1:$M$1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'25. adat'!$C$5:$M$5</c:f>
              <c:numCache>
                <c:formatCode>0.0</c:formatCode>
                <c:ptCount val="11"/>
                <c:pt idx="0">
                  <c:v>0.4039443589367</c:v>
                </c:pt>
                <c:pt idx="1">
                  <c:v>0.89528158670510005</c:v>
                </c:pt>
                <c:pt idx="2">
                  <c:v>2.0155264660826</c:v>
                </c:pt>
                <c:pt idx="3">
                  <c:v>3.0611814326353999</c:v>
                </c:pt>
                <c:pt idx="4">
                  <c:v>3.2181226884216998</c:v>
                </c:pt>
                <c:pt idx="5">
                  <c:v>2.9943929001601997</c:v>
                </c:pt>
                <c:pt idx="6">
                  <c:v>3.3708456675941996</c:v>
                </c:pt>
                <c:pt idx="7">
                  <c:v>3.3103847183583994</c:v>
                </c:pt>
                <c:pt idx="8">
                  <c:v>3.5725261811061992</c:v>
                </c:pt>
                <c:pt idx="9">
                  <c:v>3.5442679693071995</c:v>
                </c:pt>
                <c:pt idx="10">
                  <c:v>4.2984207843469999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E0-4624-B3DB-6739B54096FF}"/>
            </c:ext>
          </c:extLst>
        </c:ser>
        <c:ser>
          <c:idx val="9"/>
          <c:order val="5"/>
          <c:tx>
            <c:strRef>
              <c:f>'25. adat'!$B$6</c:f>
              <c:strCache>
                <c:ptCount val="1"/>
                <c:pt idx="0">
                  <c:v>Manuf. of machines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</c:spPr>
          <c:invertIfNegative val="0"/>
          <c:cat>
            <c:numRef>
              <c:f>'25. adat'!$C$1:$M$1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'25. adat'!$C$6:$M$6</c:f>
              <c:numCache>
                <c:formatCode>0.0</c:formatCode>
                <c:ptCount val="11"/>
                <c:pt idx="0">
                  <c:v>0.1323988366702</c:v>
                </c:pt>
                <c:pt idx="1">
                  <c:v>-1.4266438416396998</c:v>
                </c:pt>
                <c:pt idx="2">
                  <c:v>-0.1103787114733</c:v>
                </c:pt>
                <c:pt idx="3">
                  <c:v>-0.96602989228889991</c:v>
                </c:pt>
                <c:pt idx="4">
                  <c:v>0.25649379216849999</c:v>
                </c:pt>
                <c:pt idx="5">
                  <c:v>0.72635890473249998</c:v>
                </c:pt>
                <c:pt idx="6">
                  <c:v>0.16577336345660001</c:v>
                </c:pt>
                <c:pt idx="7">
                  <c:v>-1.3609665662563999</c:v>
                </c:pt>
                <c:pt idx="8">
                  <c:v>1.0616385853028001</c:v>
                </c:pt>
                <c:pt idx="9">
                  <c:v>2.5122085919686001</c:v>
                </c:pt>
                <c:pt idx="10">
                  <c:v>3.0398048634818999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E0-4624-B3DB-6739B54096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27703680"/>
        <c:axId val="127718144"/>
      </c:barChart>
      <c:lineChart>
        <c:grouping val="standard"/>
        <c:varyColors val="0"/>
        <c:ser>
          <c:idx val="7"/>
          <c:order val="4"/>
          <c:tx>
            <c:strRef>
              <c:f>'25. adat'!$B$7</c:f>
              <c:strCache>
                <c:ptCount val="1"/>
                <c:pt idx="0">
                  <c:v>Total net FDI</c:v>
                </c:pt>
              </c:strCache>
            </c:strRef>
          </c:tx>
          <c:spPr>
            <a:ln w="34925">
              <a:solidFill>
                <a:schemeClr val="tx1"/>
              </a:solidFill>
            </a:ln>
          </c:spPr>
          <c:marker>
            <c:symbol val="diamond"/>
            <c:size val="10"/>
            <c:spPr>
              <a:solidFill>
                <a:schemeClr val="bg1"/>
              </a:solidFill>
              <a:ln w="25400">
                <a:solidFill>
                  <a:schemeClr val="tx1"/>
                </a:solidFill>
              </a:ln>
            </c:spPr>
          </c:marker>
          <c:cat>
            <c:numRef>
              <c:f>'25. adat'!$C$1:$M$1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'25. adat'!$C$7:$M$7</c:f>
              <c:numCache>
                <c:formatCode>0.0</c:formatCode>
                <c:ptCount val="11"/>
                <c:pt idx="0">
                  <c:v>2.4447200597859</c:v>
                </c:pt>
                <c:pt idx="1">
                  <c:v>2.7034223105088002</c:v>
                </c:pt>
                <c:pt idx="2">
                  <c:v>3.7480082574522005</c:v>
                </c:pt>
                <c:pt idx="3">
                  <c:v>4.8990215782534001</c:v>
                </c:pt>
                <c:pt idx="4">
                  <c:v>7.4561003157653998</c:v>
                </c:pt>
                <c:pt idx="5">
                  <c:v>8.6882756637730996</c:v>
                </c:pt>
                <c:pt idx="6">
                  <c:v>11.7667467372173</c:v>
                </c:pt>
                <c:pt idx="7">
                  <c:v>13.2050680646456</c:v>
                </c:pt>
                <c:pt idx="8">
                  <c:v>15.7677027542369</c:v>
                </c:pt>
                <c:pt idx="9">
                  <c:v>18.009608436194799</c:v>
                </c:pt>
                <c:pt idx="10">
                  <c:v>20.8215228903548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0E0-4624-B3DB-6739B54096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722240"/>
        <c:axId val="127720064"/>
      </c:lineChart>
      <c:catAx>
        <c:axId val="127703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127718144"/>
        <c:crosses val="autoZero"/>
        <c:auto val="1"/>
        <c:lblAlgn val="ctr"/>
        <c:lblOffset val="100"/>
        <c:noMultiLvlLbl val="0"/>
      </c:catAx>
      <c:valAx>
        <c:axId val="127718144"/>
        <c:scaling>
          <c:orientation val="minMax"/>
          <c:max val="25"/>
          <c:min val="-5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4.3655090708339041E-2"/>
              <c:y val="1.8022198635828828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27703680"/>
        <c:crosses val="autoZero"/>
        <c:crossBetween val="between"/>
      </c:valAx>
      <c:valAx>
        <c:axId val="127720064"/>
        <c:scaling>
          <c:orientation val="minMax"/>
          <c:max val="25"/>
          <c:min val="-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0.84540644127295816"/>
              <c:y val="1.8067139865404749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27722240"/>
        <c:crosses val="max"/>
        <c:crossBetween val="between"/>
      </c:valAx>
      <c:catAx>
        <c:axId val="127722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7720064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80563210848643918"/>
          <c:w val="0.98953894830351208"/>
          <c:h val="0.19436789151356076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076192578936107E-2"/>
          <c:y val="6.176708693835814E-2"/>
          <c:w val="0.89901448525830086"/>
          <c:h val="0.582204900774985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'26. adat'!$A$3</c:f>
              <c:strCache>
                <c:ptCount val="1"/>
                <c:pt idx="0">
                  <c:v>Banki  hitel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'26. adat'!$G$2:$AZ$2</c:f>
              <c:strCache>
                <c:ptCount val="46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2019.I.</c:v>
                </c:pt>
                <c:pt idx="45">
                  <c:v>II.</c:v>
                </c:pt>
              </c:strCache>
            </c:strRef>
          </c:cat>
          <c:val>
            <c:numRef>
              <c:f>'26. adat'!$G$3:$AZ$3</c:f>
              <c:numCache>
                <c:formatCode>0.0</c:formatCode>
                <c:ptCount val="46"/>
                <c:pt idx="0">
                  <c:v>4.1383588481628442</c:v>
                </c:pt>
                <c:pt idx="1">
                  <c:v>3.4972689040665266</c:v>
                </c:pt>
                <c:pt idx="2">
                  <c:v>3.6264267691525491</c:v>
                </c:pt>
                <c:pt idx="3">
                  <c:v>2.1353309580221542</c:v>
                </c:pt>
                <c:pt idx="4">
                  <c:v>0.99792024091712361</c:v>
                </c:pt>
                <c:pt idx="5">
                  <c:v>0.4396198042762699</c:v>
                </c:pt>
                <c:pt idx="6">
                  <c:v>-1.3173555977560656</c:v>
                </c:pt>
                <c:pt idx="7">
                  <c:v>-1.8304758701398138</c:v>
                </c:pt>
                <c:pt idx="8">
                  <c:v>-1.7061711164773286</c:v>
                </c:pt>
                <c:pt idx="9">
                  <c:v>-1.9094334531941795</c:v>
                </c:pt>
                <c:pt idx="10">
                  <c:v>-1.2483999246499859</c:v>
                </c:pt>
                <c:pt idx="11">
                  <c:v>-0.75089076610458061</c:v>
                </c:pt>
                <c:pt idx="12">
                  <c:v>-0.99925987895593515</c:v>
                </c:pt>
                <c:pt idx="13">
                  <c:v>-0.71903374973799417</c:v>
                </c:pt>
                <c:pt idx="14">
                  <c:v>-0.79934755298454518</c:v>
                </c:pt>
                <c:pt idx="15">
                  <c:v>-0.92252454324400923</c:v>
                </c:pt>
                <c:pt idx="16">
                  <c:v>-0.95483629452102114</c:v>
                </c:pt>
                <c:pt idx="17">
                  <c:v>-1.0336508816798449</c:v>
                </c:pt>
                <c:pt idx="18">
                  <c:v>-1.1634287537330696</c:v>
                </c:pt>
                <c:pt idx="19">
                  <c:v>-1.1826734411208701</c:v>
                </c:pt>
                <c:pt idx="20">
                  <c:v>-1.0391889107323244</c:v>
                </c:pt>
                <c:pt idx="21">
                  <c:v>-0.90887055047066401</c:v>
                </c:pt>
                <c:pt idx="22">
                  <c:v>2.1046651487810455E-2</c:v>
                </c:pt>
                <c:pt idx="23">
                  <c:v>-0.20263331067085405</c:v>
                </c:pt>
                <c:pt idx="24">
                  <c:v>-0.27011707812700991</c:v>
                </c:pt>
                <c:pt idx="25">
                  <c:v>8.5381249494255795E-2</c:v>
                </c:pt>
                <c:pt idx="26">
                  <c:v>-0.36308799174220452</c:v>
                </c:pt>
                <c:pt idx="27">
                  <c:v>0.40277534982204449</c:v>
                </c:pt>
                <c:pt idx="28">
                  <c:v>9.6197326078833925E-2</c:v>
                </c:pt>
                <c:pt idx="29">
                  <c:v>-0.75646404188687422</c:v>
                </c:pt>
                <c:pt idx="30">
                  <c:v>-0.94719279842538695</c:v>
                </c:pt>
                <c:pt idx="31">
                  <c:v>-1.3278029927576445</c:v>
                </c:pt>
                <c:pt idx="32">
                  <c:v>-0.46709912262844072</c:v>
                </c:pt>
                <c:pt idx="33">
                  <c:v>7.5675450829544133E-2</c:v>
                </c:pt>
                <c:pt idx="34">
                  <c:v>0.28932819970766072</c:v>
                </c:pt>
                <c:pt idx="35">
                  <c:v>0.65750064004287523</c:v>
                </c:pt>
                <c:pt idx="36">
                  <c:v>0.67031843413427339</c:v>
                </c:pt>
                <c:pt idx="37">
                  <c:v>1.0666668339865264</c:v>
                </c:pt>
                <c:pt idx="38">
                  <c:v>1.3048697746944553</c:v>
                </c:pt>
                <c:pt idx="39">
                  <c:v>1.5337302469305587</c:v>
                </c:pt>
                <c:pt idx="40">
                  <c:v>1.6176023181635313</c:v>
                </c:pt>
                <c:pt idx="41">
                  <c:v>1.9200640034655225</c:v>
                </c:pt>
                <c:pt idx="42">
                  <c:v>2.1826182781618408</c:v>
                </c:pt>
                <c:pt idx="43">
                  <c:v>2.1087448113361122</c:v>
                </c:pt>
                <c:pt idx="44">
                  <c:v>2.2225095056053572</c:v>
                </c:pt>
                <c:pt idx="45">
                  <c:v>2.5888010205060015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72-4A16-8D8A-F9EB0A5C580A}"/>
            </c:ext>
          </c:extLst>
        </c:ser>
        <c:ser>
          <c:idx val="1"/>
          <c:order val="1"/>
          <c:tx>
            <c:strRef>
              <c:f>'26. adat'!$A$4</c:f>
              <c:strCache>
                <c:ptCount val="1"/>
                <c:pt idx="0">
                  <c:v>Egyéb belföldi hitel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</c:spPr>
          <c:invertIfNegative val="0"/>
          <c:cat>
            <c:strRef>
              <c:f>'26. adat'!$G$2:$AZ$2</c:f>
              <c:strCache>
                <c:ptCount val="46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2019.I.</c:v>
                </c:pt>
                <c:pt idx="45">
                  <c:v>II.</c:v>
                </c:pt>
              </c:strCache>
            </c:strRef>
          </c:cat>
          <c:val>
            <c:numRef>
              <c:f>'26. adat'!$G$4:$AZ$4</c:f>
              <c:numCache>
                <c:formatCode>0.0</c:formatCode>
                <c:ptCount val="46"/>
                <c:pt idx="0">
                  <c:v>0.947991529777794</c:v>
                </c:pt>
                <c:pt idx="1">
                  <c:v>1.0420408689165583</c:v>
                </c:pt>
                <c:pt idx="2">
                  <c:v>1.1335093700563443</c:v>
                </c:pt>
                <c:pt idx="3">
                  <c:v>0.72978120243601174</c:v>
                </c:pt>
                <c:pt idx="4">
                  <c:v>0.40346827312831463</c:v>
                </c:pt>
                <c:pt idx="5">
                  <c:v>-3.3333457599499329E-2</c:v>
                </c:pt>
                <c:pt idx="6">
                  <c:v>-0.53496132042692868</c:v>
                </c:pt>
                <c:pt idx="7">
                  <c:v>-0.72688695732204722</c:v>
                </c:pt>
                <c:pt idx="8">
                  <c:v>-0.63763062514081281</c:v>
                </c:pt>
                <c:pt idx="9">
                  <c:v>-0.84802199558694158</c:v>
                </c:pt>
                <c:pt idx="10">
                  <c:v>-0.5987730407142231</c:v>
                </c:pt>
                <c:pt idx="11">
                  <c:v>-0.69070989805947192</c:v>
                </c:pt>
                <c:pt idx="12">
                  <c:v>-0.69104174685312025</c:v>
                </c:pt>
                <c:pt idx="13">
                  <c:v>-0.56288967212992269</c:v>
                </c:pt>
                <c:pt idx="14">
                  <c:v>-0.69359444541825188</c:v>
                </c:pt>
                <c:pt idx="15">
                  <c:v>-0.59259271297467597</c:v>
                </c:pt>
                <c:pt idx="16">
                  <c:v>-0.37610795299768646</c:v>
                </c:pt>
                <c:pt idx="17">
                  <c:v>-0.24305941337137782</c:v>
                </c:pt>
                <c:pt idx="18">
                  <c:v>-0.15448382445722933</c:v>
                </c:pt>
                <c:pt idx="19">
                  <c:v>-9.8338963424006831E-2</c:v>
                </c:pt>
                <c:pt idx="20">
                  <c:v>-0.251053803215602</c:v>
                </c:pt>
                <c:pt idx="21">
                  <c:v>-0.24251003768737994</c:v>
                </c:pt>
                <c:pt idx="22">
                  <c:v>-0.20850104272322678</c:v>
                </c:pt>
                <c:pt idx="23">
                  <c:v>-0.16044903115834691</c:v>
                </c:pt>
                <c:pt idx="24">
                  <c:v>-0.10039861912514275</c:v>
                </c:pt>
                <c:pt idx="25">
                  <c:v>-8.63157896751299E-2</c:v>
                </c:pt>
                <c:pt idx="26">
                  <c:v>-3.7895105934259196E-2</c:v>
                </c:pt>
                <c:pt idx="27">
                  <c:v>3.2525740695637156E-2</c:v>
                </c:pt>
                <c:pt idx="28">
                  <c:v>0.11688263680181647</c:v>
                </c:pt>
                <c:pt idx="29">
                  <c:v>9.3222150566031337E-2</c:v>
                </c:pt>
                <c:pt idx="30">
                  <c:v>7.7789613381965508E-2</c:v>
                </c:pt>
                <c:pt idx="31">
                  <c:v>1.1690414098959366E-2</c:v>
                </c:pt>
                <c:pt idx="32">
                  <c:v>-2.7753239353648533E-2</c:v>
                </c:pt>
                <c:pt idx="33">
                  <c:v>4.7564980819233188E-2</c:v>
                </c:pt>
                <c:pt idx="34">
                  <c:v>3.6127819921241019E-2</c:v>
                </c:pt>
                <c:pt idx="35">
                  <c:v>0.11629019479122087</c:v>
                </c:pt>
                <c:pt idx="36">
                  <c:v>9.3570680184349081E-2</c:v>
                </c:pt>
                <c:pt idx="37">
                  <c:v>9.3784600087439163E-2</c:v>
                </c:pt>
                <c:pt idx="38">
                  <c:v>0.14683579007659298</c:v>
                </c:pt>
                <c:pt idx="39">
                  <c:v>0.15020682378347711</c:v>
                </c:pt>
                <c:pt idx="40">
                  <c:v>0.22641763680783389</c:v>
                </c:pt>
                <c:pt idx="41">
                  <c:v>0.23289472816610057</c:v>
                </c:pt>
                <c:pt idx="42">
                  <c:v>0.25730941539089247</c:v>
                </c:pt>
                <c:pt idx="43">
                  <c:v>0.33417311272621286</c:v>
                </c:pt>
                <c:pt idx="44">
                  <c:v>0.3029363360475012</c:v>
                </c:pt>
                <c:pt idx="45">
                  <c:v>0.47115821514530321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72-4A16-8D8A-F9EB0A5C580A}"/>
            </c:ext>
          </c:extLst>
        </c:ser>
        <c:ser>
          <c:idx val="2"/>
          <c:order val="2"/>
          <c:tx>
            <c:strRef>
              <c:f>'26. adat'!$A$5</c:f>
              <c:strCache>
                <c:ptCount val="1"/>
                <c:pt idx="0">
                  <c:v>Külföldi banki hitel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strRef>
              <c:f>'26. adat'!$G$2:$AZ$2</c:f>
              <c:strCache>
                <c:ptCount val="46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2019.I.</c:v>
                </c:pt>
                <c:pt idx="45">
                  <c:v>II.</c:v>
                </c:pt>
              </c:strCache>
            </c:strRef>
          </c:cat>
          <c:val>
            <c:numRef>
              <c:f>'26. adat'!$G$5:$AZ$5</c:f>
              <c:numCache>
                <c:formatCode>0.0</c:formatCode>
                <c:ptCount val="46"/>
                <c:pt idx="0">
                  <c:v>4.3517362769867187</c:v>
                </c:pt>
                <c:pt idx="1">
                  <c:v>2.3786089314932415</c:v>
                </c:pt>
                <c:pt idx="2">
                  <c:v>2.6351605523669663</c:v>
                </c:pt>
                <c:pt idx="3">
                  <c:v>1.4960712752685097</c:v>
                </c:pt>
                <c:pt idx="4">
                  <c:v>0.8950100715378152</c:v>
                </c:pt>
                <c:pt idx="5">
                  <c:v>2.0932970495683807</c:v>
                </c:pt>
                <c:pt idx="6">
                  <c:v>0.27052463124928472</c:v>
                </c:pt>
                <c:pt idx="7">
                  <c:v>1.2240781765350202</c:v>
                </c:pt>
                <c:pt idx="8">
                  <c:v>1.1971328007670801</c:v>
                </c:pt>
                <c:pt idx="9">
                  <c:v>-0.21234582223859352</c:v>
                </c:pt>
                <c:pt idx="10">
                  <c:v>0.52984854496378608</c:v>
                </c:pt>
                <c:pt idx="11">
                  <c:v>0.22575953601924503</c:v>
                </c:pt>
                <c:pt idx="12">
                  <c:v>-0.20211551092687821</c:v>
                </c:pt>
                <c:pt idx="13">
                  <c:v>0.36034256445576912</c:v>
                </c:pt>
                <c:pt idx="14">
                  <c:v>-0.74674818130251652</c:v>
                </c:pt>
                <c:pt idx="15">
                  <c:v>-0.42550523772530435</c:v>
                </c:pt>
                <c:pt idx="16">
                  <c:v>-0.56971334659867356</c:v>
                </c:pt>
                <c:pt idx="17">
                  <c:v>-0.36674144146313026</c:v>
                </c:pt>
                <c:pt idx="18">
                  <c:v>0.15596494083522888</c:v>
                </c:pt>
                <c:pt idx="19">
                  <c:v>-0.39655490078024908</c:v>
                </c:pt>
                <c:pt idx="20">
                  <c:v>9.3862048298993805E-2</c:v>
                </c:pt>
                <c:pt idx="21">
                  <c:v>-0.23018043394526039</c:v>
                </c:pt>
                <c:pt idx="22">
                  <c:v>-0.29329115413061585</c:v>
                </c:pt>
                <c:pt idx="23">
                  <c:v>-0.22410494869270883</c:v>
                </c:pt>
                <c:pt idx="24">
                  <c:v>-0.70765094186566235</c:v>
                </c:pt>
                <c:pt idx="25">
                  <c:v>-0.52233624270544343</c:v>
                </c:pt>
                <c:pt idx="26">
                  <c:v>-0.22079675655675807</c:v>
                </c:pt>
                <c:pt idx="27">
                  <c:v>-0.50742729140467246</c:v>
                </c:pt>
                <c:pt idx="28">
                  <c:v>-0.47007354650624339</c:v>
                </c:pt>
                <c:pt idx="29">
                  <c:v>-0.37859016740448503</c:v>
                </c:pt>
                <c:pt idx="30">
                  <c:v>-0.28067817282717344</c:v>
                </c:pt>
                <c:pt idx="31">
                  <c:v>9.0167475962222313E-2</c:v>
                </c:pt>
                <c:pt idx="32">
                  <c:v>0.53734982629742356</c:v>
                </c:pt>
                <c:pt idx="33">
                  <c:v>-0.25201999947077108</c:v>
                </c:pt>
                <c:pt idx="34">
                  <c:v>-0.21385219872989458</c:v>
                </c:pt>
                <c:pt idx="35">
                  <c:v>-0.37819064740146535</c:v>
                </c:pt>
                <c:pt idx="36">
                  <c:v>-0.65233866799466278</c:v>
                </c:pt>
                <c:pt idx="37">
                  <c:v>-9.7650134922642851E-2</c:v>
                </c:pt>
                <c:pt idx="38">
                  <c:v>-0.14554566526938048</c:v>
                </c:pt>
                <c:pt idx="39">
                  <c:v>0.14860084883880545</c:v>
                </c:pt>
                <c:pt idx="40">
                  <c:v>4.1730238884385838E-2</c:v>
                </c:pt>
                <c:pt idx="41">
                  <c:v>0.37346845106323451</c:v>
                </c:pt>
                <c:pt idx="42">
                  <c:v>0.3692162853475015</c:v>
                </c:pt>
                <c:pt idx="43">
                  <c:v>-0.10918840514570899</c:v>
                </c:pt>
                <c:pt idx="44">
                  <c:v>-7.3011003255748691E-2</c:v>
                </c:pt>
                <c:pt idx="45">
                  <c:v>-0.34414149324518761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72-4A16-8D8A-F9EB0A5C580A}"/>
            </c:ext>
          </c:extLst>
        </c:ser>
        <c:ser>
          <c:idx val="3"/>
          <c:order val="3"/>
          <c:tx>
            <c:strRef>
              <c:f>'26. adat'!$A$6</c:f>
              <c:strCache>
                <c:ptCount val="1"/>
                <c:pt idx="0">
                  <c:v>Tulajdonosi hitel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'26. adat'!$G$2:$AZ$2</c:f>
              <c:strCache>
                <c:ptCount val="46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2019.I.</c:v>
                </c:pt>
                <c:pt idx="45">
                  <c:v>II.</c:v>
                </c:pt>
              </c:strCache>
            </c:strRef>
          </c:cat>
          <c:val>
            <c:numRef>
              <c:f>'26. adat'!$G$6:$AZ$6</c:f>
              <c:numCache>
                <c:formatCode>0.0</c:formatCode>
                <c:ptCount val="46"/>
                <c:pt idx="0">
                  <c:v>3.8170073419071251</c:v>
                </c:pt>
                <c:pt idx="1">
                  <c:v>3.8805292266612272</c:v>
                </c:pt>
                <c:pt idx="2">
                  <c:v>4.0869010780441783</c:v>
                </c:pt>
                <c:pt idx="3">
                  <c:v>2.8174035293971578</c:v>
                </c:pt>
                <c:pt idx="4">
                  <c:v>1.3063305814924644</c:v>
                </c:pt>
                <c:pt idx="5">
                  <c:v>0.11491168595393973</c:v>
                </c:pt>
                <c:pt idx="6">
                  <c:v>0.48981188641541429</c:v>
                </c:pt>
                <c:pt idx="7">
                  <c:v>-3.3059815806901751</c:v>
                </c:pt>
                <c:pt idx="8">
                  <c:v>-2.4865980108526879</c:v>
                </c:pt>
                <c:pt idx="9">
                  <c:v>-1.2803965863288569</c:v>
                </c:pt>
                <c:pt idx="10">
                  <c:v>-3.7105822065132368</c:v>
                </c:pt>
                <c:pt idx="11">
                  <c:v>-0.70130365617595292</c:v>
                </c:pt>
                <c:pt idx="12">
                  <c:v>-0.71397274034058444</c:v>
                </c:pt>
                <c:pt idx="13">
                  <c:v>-1.8856083580932885</c:v>
                </c:pt>
                <c:pt idx="14">
                  <c:v>0.93412927791037759</c:v>
                </c:pt>
                <c:pt idx="15">
                  <c:v>0.31656673412146297</c:v>
                </c:pt>
                <c:pt idx="16">
                  <c:v>0.82934138594045648</c:v>
                </c:pt>
                <c:pt idx="17">
                  <c:v>1.2787623767903751</c:v>
                </c:pt>
                <c:pt idx="18">
                  <c:v>1.3183443814442113</c:v>
                </c:pt>
                <c:pt idx="19">
                  <c:v>0.555213444573881</c:v>
                </c:pt>
                <c:pt idx="20">
                  <c:v>0.64616602177829274</c:v>
                </c:pt>
                <c:pt idx="21">
                  <c:v>-0.11247865904633941</c:v>
                </c:pt>
                <c:pt idx="22">
                  <c:v>-1.6810472638654472</c:v>
                </c:pt>
                <c:pt idx="23">
                  <c:v>-0.52288385621448974</c:v>
                </c:pt>
                <c:pt idx="24">
                  <c:v>-0.61824053442041338</c:v>
                </c:pt>
                <c:pt idx="25">
                  <c:v>-0.24024942645103664</c:v>
                </c:pt>
                <c:pt idx="26">
                  <c:v>0.55138406737584555</c:v>
                </c:pt>
                <c:pt idx="27">
                  <c:v>1.1356290258781832</c:v>
                </c:pt>
                <c:pt idx="28">
                  <c:v>-8.1428454315671476E-3</c:v>
                </c:pt>
                <c:pt idx="29">
                  <c:v>1.0277910173378657</c:v>
                </c:pt>
                <c:pt idx="30">
                  <c:v>0.54702419780097122</c:v>
                </c:pt>
                <c:pt idx="31">
                  <c:v>-0.39341128788783236</c:v>
                </c:pt>
                <c:pt idx="32">
                  <c:v>0.62533545547274827</c:v>
                </c:pt>
                <c:pt idx="33">
                  <c:v>0.64471589211912561</c:v>
                </c:pt>
                <c:pt idx="34">
                  <c:v>0.51671371331247029</c:v>
                </c:pt>
                <c:pt idx="35">
                  <c:v>1.6321816053107514</c:v>
                </c:pt>
                <c:pt idx="36">
                  <c:v>0.89017919712921079</c:v>
                </c:pt>
                <c:pt idx="37">
                  <c:v>0.46665465996877853</c:v>
                </c:pt>
                <c:pt idx="38">
                  <c:v>-3.7847628514855652E-2</c:v>
                </c:pt>
                <c:pt idx="39">
                  <c:v>-2.0416106728354548</c:v>
                </c:pt>
                <c:pt idx="40">
                  <c:v>-1.3923334740996807</c:v>
                </c:pt>
                <c:pt idx="41">
                  <c:v>-0.50152033251166794</c:v>
                </c:pt>
                <c:pt idx="42">
                  <c:v>-0.33922181392167922</c:v>
                </c:pt>
                <c:pt idx="43">
                  <c:v>0.57592564577922412</c:v>
                </c:pt>
                <c:pt idx="44">
                  <c:v>0.8366017710426733</c:v>
                </c:pt>
                <c:pt idx="45">
                  <c:v>0.25438177238031584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72-4A16-8D8A-F9EB0A5C580A}"/>
            </c:ext>
          </c:extLst>
        </c:ser>
        <c:ser>
          <c:idx val="4"/>
          <c:order val="4"/>
          <c:tx>
            <c:strRef>
              <c:f>'26. adat'!$A$7</c:f>
              <c:strCache>
                <c:ptCount val="1"/>
                <c:pt idx="0">
                  <c:v>Kereskedelmi hitel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</c:spPr>
          <c:invertIfNegative val="0"/>
          <c:cat>
            <c:strRef>
              <c:f>'26. adat'!$G$2:$AZ$2</c:f>
              <c:strCache>
                <c:ptCount val="46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2019.I.</c:v>
                </c:pt>
                <c:pt idx="45">
                  <c:v>II.</c:v>
                </c:pt>
              </c:strCache>
            </c:strRef>
          </c:cat>
          <c:val>
            <c:numRef>
              <c:f>'26. adat'!$G$7:$AZ$7</c:f>
              <c:numCache>
                <c:formatCode>0.0</c:formatCode>
                <c:ptCount val="46"/>
                <c:pt idx="0">
                  <c:v>0.88825945024925379</c:v>
                </c:pt>
                <c:pt idx="1">
                  <c:v>1.2461442169003869</c:v>
                </c:pt>
                <c:pt idx="2">
                  <c:v>0.80114760275018759</c:v>
                </c:pt>
                <c:pt idx="3">
                  <c:v>-0.57332912156266014</c:v>
                </c:pt>
                <c:pt idx="4">
                  <c:v>-0.93520095284470839</c:v>
                </c:pt>
                <c:pt idx="5">
                  <c:v>-0.66091148630204655</c:v>
                </c:pt>
                <c:pt idx="6">
                  <c:v>-0.57517409792812768</c:v>
                </c:pt>
                <c:pt idx="7">
                  <c:v>0.45102284219661348</c:v>
                </c:pt>
                <c:pt idx="8">
                  <c:v>0.19464676965973585</c:v>
                </c:pt>
                <c:pt idx="9">
                  <c:v>7.1695674433585405E-2</c:v>
                </c:pt>
                <c:pt idx="10">
                  <c:v>0.48100897822117605</c:v>
                </c:pt>
                <c:pt idx="11">
                  <c:v>1.2747184999859871</c:v>
                </c:pt>
                <c:pt idx="12">
                  <c:v>1.2717369830196623</c:v>
                </c:pt>
                <c:pt idx="13">
                  <c:v>0.41167258464957074</c:v>
                </c:pt>
                <c:pt idx="14">
                  <c:v>0.630966529068271</c:v>
                </c:pt>
                <c:pt idx="15">
                  <c:v>-0.43119331333635141</c:v>
                </c:pt>
                <c:pt idx="16">
                  <c:v>0.44519968007602684</c:v>
                </c:pt>
                <c:pt idx="17">
                  <c:v>-0.12131503614266573</c:v>
                </c:pt>
                <c:pt idx="18">
                  <c:v>-0.51493335537964324</c:v>
                </c:pt>
                <c:pt idx="19">
                  <c:v>-0.58251494802276937</c:v>
                </c:pt>
                <c:pt idx="20">
                  <c:v>-0.70346140009003955</c:v>
                </c:pt>
                <c:pt idx="21">
                  <c:v>0.61643717360692507</c:v>
                </c:pt>
                <c:pt idx="22">
                  <c:v>0.57206308065489408</c:v>
                </c:pt>
                <c:pt idx="23">
                  <c:v>0.5145225828878941</c:v>
                </c:pt>
                <c:pt idx="24">
                  <c:v>1.1091141898274166</c:v>
                </c:pt>
                <c:pt idx="25">
                  <c:v>1.0931759844097007</c:v>
                </c:pt>
                <c:pt idx="26">
                  <c:v>1.0636005569574285</c:v>
                </c:pt>
                <c:pt idx="27">
                  <c:v>0.49055311068597329</c:v>
                </c:pt>
                <c:pt idx="28">
                  <c:v>0.74740189004205193</c:v>
                </c:pt>
                <c:pt idx="29">
                  <c:v>-0.1961727181596768</c:v>
                </c:pt>
                <c:pt idx="30">
                  <c:v>-0.30502053171999227</c:v>
                </c:pt>
                <c:pt idx="31">
                  <c:v>-0.39541465831906908</c:v>
                </c:pt>
                <c:pt idx="32">
                  <c:v>-1.3934945678963342</c:v>
                </c:pt>
                <c:pt idx="33">
                  <c:v>-0.16614933948954422</c:v>
                </c:pt>
                <c:pt idx="34">
                  <c:v>-0.1144538164714671</c:v>
                </c:pt>
                <c:pt idx="35">
                  <c:v>0.82423878591604605</c:v>
                </c:pt>
                <c:pt idx="36">
                  <c:v>2.1302652027523346</c:v>
                </c:pt>
                <c:pt idx="37">
                  <c:v>1.6887284267184572</c:v>
                </c:pt>
                <c:pt idx="38">
                  <c:v>1.758956808033598</c:v>
                </c:pt>
                <c:pt idx="39">
                  <c:v>2.0374101342154756</c:v>
                </c:pt>
                <c:pt idx="40">
                  <c:v>1.7291778320504252</c:v>
                </c:pt>
                <c:pt idx="41">
                  <c:v>1.8883040420370416</c:v>
                </c:pt>
                <c:pt idx="42">
                  <c:v>1.4440689948038292</c:v>
                </c:pt>
                <c:pt idx="43">
                  <c:v>0.5909435660991853</c:v>
                </c:pt>
                <c:pt idx="44">
                  <c:v>0.70273870309268494</c:v>
                </c:pt>
                <c:pt idx="45">
                  <c:v>-0.20712319055972736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872-4A16-8D8A-F9EB0A5C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overlap val="100"/>
        <c:axId val="700045552"/>
        <c:axId val="700045944"/>
      </c:barChart>
      <c:lineChart>
        <c:grouping val="standard"/>
        <c:varyColors val="0"/>
        <c:ser>
          <c:idx val="5"/>
          <c:order val="5"/>
          <c:tx>
            <c:strRef>
              <c:f>'26. adat'!$A$8</c:f>
              <c:strCache>
                <c:ptCount val="1"/>
                <c:pt idx="0">
                  <c:v>Hitelek összesen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'26. adat'!$G$8:$AZ$8</c:f>
              <c:numCache>
                <c:formatCode>0.0</c:formatCode>
                <c:ptCount val="46"/>
                <c:pt idx="0">
                  <c:v>14.143353447083737</c:v>
                </c:pt>
                <c:pt idx="1">
                  <c:v>12.044592148037941</c:v>
                </c:pt>
                <c:pt idx="2">
                  <c:v>12.283145372370225</c:v>
                </c:pt>
                <c:pt idx="3">
                  <c:v>6.6052578435611728</c:v>
                </c:pt>
                <c:pt idx="4">
                  <c:v>2.6675282142310093</c:v>
                </c:pt>
                <c:pt idx="5">
                  <c:v>1.9535835958970442</c:v>
                </c:pt>
                <c:pt idx="6">
                  <c:v>-1.6671544984464226</c:v>
                </c:pt>
                <c:pt idx="7">
                  <c:v>-4.1882433894204025</c:v>
                </c:pt>
                <c:pt idx="8">
                  <c:v>-3.438620182044013</c:v>
                </c:pt>
                <c:pt idx="9">
                  <c:v>-4.1785021829149862</c:v>
                </c:pt>
                <c:pt idx="10">
                  <c:v>-4.5468976486924841</c:v>
                </c:pt>
                <c:pt idx="11">
                  <c:v>-0.64242628433477322</c:v>
                </c:pt>
                <c:pt idx="12">
                  <c:v>-1.3346528940568558</c:v>
                </c:pt>
                <c:pt idx="13">
                  <c:v>-2.3955166308558655</c:v>
                </c:pt>
                <c:pt idx="14">
                  <c:v>-0.67459437272666467</c:v>
                </c:pt>
                <c:pt idx="15">
                  <c:v>-2.0552490731588779</c:v>
                </c:pt>
                <c:pt idx="16">
                  <c:v>-0.62611652810089813</c:v>
                </c:pt>
                <c:pt idx="17">
                  <c:v>-0.48600439586664346</c:v>
                </c:pt>
                <c:pt idx="18">
                  <c:v>-0.35853661129050207</c:v>
                </c:pt>
                <c:pt idx="19">
                  <c:v>-1.7048688087740145</c:v>
                </c:pt>
                <c:pt idx="20">
                  <c:v>-1.2536760439606796</c:v>
                </c:pt>
                <c:pt idx="21">
                  <c:v>-0.87760250754271862</c:v>
                </c:pt>
                <c:pt idx="22">
                  <c:v>-1.5897297285765852</c:v>
                </c:pt>
                <c:pt idx="23">
                  <c:v>-0.59554856384850541</c:v>
                </c:pt>
                <c:pt idx="24">
                  <c:v>-0.58729298371081184</c:v>
                </c:pt>
                <c:pt idx="25">
                  <c:v>0.32965577507234645</c:v>
                </c:pt>
                <c:pt idx="26">
                  <c:v>0.99320477010005226</c:v>
                </c:pt>
                <c:pt idx="27">
                  <c:v>1.5540559356771657</c:v>
                </c:pt>
                <c:pt idx="28">
                  <c:v>0.48226546098489181</c:v>
                </c:pt>
                <c:pt idx="29">
                  <c:v>-0.21021375954713911</c:v>
                </c:pt>
                <c:pt idx="30">
                  <c:v>-0.90807769178961584</c:v>
                </c:pt>
                <c:pt idx="31">
                  <c:v>-2.0147710489033641</c:v>
                </c:pt>
                <c:pt idx="32">
                  <c:v>-0.72566164810825162</c:v>
                </c:pt>
                <c:pt idx="33">
                  <c:v>0.34978698480758763</c:v>
                </c:pt>
                <c:pt idx="34">
                  <c:v>0.51386371774001038</c:v>
                </c:pt>
                <c:pt idx="35">
                  <c:v>2.8520205786594284</c:v>
                </c:pt>
                <c:pt idx="36">
                  <c:v>3.1319948462055049</c:v>
                </c:pt>
                <c:pt idx="37">
                  <c:v>3.2181843858385584</c:v>
                </c:pt>
                <c:pt idx="38">
                  <c:v>3.0272690790204102</c:v>
                </c:pt>
                <c:pt idx="39">
                  <c:v>1.828337380932862</c:v>
                </c:pt>
                <c:pt idx="40">
                  <c:v>2.2225945518064956</c:v>
                </c:pt>
                <c:pt idx="41">
                  <c:v>3.9132108922202318</c:v>
                </c:pt>
                <c:pt idx="42">
                  <c:v>3.9139911597823849</c:v>
                </c:pt>
                <c:pt idx="43">
                  <c:v>3.5005987307950255</c:v>
                </c:pt>
                <c:pt idx="44">
                  <c:v>3.991775312532468</c:v>
                </c:pt>
                <c:pt idx="45">
                  <c:v>2.7630763242267058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72-4A16-8D8A-F9EB0A5C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9349168"/>
        <c:axId val="789348776"/>
      </c:lineChart>
      <c:catAx>
        <c:axId val="700045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6.1243055555555558E-2"/>
              <c:y val="6.6120145141782016E-4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>
            <a:solidFill>
              <a:schemeClr val="bg1">
                <a:lumMod val="50000"/>
              </a:schemeClr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700045944"/>
        <c:crosses val="autoZero"/>
        <c:auto val="1"/>
        <c:lblAlgn val="ctr"/>
        <c:lblOffset val="100"/>
        <c:tickLblSkip val="1"/>
        <c:noMultiLvlLbl val="0"/>
      </c:catAx>
      <c:valAx>
        <c:axId val="700045944"/>
        <c:scaling>
          <c:orientation val="minMax"/>
          <c:max val="15"/>
          <c:min val="-1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700045552"/>
        <c:crosses val="autoZero"/>
        <c:crossBetween val="between"/>
      </c:valAx>
      <c:valAx>
        <c:axId val="789348776"/>
        <c:scaling>
          <c:orientation val="minMax"/>
          <c:max val="15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789349168"/>
        <c:crosses val="max"/>
        <c:crossBetween val="between"/>
      </c:valAx>
      <c:catAx>
        <c:axId val="78934916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0.89112708333333324"/>
              <c:y val="5.0711805555555553E-3"/>
            </c:manualLayout>
          </c:layout>
          <c:overlay val="0"/>
        </c:title>
        <c:majorTickMark val="out"/>
        <c:minorTickMark val="none"/>
        <c:tickLblPos val="none"/>
        <c:crossAx val="789348776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b"/>
      <c:layout>
        <c:manualLayout>
          <c:xMode val="edge"/>
          <c:yMode val="edge"/>
          <c:x val="0"/>
          <c:y val="0.86605498422799987"/>
          <c:w val="1"/>
          <c:h val="0.1339450157720001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076192578936107E-2"/>
          <c:y val="6.176708693835814E-2"/>
          <c:w val="0.89901448525830086"/>
          <c:h val="0.5250152777777777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'26. adat'!$B$3</c:f>
              <c:strCache>
                <c:ptCount val="1"/>
                <c:pt idx="0">
                  <c:v>Bank loans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'26. adat'!$G$1:$AZ$1</c:f>
              <c:strCache>
                <c:ptCount val="4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</c:strCache>
            </c:strRef>
          </c:cat>
          <c:val>
            <c:numRef>
              <c:f>'26. adat'!$G$3:$AZ$3</c:f>
              <c:numCache>
                <c:formatCode>0.0</c:formatCode>
                <c:ptCount val="46"/>
                <c:pt idx="0">
                  <c:v>4.1383588481628442</c:v>
                </c:pt>
                <c:pt idx="1">
                  <c:v>3.4972689040665266</c:v>
                </c:pt>
                <c:pt idx="2">
                  <c:v>3.6264267691525491</c:v>
                </c:pt>
                <c:pt idx="3">
                  <c:v>2.1353309580221542</c:v>
                </c:pt>
                <c:pt idx="4">
                  <c:v>0.99792024091712361</c:v>
                </c:pt>
                <c:pt idx="5">
                  <c:v>0.4396198042762699</c:v>
                </c:pt>
                <c:pt idx="6">
                  <c:v>-1.3173555977560656</c:v>
                </c:pt>
                <c:pt idx="7">
                  <c:v>-1.8304758701398138</c:v>
                </c:pt>
                <c:pt idx="8">
                  <c:v>-1.7061711164773286</c:v>
                </c:pt>
                <c:pt idx="9">
                  <c:v>-1.9094334531941795</c:v>
                </c:pt>
                <c:pt idx="10">
                  <c:v>-1.2483999246499859</c:v>
                </c:pt>
                <c:pt idx="11">
                  <c:v>-0.75089076610458061</c:v>
                </c:pt>
                <c:pt idx="12">
                  <c:v>-0.99925987895593515</c:v>
                </c:pt>
                <c:pt idx="13">
                  <c:v>-0.71903374973799417</c:v>
                </c:pt>
                <c:pt idx="14">
                  <c:v>-0.79934755298454518</c:v>
                </c:pt>
                <c:pt idx="15">
                  <c:v>-0.92252454324400923</c:v>
                </c:pt>
                <c:pt idx="16">
                  <c:v>-0.95483629452102114</c:v>
                </c:pt>
                <c:pt idx="17">
                  <c:v>-1.0336508816798449</c:v>
                </c:pt>
                <c:pt idx="18">
                  <c:v>-1.1634287537330696</c:v>
                </c:pt>
                <c:pt idx="19">
                  <c:v>-1.1826734411208701</c:v>
                </c:pt>
                <c:pt idx="20">
                  <c:v>-1.0391889107323244</c:v>
                </c:pt>
                <c:pt idx="21">
                  <c:v>-0.90887055047066401</c:v>
                </c:pt>
                <c:pt idx="22">
                  <c:v>2.1046651487810455E-2</c:v>
                </c:pt>
                <c:pt idx="23">
                  <c:v>-0.20263331067085405</c:v>
                </c:pt>
                <c:pt idx="24">
                  <c:v>-0.27011707812700991</c:v>
                </c:pt>
                <c:pt idx="25">
                  <c:v>8.5381249494255795E-2</c:v>
                </c:pt>
                <c:pt idx="26">
                  <c:v>-0.36308799174220452</c:v>
                </c:pt>
                <c:pt idx="27">
                  <c:v>0.40277534982204449</c:v>
                </c:pt>
                <c:pt idx="28">
                  <c:v>9.6197326078833925E-2</c:v>
                </c:pt>
                <c:pt idx="29">
                  <c:v>-0.75646404188687422</c:v>
                </c:pt>
                <c:pt idx="30">
                  <c:v>-0.94719279842538695</c:v>
                </c:pt>
                <c:pt idx="31">
                  <c:v>-1.3278029927576445</c:v>
                </c:pt>
                <c:pt idx="32">
                  <c:v>-0.46709912262844072</c:v>
                </c:pt>
                <c:pt idx="33">
                  <c:v>7.5675450829544133E-2</c:v>
                </c:pt>
                <c:pt idx="34">
                  <c:v>0.28932819970766072</c:v>
                </c:pt>
                <c:pt idx="35">
                  <c:v>0.65750064004287523</c:v>
                </c:pt>
                <c:pt idx="36">
                  <c:v>0.67031843413427339</c:v>
                </c:pt>
                <c:pt idx="37">
                  <c:v>1.0666668339865264</c:v>
                </c:pt>
                <c:pt idx="38">
                  <c:v>1.3048697746944553</c:v>
                </c:pt>
                <c:pt idx="39">
                  <c:v>1.5337302469305587</c:v>
                </c:pt>
                <c:pt idx="40">
                  <c:v>1.6176023181635313</c:v>
                </c:pt>
                <c:pt idx="41">
                  <c:v>1.9200640034655225</c:v>
                </c:pt>
                <c:pt idx="42">
                  <c:v>2.1826182781618408</c:v>
                </c:pt>
                <c:pt idx="43">
                  <c:v>2.1087448113361122</c:v>
                </c:pt>
                <c:pt idx="44">
                  <c:v>2.2225095056053572</c:v>
                </c:pt>
                <c:pt idx="45">
                  <c:v>2.5888010205060015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5C-4684-AB88-B15F9B584753}"/>
            </c:ext>
          </c:extLst>
        </c:ser>
        <c:ser>
          <c:idx val="1"/>
          <c:order val="1"/>
          <c:tx>
            <c:strRef>
              <c:f>'26. adat'!$B$4</c:f>
              <c:strCache>
                <c:ptCount val="1"/>
                <c:pt idx="0">
                  <c:v>Other domestic loans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</c:spPr>
          <c:invertIfNegative val="0"/>
          <c:cat>
            <c:strRef>
              <c:f>'26. adat'!$G$1:$AZ$1</c:f>
              <c:strCache>
                <c:ptCount val="4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</c:strCache>
            </c:strRef>
          </c:cat>
          <c:val>
            <c:numRef>
              <c:f>'26. adat'!$G$4:$AZ$4</c:f>
              <c:numCache>
                <c:formatCode>0.0</c:formatCode>
                <c:ptCount val="46"/>
                <c:pt idx="0">
                  <c:v>0.947991529777794</c:v>
                </c:pt>
                <c:pt idx="1">
                  <c:v>1.0420408689165583</c:v>
                </c:pt>
                <c:pt idx="2">
                  <c:v>1.1335093700563443</c:v>
                </c:pt>
                <c:pt idx="3">
                  <c:v>0.72978120243601174</c:v>
                </c:pt>
                <c:pt idx="4">
                  <c:v>0.40346827312831463</c:v>
                </c:pt>
                <c:pt idx="5">
                  <c:v>-3.3333457599499329E-2</c:v>
                </c:pt>
                <c:pt idx="6">
                  <c:v>-0.53496132042692868</c:v>
                </c:pt>
                <c:pt idx="7">
                  <c:v>-0.72688695732204722</c:v>
                </c:pt>
                <c:pt idx="8">
                  <c:v>-0.63763062514081281</c:v>
                </c:pt>
                <c:pt idx="9">
                  <c:v>-0.84802199558694158</c:v>
                </c:pt>
                <c:pt idx="10">
                  <c:v>-0.5987730407142231</c:v>
                </c:pt>
                <c:pt idx="11">
                  <c:v>-0.69070989805947192</c:v>
                </c:pt>
                <c:pt idx="12">
                  <c:v>-0.69104174685312025</c:v>
                </c:pt>
                <c:pt idx="13">
                  <c:v>-0.56288967212992269</c:v>
                </c:pt>
                <c:pt idx="14">
                  <c:v>-0.69359444541825188</c:v>
                </c:pt>
                <c:pt idx="15">
                  <c:v>-0.59259271297467597</c:v>
                </c:pt>
                <c:pt idx="16">
                  <c:v>-0.37610795299768646</c:v>
                </c:pt>
                <c:pt idx="17">
                  <c:v>-0.24305941337137782</c:v>
                </c:pt>
                <c:pt idx="18">
                  <c:v>-0.15448382445722933</c:v>
                </c:pt>
                <c:pt idx="19">
                  <c:v>-9.8338963424006831E-2</c:v>
                </c:pt>
                <c:pt idx="20">
                  <c:v>-0.251053803215602</c:v>
                </c:pt>
                <c:pt idx="21">
                  <c:v>-0.24251003768737994</c:v>
                </c:pt>
                <c:pt idx="22">
                  <c:v>-0.20850104272322678</c:v>
                </c:pt>
                <c:pt idx="23">
                  <c:v>-0.16044903115834691</c:v>
                </c:pt>
                <c:pt idx="24">
                  <c:v>-0.10039861912514275</c:v>
                </c:pt>
                <c:pt idx="25">
                  <c:v>-8.63157896751299E-2</c:v>
                </c:pt>
                <c:pt idx="26">
                  <c:v>-3.7895105934259196E-2</c:v>
                </c:pt>
                <c:pt idx="27">
                  <c:v>3.2525740695637156E-2</c:v>
                </c:pt>
                <c:pt idx="28">
                  <c:v>0.11688263680181647</c:v>
                </c:pt>
                <c:pt idx="29">
                  <c:v>9.3222150566031337E-2</c:v>
                </c:pt>
                <c:pt idx="30">
                  <c:v>7.7789613381965508E-2</c:v>
                </c:pt>
                <c:pt idx="31">
                  <c:v>1.1690414098959366E-2</c:v>
                </c:pt>
                <c:pt idx="32">
                  <c:v>-2.7753239353648533E-2</c:v>
                </c:pt>
                <c:pt idx="33">
                  <c:v>4.7564980819233188E-2</c:v>
                </c:pt>
                <c:pt idx="34">
                  <c:v>3.6127819921241019E-2</c:v>
                </c:pt>
                <c:pt idx="35">
                  <c:v>0.11629019479122087</c:v>
                </c:pt>
                <c:pt idx="36">
                  <c:v>9.3570680184349081E-2</c:v>
                </c:pt>
                <c:pt idx="37">
                  <c:v>9.3784600087439163E-2</c:v>
                </c:pt>
                <c:pt idx="38">
                  <c:v>0.14683579007659298</c:v>
                </c:pt>
                <c:pt idx="39">
                  <c:v>0.15020682378347711</c:v>
                </c:pt>
                <c:pt idx="40">
                  <c:v>0.22641763680783389</c:v>
                </c:pt>
                <c:pt idx="41">
                  <c:v>0.23289472816610057</c:v>
                </c:pt>
                <c:pt idx="42">
                  <c:v>0.25730941539089247</c:v>
                </c:pt>
                <c:pt idx="43">
                  <c:v>0.33417311272621286</c:v>
                </c:pt>
                <c:pt idx="44">
                  <c:v>0.3029363360475012</c:v>
                </c:pt>
                <c:pt idx="45">
                  <c:v>0.47115821514530321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5C-4684-AB88-B15F9B584753}"/>
            </c:ext>
          </c:extLst>
        </c:ser>
        <c:ser>
          <c:idx val="2"/>
          <c:order val="2"/>
          <c:tx>
            <c:strRef>
              <c:f>'26. adat'!$B$5</c:f>
              <c:strCache>
                <c:ptCount val="1"/>
                <c:pt idx="0">
                  <c:v>Loans from foreign banks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strRef>
              <c:f>'26. adat'!$G$1:$AZ$1</c:f>
              <c:strCache>
                <c:ptCount val="4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</c:strCache>
            </c:strRef>
          </c:cat>
          <c:val>
            <c:numRef>
              <c:f>'26. adat'!$G$5:$AZ$5</c:f>
              <c:numCache>
                <c:formatCode>0.0</c:formatCode>
                <c:ptCount val="46"/>
                <c:pt idx="0">
                  <c:v>4.3517362769867187</c:v>
                </c:pt>
                <c:pt idx="1">
                  <c:v>2.3786089314932415</c:v>
                </c:pt>
                <c:pt idx="2">
                  <c:v>2.6351605523669663</c:v>
                </c:pt>
                <c:pt idx="3">
                  <c:v>1.4960712752685097</c:v>
                </c:pt>
                <c:pt idx="4">
                  <c:v>0.8950100715378152</c:v>
                </c:pt>
                <c:pt idx="5">
                  <c:v>2.0932970495683807</c:v>
                </c:pt>
                <c:pt idx="6">
                  <c:v>0.27052463124928472</c:v>
                </c:pt>
                <c:pt idx="7">
                  <c:v>1.2240781765350202</c:v>
                </c:pt>
                <c:pt idx="8">
                  <c:v>1.1971328007670801</c:v>
                </c:pt>
                <c:pt idx="9">
                  <c:v>-0.21234582223859352</c:v>
                </c:pt>
                <c:pt idx="10">
                  <c:v>0.52984854496378608</c:v>
                </c:pt>
                <c:pt idx="11">
                  <c:v>0.22575953601924503</c:v>
                </c:pt>
                <c:pt idx="12">
                  <c:v>-0.20211551092687821</c:v>
                </c:pt>
                <c:pt idx="13">
                  <c:v>0.36034256445576912</c:v>
                </c:pt>
                <c:pt idx="14">
                  <c:v>-0.74674818130251652</c:v>
                </c:pt>
                <c:pt idx="15">
                  <c:v>-0.42550523772530435</c:v>
                </c:pt>
                <c:pt idx="16">
                  <c:v>-0.56971334659867356</c:v>
                </c:pt>
                <c:pt idx="17">
                  <c:v>-0.36674144146313026</c:v>
                </c:pt>
                <c:pt idx="18">
                  <c:v>0.15596494083522888</c:v>
                </c:pt>
                <c:pt idx="19">
                  <c:v>-0.39655490078024908</c:v>
                </c:pt>
                <c:pt idx="20">
                  <c:v>9.3862048298993805E-2</c:v>
                </c:pt>
                <c:pt idx="21">
                  <c:v>-0.23018043394526039</c:v>
                </c:pt>
                <c:pt idx="22">
                  <c:v>-0.29329115413061585</c:v>
                </c:pt>
                <c:pt idx="23">
                  <c:v>-0.22410494869270883</c:v>
                </c:pt>
                <c:pt idx="24">
                  <c:v>-0.70765094186566235</c:v>
                </c:pt>
                <c:pt idx="25">
                  <c:v>-0.52233624270544343</c:v>
                </c:pt>
                <c:pt idx="26">
                  <c:v>-0.22079675655675807</c:v>
                </c:pt>
                <c:pt idx="27">
                  <c:v>-0.50742729140467246</c:v>
                </c:pt>
                <c:pt idx="28">
                  <c:v>-0.47007354650624339</c:v>
                </c:pt>
                <c:pt idx="29">
                  <c:v>-0.37859016740448503</c:v>
                </c:pt>
                <c:pt idx="30">
                  <c:v>-0.28067817282717344</c:v>
                </c:pt>
                <c:pt idx="31">
                  <c:v>9.0167475962222313E-2</c:v>
                </c:pt>
                <c:pt idx="32">
                  <c:v>0.53734982629742356</c:v>
                </c:pt>
                <c:pt idx="33">
                  <c:v>-0.25201999947077108</c:v>
                </c:pt>
                <c:pt idx="34">
                  <c:v>-0.21385219872989458</c:v>
                </c:pt>
                <c:pt idx="35">
                  <c:v>-0.37819064740146535</c:v>
                </c:pt>
                <c:pt idx="36">
                  <c:v>-0.65233866799466278</c:v>
                </c:pt>
                <c:pt idx="37">
                  <c:v>-9.7650134922642851E-2</c:v>
                </c:pt>
                <c:pt idx="38">
                  <c:v>-0.14554566526938048</c:v>
                </c:pt>
                <c:pt idx="39">
                  <c:v>0.14860084883880545</c:v>
                </c:pt>
                <c:pt idx="40">
                  <c:v>4.1730238884385838E-2</c:v>
                </c:pt>
                <c:pt idx="41">
                  <c:v>0.37346845106323451</c:v>
                </c:pt>
                <c:pt idx="42">
                  <c:v>0.3692162853475015</c:v>
                </c:pt>
                <c:pt idx="43">
                  <c:v>-0.10918840514570899</c:v>
                </c:pt>
                <c:pt idx="44">
                  <c:v>-7.3011003255748691E-2</c:v>
                </c:pt>
                <c:pt idx="45">
                  <c:v>-0.34414149324518761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5C-4684-AB88-B15F9B584753}"/>
            </c:ext>
          </c:extLst>
        </c:ser>
        <c:ser>
          <c:idx val="3"/>
          <c:order val="3"/>
          <c:tx>
            <c:strRef>
              <c:f>'26. adat'!$B$6</c:f>
              <c:strCache>
                <c:ptCount val="1"/>
                <c:pt idx="0">
                  <c:v>Intercompany loans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'26. adat'!$G$1:$AZ$1</c:f>
              <c:strCache>
                <c:ptCount val="4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</c:strCache>
            </c:strRef>
          </c:cat>
          <c:val>
            <c:numRef>
              <c:f>'26. adat'!$G$6:$AZ$6</c:f>
              <c:numCache>
                <c:formatCode>0.0</c:formatCode>
                <c:ptCount val="46"/>
                <c:pt idx="0">
                  <c:v>3.8170073419071251</c:v>
                </c:pt>
                <c:pt idx="1">
                  <c:v>3.8805292266612272</c:v>
                </c:pt>
                <c:pt idx="2">
                  <c:v>4.0869010780441783</c:v>
                </c:pt>
                <c:pt idx="3">
                  <c:v>2.8174035293971578</c:v>
                </c:pt>
                <c:pt idx="4">
                  <c:v>1.3063305814924644</c:v>
                </c:pt>
                <c:pt idx="5">
                  <c:v>0.11491168595393973</c:v>
                </c:pt>
                <c:pt idx="6">
                  <c:v>0.48981188641541429</c:v>
                </c:pt>
                <c:pt idx="7">
                  <c:v>-3.3059815806901751</c:v>
                </c:pt>
                <c:pt idx="8">
                  <c:v>-2.4865980108526879</c:v>
                </c:pt>
                <c:pt idx="9">
                  <c:v>-1.2803965863288569</c:v>
                </c:pt>
                <c:pt idx="10">
                  <c:v>-3.7105822065132368</c:v>
                </c:pt>
                <c:pt idx="11">
                  <c:v>-0.70130365617595292</c:v>
                </c:pt>
                <c:pt idx="12">
                  <c:v>-0.71397274034058444</c:v>
                </c:pt>
                <c:pt idx="13">
                  <c:v>-1.8856083580932885</c:v>
                </c:pt>
                <c:pt idx="14">
                  <c:v>0.93412927791037759</c:v>
                </c:pt>
                <c:pt idx="15">
                  <c:v>0.31656673412146297</c:v>
                </c:pt>
                <c:pt idx="16">
                  <c:v>0.82934138594045648</c:v>
                </c:pt>
                <c:pt idx="17">
                  <c:v>1.2787623767903751</c:v>
                </c:pt>
                <c:pt idx="18">
                  <c:v>1.3183443814442113</c:v>
                </c:pt>
                <c:pt idx="19">
                  <c:v>0.555213444573881</c:v>
                </c:pt>
                <c:pt idx="20">
                  <c:v>0.64616602177829274</c:v>
                </c:pt>
                <c:pt idx="21">
                  <c:v>-0.11247865904633941</c:v>
                </c:pt>
                <c:pt idx="22">
                  <c:v>-1.6810472638654472</c:v>
                </c:pt>
                <c:pt idx="23">
                  <c:v>-0.52288385621448974</c:v>
                </c:pt>
                <c:pt idx="24">
                  <c:v>-0.61824053442041338</c:v>
                </c:pt>
                <c:pt idx="25">
                  <c:v>-0.24024942645103664</c:v>
                </c:pt>
                <c:pt idx="26">
                  <c:v>0.55138406737584555</c:v>
                </c:pt>
                <c:pt idx="27">
                  <c:v>1.1356290258781832</c:v>
                </c:pt>
                <c:pt idx="28">
                  <c:v>-8.1428454315671476E-3</c:v>
                </c:pt>
                <c:pt idx="29">
                  <c:v>1.0277910173378657</c:v>
                </c:pt>
                <c:pt idx="30">
                  <c:v>0.54702419780097122</c:v>
                </c:pt>
                <c:pt idx="31">
                  <c:v>-0.39341128788783236</c:v>
                </c:pt>
                <c:pt idx="32">
                  <c:v>0.62533545547274827</c:v>
                </c:pt>
                <c:pt idx="33">
                  <c:v>0.64471589211912561</c:v>
                </c:pt>
                <c:pt idx="34">
                  <c:v>0.51671371331247029</c:v>
                </c:pt>
                <c:pt idx="35">
                  <c:v>1.6321816053107514</c:v>
                </c:pt>
                <c:pt idx="36">
                  <c:v>0.89017919712921079</c:v>
                </c:pt>
                <c:pt idx="37">
                  <c:v>0.46665465996877853</c:v>
                </c:pt>
                <c:pt idx="38">
                  <c:v>-3.7847628514855652E-2</c:v>
                </c:pt>
                <c:pt idx="39">
                  <c:v>-2.0416106728354548</c:v>
                </c:pt>
                <c:pt idx="40">
                  <c:v>-1.3923334740996807</c:v>
                </c:pt>
                <c:pt idx="41">
                  <c:v>-0.50152033251166794</c:v>
                </c:pt>
                <c:pt idx="42">
                  <c:v>-0.33922181392167922</c:v>
                </c:pt>
                <c:pt idx="43">
                  <c:v>0.57592564577922412</c:v>
                </c:pt>
                <c:pt idx="44">
                  <c:v>0.8366017710426733</c:v>
                </c:pt>
                <c:pt idx="45">
                  <c:v>0.25438177238031584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5C-4684-AB88-B15F9B584753}"/>
            </c:ext>
          </c:extLst>
        </c:ser>
        <c:ser>
          <c:idx val="4"/>
          <c:order val="4"/>
          <c:tx>
            <c:strRef>
              <c:f>'26. adat'!$B$7</c:f>
              <c:strCache>
                <c:ptCount val="1"/>
                <c:pt idx="0">
                  <c:v>Trade credits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</c:spPr>
          <c:invertIfNegative val="0"/>
          <c:cat>
            <c:strRef>
              <c:f>'26. adat'!$G$1:$AZ$1</c:f>
              <c:strCache>
                <c:ptCount val="4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</c:strCache>
            </c:strRef>
          </c:cat>
          <c:val>
            <c:numRef>
              <c:f>'26. adat'!$G$7:$AZ$7</c:f>
              <c:numCache>
                <c:formatCode>0.0</c:formatCode>
                <c:ptCount val="46"/>
                <c:pt idx="0">
                  <c:v>0.88825945024925379</c:v>
                </c:pt>
                <c:pt idx="1">
                  <c:v>1.2461442169003869</c:v>
                </c:pt>
                <c:pt idx="2">
                  <c:v>0.80114760275018759</c:v>
                </c:pt>
                <c:pt idx="3">
                  <c:v>-0.57332912156266014</c:v>
                </c:pt>
                <c:pt idx="4">
                  <c:v>-0.93520095284470839</c:v>
                </c:pt>
                <c:pt idx="5">
                  <c:v>-0.66091148630204655</c:v>
                </c:pt>
                <c:pt idx="6">
                  <c:v>-0.57517409792812768</c:v>
                </c:pt>
                <c:pt idx="7">
                  <c:v>0.45102284219661348</c:v>
                </c:pt>
                <c:pt idx="8">
                  <c:v>0.19464676965973585</c:v>
                </c:pt>
                <c:pt idx="9">
                  <c:v>7.1695674433585405E-2</c:v>
                </c:pt>
                <c:pt idx="10">
                  <c:v>0.48100897822117605</c:v>
                </c:pt>
                <c:pt idx="11">
                  <c:v>1.2747184999859871</c:v>
                </c:pt>
                <c:pt idx="12">
                  <c:v>1.2717369830196623</c:v>
                </c:pt>
                <c:pt idx="13">
                  <c:v>0.41167258464957074</c:v>
                </c:pt>
                <c:pt idx="14">
                  <c:v>0.630966529068271</c:v>
                </c:pt>
                <c:pt idx="15">
                  <c:v>-0.43119331333635141</c:v>
                </c:pt>
                <c:pt idx="16">
                  <c:v>0.44519968007602684</c:v>
                </c:pt>
                <c:pt idx="17">
                  <c:v>-0.12131503614266573</c:v>
                </c:pt>
                <c:pt idx="18">
                  <c:v>-0.51493335537964324</c:v>
                </c:pt>
                <c:pt idx="19">
                  <c:v>-0.58251494802276937</c:v>
                </c:pt>
                <c:pt idx="20">
                  <c:v>-0.70346140009003955</c:v>
                </c:pt>
                <c:pt idx="21">
                  <c:v>0.61643717360692507</c:v>
                </c:pt>
                <c:pt idx="22">
                  <c:v>0.57206308065489408</c:v>
                </c:pt>
                <c:pt idx="23">
                  <c:v>0.5145225828878941</c:v>
                </c:pt>
                <c:pt idx="24">
                  <c:v>1.1091141898274166</c:v>
                </c:pt>
                <c:pt idx="25">
                  <c:v>1.0931759844097007</c:v>
                </c:pt>
                <c:pt idx="26">
                  <c:v>1.0636005569574285</c:v>
                </c:pt>
                <c:pt idx="27">
                  <c:v>0.49055311068597329</c:v>
                </c:pt>
                <c:pt idx="28">
                  <c:v>0.74740189004205193</c:v>
                </c:pt>
                <c:pt idx="29">
                  <c:v>-0.1961727181596768</c:v>
                </c:pt>
                <c:pt idx="30">
                  <c:v>-0.30502053171999227</c:v>
                </c:pt>
                <c:pt idx="31">
                  <c:v>-0.39541465831906908</c:v>
                </c:pt>
                <c:pt idx="32">
                  <c:v>-1.3934945678963342</c:v>
                </c:pt>
                <c:pt idx="33">
                  <c:v>-0.16614933948954422</c:v>
                </c:pt>
                <c:pt idx="34">
                  <c:v>-0.1144538164714671</c:v>
                </c:pt>
                <c:pt idx="35">
                  <c:v>0.82423878591604605</c:v>
                </c:pt>
                <c:pt idx="36">
                  <c:v>2.1302652027523346</c:v>
                </c:pt>
                <c:pt idx="37">
                  <c:v>1.6887284267184572</c:v>
                </c:pt>
                <c:pt idx="38">
                  <c:v>1.758956808033598</c:v>
                </c:pt>
                <c:pt idx="39">
                  <c:v>2.0374101342154756</c:v>
                </c:pt>
                <c:pt idx="40">
                  <c:v>1.7291778320504252</c:v>
                </c:pt>
                <c:pt idx="41">
                  <c:v>1.8883040420370416</c:v>
                </c:pt>
                <c:pt idx="42">
                  <c:v>1.4440689948038292</c:v>
                </c:pt>
                <c:pt idx="43">
                  <c:v>0.5909435660991853</c:v>
                </c:pt>
                <c:pt idx="44">
                  <c:v>0.70273870309268494</c:v>
                </c:pt>
                <c:pt idx="45">
                  <c:v>-0.20712319055972736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65C-4684-AB88-B15F9B5847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overlap val="100"/>
        <c:axId val="700045552"/>
        <c:axId val="700045944"/>
      </c:barChart>
      <c:lineChart>
        <c:grouping val="standard"/>
        <c:varyColors val="0"/>
        <c:ser>
          <c:idx val="5"/>
          <c:order val="5"/>
          <c:tx>
            <c:strRef>
              <c:f>'26. adat'!$B$8</c:f>
              <c:strCache>
                <c:ptCount val="1"/>
                <c:pt idx="0">
                  <c:v>Total loans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'26. adat'!$G$2:$AZ$2</c:f>
              <c:strCache>
                <c:ptCount val="46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2019.I.</c:v>
                </c:pt>
                <c:pt idx="45">
                  <c:v>II.</c:v>
                </c:pt>
              </c:strCache>
            </c:strRef>
          </c:cat>
          <c:val>
            <c:numRef>
              <c:f>'26. adat'!$G$8:$AZ$8</c:f>
              <c:numCache>
                <c:formatCode>0.0</c:formatCode>
                <c:ptCount val="46"/>
                <c:pt idx="0">
                  <c:v>14.143353447083737</c:v>
                </c:pt>
                <c:pt idx="1">
                  <c:v>12.044592148037941</c:v>
                </c:pt>
                <c:pt idx="2">
                  <c:v>12.283145372370225</c:v>
                </c:pt>
                <c:pt idx="3">
                  <c:v>6.6052578435611728</c:v>
                </c:pt>
                <c:pt idx="4">
                  <c:v>2.6675282142310093</c:v>
                </c:pt>
                <c:pt idx="5">
                  <c:v>1.9535835958970442</c:v>
                </c:pt>
                <c:pt idx="6">
                  <c:v>-1.6671544984464226</c:v>
                </c:pt>
                <c:pt idx="7">
                  <c:v>-4.1882433894204025</c:v>
                </c:pt>
                <c:pt idx="8">
                  <c:v>-3.438620182044013</c:v>
                </c:pt>
                <c:pt idx="9">
                  <c:v>-4.1785021829149862</c:v>
                </c:pt>
                <c:pt idx="10">
                  <c:v>-4.5468976486924841</c:v>
                </c:pt>
                <c:pt idx="11">
                  <c:v>-0.64242628433477322</c:v>
                </c:pt>
                <c:pt idx="12">
                  <c:v>-1.3346528940568558</c:v>
                </c:pt>
                <c:pt idx="13">
                  <c:v>-2.3955166308558655</c:v>
                </c:pt>
                <c:pt idx="14">
                  <c:v>-0.67459437272666467</c:v>
                </c:pt>
                <c:pt idx="15">
                  <c:v>-2.0552490731588779</c:v>
                </c:pt>
                <c:pt idx="16">
                  <c:v>-0.62611652810089813</c:v>
                </c:pt>
                <c:pt idx="17">
                  <c:v>-0.48600439586664346</c:v>
                </c:pt>
                <c:pt idx="18">
                  <c:v>-0.35853661129050207</c:v>
                </c:pt>
                <c:pt idx="19">
                  <c:v>-1.7048688087740145</c:v>
                </c:pt>
                <c:pt idx="20">
                  <c:v>-1.2536760439606796</c:v>
                </c:pt>
                <c:pt idx="21">
                  <c:v>-0.87760250754271862</c:v>
                </c:pt>
                <c:pt idx="22">
                  <c:v>-1.5897297285765852</c:v>
                </c:pt>
                <c:pt idx="23">
                  <c:v>-0.59554856384850541</c:v>
                </c:pt>
                <c:pt idx="24">
                  <c:v>-0.58729298371081184</c:v>
                </c:pt>
                <c:pt idx="25">
                  <c:v>0.32965577507234645</c:v>
                </c:pt>
                <c:pt idx="26">
                  <c:v>0.99320477010005226</c:v>
                </c:pt>
                <c:pt idx="27">
                  <c:v>1.5540559356771657</c:v>
                </c:pt>
                <c:pt idx="28">
                  <c:v>0.48226546098489181</c:v>
                </c:pt>
                <c:pt idx="29">
                  <c:v>-0.21021375954713911</c:v>
                </c:pt>
                <c:pt idx="30">
                  <c:v>-0.90807769178961584</c:v>
                </c:pt>
                <c:pt idx="31">
                  <c:v>-2.0147710489033641</c:v>
                </c:pt>
                <c:pt idx="32">
                  <c:v>-0.72566164810825162</c:v>
                </c:pt>
                <c:pt idx="33">
                  <c:v>0.34978698480758763</c:v>
                </c:pt>
                <c:pt idx="34">
                  <c:v>0.51386371774001038</c:v>
                </c:pt>
                <c:pt idx="35">
                  <c:v>2.8520205786594284</c:v>
                </c:pt>
                <c:pt idx="36">
                  <c:v>3.1319948462055049</c:v>
                </c:pt>
                <c:pt idx="37">
                  <c:v>3.2181843858385584</c:v>
                </c:pt>
                <c:pt idx="38">
                  <c:v>3.0272690790204102</c:v>
                </c:pt>
                <c:pt idx="39">
                  <c:v>1.828337380932862</c:v>
                </c:pt>
                <c:pt idx="40">
                  <c:v>2.2225945518064956</c:v>
                </c:pt>
                <c:pt idx="41">
                  <c:v>3.9132108922202318</c:v>
                </c:pt>
                <c:pt idx="42">
                  <c:v>3.9139911597823849</c:v>
                </c:pt>
                <c:pt idx="43">
                  <c:v>3.5005987307950255</c:v>
                </c:pt>
                <c:pt idx="44">
                  <c:v>3.991775312532468</c:v>
                </c:pt>
                <c:pt idx="45">
                  <c:v>2.7630763242267058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65C-4684-AB88-B15F9B5847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9349168"/>
        <c:axId val="789348776"/>
      </c:lineChart>
      <c:catAx>
        <c:axId val="700045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6.1243055555555558E-2"/>
              <c:y val="6.6111111111111112E-4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>
            <a:solidFill>
              <a:schemeClr val="bg1">
                <a:lumMod val="50000"/>
              </a:schemeClr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700045944"/>
        <c:crosses val="autoZero"/>
        <c:auto val="1"/>
        <c:lblAlgn val="ctr"/>
        <c:lblOffset val="100"/>
        <c:tickLblSkip val="1"/>
        <c:noMultiLvlLbl val="0"/>
      </c:catAx>
      <c:valAx>
        <c:axId val="700045944"/>
        <c:scaling>
          <c:orientation val="minMax"/>
          <c:max val="15"/>
          <c:min val="-1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700045552"/>
        <c:crosses val="autoZero"/>
        <c:crossBetween val="between"/>
      </c:valAx>
      <c:valAx>
        <c:axId val="789348776"/>
        <c:scaling>
          <c:orientation val="minMax"/>
          <c:max val="15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789349168"/>
        <c:crosses val="max"/>
        <c:crossBetween val="between"/>
      </c:valAx>
      <c:catAx>
        <c:axId val="78934916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0.88818726851851848"/>
              <c:y val="6.6145833333333334E-4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789348776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b"/>
      <c:layout>
        <c:manualLayout>
          <c:xMode val="edge"/>
          <c:yMode val="edge"/>
          <c:x val="0"/>
          <c:y val="0.80872847222222222"/>
          <c:w val="1"/>
          <c:h val="0.1912715277777777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8131694749342808E-2"/>
          <c:y val="4.9867621536383258E-2"/>
          <c:w val="0.88373661050131436"/>
          <c:h val="0.66852083333333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'27. adat'!$A$2</c:f>
              <c:strCache>
                <c:ptCount val="1"/>
                <c:pt idx="0">
                  <c:v>Feldolgozóipar</c:v>
                </c:pt>
              </c:strCache>
            </c:strRef>
          </c:tx>
          <c:spPr>
            <a:solidFill>
              <a:srgbClr val="DA0000"/>
            </a:solidFill>
            <a:ln w="12700">
              <a:noFill/>
            </a:ln>
            <a:effectLst/>
          </c:spPr>
          <c:invertIfNegative val="0"/>
          <c:cat>
            <c:strRef>
              <c:f>'27. adat'!$C$1:$AO$1</c:f>
              <c:strCache>
                <c:ptCount val="39"/>
                <c:pt idx="0">
                  <c:v>2010.I.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2011.I.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2012.I.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2013.I.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2014.I.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2015.I.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2016.I.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2017.I.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2018.I.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2019.I.</c:v>
                </c:pt>
                <c:pt idx="37">
                  <c:v>II.</c:v>
                </c:pt>
                <c:pt idx="38">
                  <c:v>III.</c:v>
                </c:pt>
              </c:strCache>
            </c:strRef>
          </c:cat>
          <c:val>
            <c:numRef>
              <c:f>'27. adat'!$C$2:$AO$2</c:f>
              <c:numCache>
                <c:formatCode>0.0</c:formatCode>
                <c:ptCount val="39"/>
                <c:pt idx="0">
                  <c:v>-0.8614042349042067</c:v>
                </c:pt>
                <c:pt idx="1">
                  <c:v>-1.2041452893409754</c:v>
                </c:pt>
                <c:pt idx="2">
                  <c:v>-0.85886776620376981</c:v>
                </c:pt>
                <c:pt idx="3">
                  <c:v>-0.56801151495932412</c:v>
                </c:pt>
                <c:pt idx="4">
                  <c:v>-0.65564865807550854</c:v>
                </c:pt>
                <c:pt idx="5">
                  <c:v>-0.23931125557403854</c:v>
                </c:pt>
                <c:pt idx="6">
                  <c:v>-0.28542487809297645</c:v>
                </c:pt>
                <c:pt idx="7">
                  <c:v>-0.27766020273704156</c:v>
                </c:pt>
                <c:pt idx="8">
                  <c:v>-0.28289992860672442</c:v>
                </c:pt>
                <c:pt idx="9">
                  <c:v>-0.44280572018201181</c:v>
                </c:pt>
                <c:pt idx="10">
                  <c:v>-0.3277833210603765</c:v>
                </c:pt>
                <c:pt idx="11">
                  <c:v>-0.3755923386234829</c:v>
                </c:pt>
                <c:pt idx="12">
                  <c:v>-2.2097035399690098E-2</c:v>
                </c:pt>
                <c:pt idx="13">
                  <c:v>-0.17052214229301763</c:v>
                </c:pt>
                <c:pt idx="14">
                  <c:v>-0.21886173772907605</c:v>
                </c:pt>
                <c:pt idx="15">
                  <c:v>-0.20687116430788882</c:v>
                </c:pt>
                <c:pt idx="16">
                  <c:v>-0.3266539367174961</c:v>
                </c:pt>
                <c:pt idx="17">
                  <c:v>-3.6727318207081652E-2</c:v>
                </c:pt>
                <c:pt idx="18">
                  <c:v>0.15156935231523208</c:v>
                </c:pt>
                <c:pt idx="19">
                  <c:v>0.26533278978382507</c:v>
                </c:pt>
                <c:pt idx="20">
                  <c:v>0.37834506763805265</c:v>
                </c:pt>
                <c:pt idx="21">
                  <c:v>0.20920127103720831</c:v>
                </c:pt>
                <c:pt idx="22">
                  <c:v>2.2021594436484569E-2</c:v>
                </c:pt>
                <c:pt idx="23">
                  <c:v>-5.5576745691469268E-2</c:v>
                </c:pt>
                <c:pt idx="24">
                  <c:v>0.15735263424023319</c:v>
                </c:pt>
                <c:pt idx="25">
                  <c:v>-2.1377720701144222E-2</c:v>
                </c:pt>
                <c:pt idx="26">
                  <c:v>0.10608560899053232</c:v>
                </c:pt>
                <c:pt idx="27">
                  <c:v>0.17740969285237965</c:v>
                </c:pt>
                <c:pt idx="28">
                  <c:v>7.2528703909886041E-2</c:v>
                </c:pt>
                <c:pt idx="29">
                  <c:v>0.57827316706845844</c:v>
                </c:pt>
                <c:pt idx="30">
                  <c:v>0.58419551194480812</c:v>
                </c:pt>
                <c:pt idx="31">
                  <c:v>0.62661167891034097</c:v>
                </c:pt>
                <c:pt idx="32">
                  <c:v>0.45716995376408082</c:v>
                </c:pt>
                <c:pt idx="33">
                  <c:v>0.36620982859815848</c:v>
                </c:pt>
                <c:pt idx="34">
                  <c:v>0.47838019040411256</c:v>
                </c:pt>
                <c:pt idx="35">
                  <c:v>0.6546363050674413</c:v>
                </c:pt>
                <c:pt idx="36">
                  <c:v>0.73116499303343796</c:v>
                </c:pt>
                <c:pt idx="37">
                  <c:v>0.74193052120028891</c:v>
                </c:pt>
                <c:pt idx="38">
                  <c:v>0.81007575335857207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56-4969-A028-47C6E8B1A765}"/>
            </c:ext>
          </c:extLst>
        </c:ser>
        <c:ser>
          <c:idx val="1"/>
          <c:order val="1"/>
          <c:tx>
            <c:strRef>
              <c:f>'27. adat'!$A$3</c:f>
              <c:strCache>
                <c:ptCount val="1"/>
                <c:pt idx="0">
                  <c:v>Villamosenergia-, gázellátás</c:v>
                </c:pt>
              </c:strCache>
            </c:strRef>
          </c:tx>
          <c:spPr>
            <a:solidFill>
              <a:srgbClr val="F6A800"/>
            </a:solidFill>
            <a:ln>
              <a:noFill/>
            </a:ln>
            <a:effectLst/>
          </c:spPr>
          <c:invertIfNegative val="0"/>
          <c:cat>
            <c:strRef>
              <c:f>'27. adat'!$C$1:$AO$1</c:f>
              <c:strCache>
                <c:ptCount val="39"/>
                <c:pt idx="0">
                  <c:v>2010.I.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2011.I.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2012.I.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2013.I.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2014.I.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2015.I.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2016.I.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2017.I.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2018.I.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2019.I.</c:v>
                </c:pt>
                <c:pt idx="37">
                  <c:v>II.</c:v>
                </c:pt>
                <c:pt idx="38">
                  <c:v>III.</c:v>
                </c:pt>
              </c:strCache>
            </c:strRef>
          </c:cat>
          <c:val>
            <c:numRef>
              <c:f>'27. adat'!$C$3:$AO$3</c:f>
              <c:numCache>
                <c:formatCode>0.0</c:formatCode>
                <c:ptCount val="39"/>
                <c:pt idx="0">
                  <c:v>-0.10201306450871538</c:v>
                </c:pt>
                <c:pt idx="1">
                  <c:v>-6.3283747540919449E-2</c:v>
                </c:pt>
                <c:pt idx="2">
                  <c:v>8.7048283215669153E-2</c:v>
                </c:pt>
                <c:pt idx="3">
                  <c:v>4.259268320189262E-2</c:v>
                </c:pt>
                <c:pt idx="4">
                  <c:v>-5.4480081186857196E-2</c:v>
                </c:pt>
                <c:pt idx="5">
                  <c:v>-6.007934312516558E-2</c:v>
                </c:pt>
                <c:pt idx="6">
                  <c:v>-5.3291684176782608E-2</c:v>
                </c:pt>
                <c:pt idx="7">
                  <c:v>-4.8223692461483066E-2</c:v>
                </c:pt>
                <c:pt idx="8">
                  <c:v>-2.6627089730591066E-2</c:v>
                </c:pt>
                <c:pt idx="9">
                  <c:v>-3.6920008073448883E-2</c:v>
                </c:pt>
                <c:pt idx="10">
                  <c:v>-7.2430683882097779E-2</c:v>
                </c:pt>
                <c:pt idx="11">
                  <c:v>-0.1026733808703619</c:v>
                </c:pt>
                <c:pt idx="12">
                  <c:v>-0.11440899907639425</c:v>
                </c:pt>
                <c:pt idx="13">
                  <c:v>-0.17619026235196764</c:v>
                </c:pt>
                <c:pt idx="14">
                  <c:v>-0.17788160911242007</c:v>
                </c:pt>
                <c:pt idx="15">
                  <c:v>-0.17066776689170732</c:v>
                </c:pt>
                <c:pt idx="16">
                  <c:v>-0.20988215782676969</c:v>
                </c:pt>
                <c:pt idx="17">
                  <c:v>-0.16890277655178418</c:v>
                </c:pt>
                <c:pt idx="18">
                  <c:v>-0.17573716474810924</c:v>
                </c:pt>
                <c:pt idx="19">
                  <c:v>-6.7160815151701858E-2</c:v>
                </c:pt>
                <c:pt idx="20">
                  <c:v>2.9151074229621182E-2</c:v>
                </c:pt>
                <c:pt idx="21">
                  <c:v>-7.9910979468468313E-2</c:v>
                </c:pt>
                <c:pt idx="22">
                  <c:v>-2.2231813103743914E-3</c:v>
                </c:pt>
                <c:pt idx="23">
                  <c:v>1.6418323600228043E-2</c:v>
                </c:pt>
                <c:pt idx="24">
                  <c:v>-5.8875425822655147E-2</c:v>
                </c:pt>
                <c:pt idx="25">
                  <c:v>-0.14629096817026968</c:v>
                </c:pt>
                <c:pt idx="26">
                  <c:v>-0.19482956697698181</c:v>
                </c:pt>
                <c:pt idx="27">
                  <c:v>-0.17354457373311122</c:v>
                </c:pt>
                <c:pt idx="28">
                  <c:v>-4.6351861790378465E-2</c:v>
                </c:pt>
                <c:pt idx="29">
                  <c:v>1.4306913048272999E-2</c:v>
                </c:pt>
                <c:pt idx="30">
                  <c:v>-3.170694848726808E-3</c:v>
                </c:pt>
                <c:pt idx="31">
                  <c:v>-7.9666986199835518E-2</c:v>
                </c:pt>
                <c:pt idx="32">
                  <c:v>-5.4665973720434795E-2</c:v>
                </c:pt>
                <c:pt idx="33">
                  <c:v>7.5984586085775213E-2</c:v>
                </c:pt>
                <c:pt idx="34">
                  <c:v>0.11549103642062525</c:v>
                </c:pt>
                <c:pt idx="35">
                  <c:v>0.13186667083822851</c:v>
                </c:pt>
                <c:pt idx="36">
                  <c:v>0.23431910717244858</c:v>
                </c:pt>
                <c:pt idx="37">
                  <c:v>0.32044780524201616</c:v>
                </c:pt>
                <c:pt idx="38">
                  <c:v>0.29900071080818341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56-4969-A028-47C6E8B1A765}"/>
            </c:ext>
          </c:extLst>
        </c:ser>
        <c:ser>
          <c:idx val="2"/>
          <c:order val="2"/>
          <c:tx>
            <c:strRef>
              <c:f>'27. adat'!$A$4</c:f>
              <c:strCache>
                <c:ptCount val="1"/>
                <c:pt idx="0">
                  <c:v>Pénzügyi, biztosítási tevékenység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  <a:effectLst/>
          </c:spPr>
          <c:invertIfNegative val="0"/>
          <c:cat>
            <c:strRef>
              <c:f>'27. adat'!$C$1:$AO$1</c:f>
              <c:strCache>
                <c:ptCount val="39"/>
                <c:pt idx="0">
                  <c:v>2010.I.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2011.I.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2012.I.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2013.I.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2014.I.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2015.I.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2016.I.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2017.I.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2018.I.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2019.I.</c:v>
                </c:pt>
                <c:pt idx="37">
                  <c:v>II.</c:v>
                </c:pt>
                <c:pt idx="38">
                  <c:v>III.</c:v>
                </c:pt>
              </c:strCache>
            </c:strRef>
          </c:cat>
          <c:val>
            <c:numRef>
              <c:f>'27. adat'!$C$4:$AO$4</c:f>
              <c:numCache>
                <c:formatCode>0.0</c:formatCode>
                <c:ptCount val="39"/>
                <c:pt idx="0">
                  <c:v>2.6110715132459307E-2</c:v>
                </c:pt>
                <c:pt idx="1">
                  <c:v>5.0727975002330443E-2</c:v>
                </c:pt>
                <c:pt idx="2">
                  <c:v>-6.6414886419499414E-2</c:v>
                </c:pt>
                <c:pt idx="3">
                  <c:v>-1.9274874037793707E-2</c:v>
                </c:pt>
                <c:pt idx="4">
                  <c:v>4.8672451834732601E-2</c:v>
                </c:pt>
                <c:pt idx="5">
                  <c:v>1.6006855874480398E-2</c:v>
                </c:pt>
                <c:pt idx="6">
                  <c:v>-5.8143846497719408E-3</c:v>
                </c:pt>
                <c:pt idx="7">
                  <c:v>-6.5566415551991539E-2</c:v>
                </c:pt>
                <c:pt idx="8">
                  <c:v>7.6585045317991873E-2</c:v>
                </c:pt>
                <c:pt idx="9">
                  <c:v>0.16133973659446668</c:v>
                </c:pt>
                <c:pt idx="10">
                  <c:v>0.10006728796752462</c:v>
                </c:pt>
                <c:pt idx="11">
                  <c:v>0.17779275389433891</c:v>
                </c:pt>
                <c:pt idx="12">
                  <c:v>0.1164992057624006</c:v>
                </c:pt>
                <c:pt idx="13">
                  <c:v>0.1184443696860043</c:v>
                </c:pt>
                <c:pt idx="14">
                  <c:v>0.3843915781175708</c:v>
                </c:pt>
                <c:pt idx="15">
                  <c:v>0.22461272623094589</c:v>
                </c:pt>
                <c:pt idx="16">
                  <c:v>0.16751135194359953</c:v>
                </c:pt>
                <c:pt idx="17">
                  <c:v>0.11395475294505633</c:v>
                </c:pt>
                <c:pt idx="18">
                  <c:v>-8.457612290036895E-2</c:v>
                </c:pt>
                <c:pt idx="19">
                  <c:v>0.16816667313316541</c:v>
                </c:pt>
                <c:pt idx="20">
                  <c:v>-9.2081132823537498E-2</c:v>
                </c:pt>
                <c:pt idx="21">
                  <c:v>-0.24132709327295684</c:v>
                </c:pt>
                <c:pt idx="22">
                  <c:v>-0.29619726879790625</c:v>
                </c:pt>
                <c:pt idx="23">
                  <c:v>-0.40131032261279803</c:v>
                </c:pt>
                <c:pt idx="24">
                  <c:v>-7.9734468306099857E-2</c:v>
                </c:pt>
                <c:pt idx="25">
                  <c:v>8.6261545150359595E-2</c:v>
                </c:pt>
                <c:pt idx="26">
                  <c:v>0.12342071145477411</c:v>
                </c:pt>
                <c:pt idx="27">
                  <c:v>0.19685691259731702</c:v>
                </c:pt>
                <c:pt idx="28">
                  <c:v>0.14137107285056255</c:v>
                </c:pt>
                <c:pt idx="29">
                  <c:v>0.13454031150958853</c:v>
                </c:pt>
                <c:pt idx="30">
                  <c:v>0.24320933746321463</c:v>
                </c:pt>
                <c:pt idx="31">
                  <c:v>3.7911897555784078E-2</c:v>
                </c:pt>
                <c:pt idx="32">
                  <c:v>0.13395463407749278</c:v>
                </c:pt>
                <c:pt idx="33">
                  <c:v>0.22281024125834845</c:v>
                </c:pt>
                <c:pt idx="34">
                  <c:v>0.27624950299411061</c:v>
                </c:pt>
                <c:pt idx="35">
                  <c:v>0.39704499267473969</c:v>
                </c:pt>
                <c:pt idx="36">
                  <c:v>0.22261046840483475</c:v>
                </c:pt>
                <c:pt idx="37">
                  <c:v>0.45332633801470656</c:v>
                </c:pt>
                <c:pt idx="38">
                  <c:v>0.29763124128428331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56-4969-A028-47C6E8B1A765}"/>
            </c:ext>
          </c:extLst>
        </c:ser>
        <c:ser>
          <c:idx val="3"/>
          <c:order val="3"/>
          <c:tx>
            <c:strRef>
              <c:f>'27. adat'!$A$5</c:f>
              <c:strCache>
                <c:ptCount val="1"/>
                <c:pt idx="0">
                  <c:v>Ingatlanügyek</c:v>
                </c:pt>
              </c:strCache>
            </c:strRef>
          </c:tx>
          <c:spPr>
            <a:solidFill>
              <a:srgbClr val="0C2148"/>
            </a:solidFill>
            <a:ln>
              <a:noFill/>
            </a:ln>
            <a:effectLst/>
          </c:spPr>
          <c:invertIfNegative val="0"/>
          <c:cat>
            <c:strRef>
              <c:f>'27. adat'!$C$1:$AO$1</c:f>
              <c:strCache>
                <c:ptCount val="39"/>
                <c:pt idx="0">
                  <c:v>2010.I.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2011.I.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2012.I.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2013.I.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2014.I.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2015.I.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2016.I.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2017.I.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2018.I.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2019.I.</c:v>
                </c:pt>
                <c:pt idx="37">
                  <c:v>II.</c:v>
                </c:pt>
                <c:pt idx="38">
                  <c:v>III.</c:v>
                </c:pt>
              </c:strCache>
            </c:strRef>
          </c:cat>
          <c:val>
            <c:numRef>
              <c:f>'27. adat'!$C$5:$AO$5</c:f>
              <c:numCache>
                <c:formatCode>0.0</c:formatCode>
                <c:ptCount val="39"/>
                <c:pt idx="0">
                  <c:v>-0.17200751124364749</c:v>
                </c:pt>
                <c:pt idx="1">
                  <c:v>-0.16024598141264082</c:v>
                </c:pt>
                <c:pt idx="2">
                  <c:v>2.3674789026635779E-2</c:v>
                </c:pt>
                <c:pt idx="3">
                  <c:v>8.7625722455563076E-3</c:v>
                </c:pt>
                <c:pt idx="4">
                  <c:v>-0.2569620460669535</c:v>
                </c:pt>
                <c:pt idx="5">
                  <c:v>-0.30597544260887405</c:v>
                </c:pt>
                <c:pt idx="6">
                  <c:v>-0.31529042216107034</c:v>
                </c:pt>
                <c:pt idx="7">
                  <c:v>-9.5275256015191517E-2</c:v>
                </c:pt>
                <c:pt idx="8">
                  <c:v>4.7607418164387821E-2</c:v>
                </c:pt>
                <c:pt idx="9">
                  <c:v>-7.8055682978164578E-2</c:v>
                </c:pt>
                <c:pt idx="10">
                  <c:v>-5.8822784427738833E-2</c:v>
                </c:pt>
                <c:pt idx="11">
                  <c:v>-0.42293228362877222</c:v>
                </c:pt>
                <c:pt idx="12">
                  <c:v>-0.52815896516423844</c:v>
                </c:pt>
                <c:pt idx="13">
                  <c:v>-0.39214463963812485</c:v>
                </c:pt>
                <c:pt idx="14">
                  <c:v>-0.3621375305175179</c:v>
                </c:pt>
                <c:pt idx="15">
                  <c:v>-0.45736437723673479</c:v>
                </c:pt>
                <c:pt idx="16">
                  <c:v>-0.31834318425205238</c:v>
                </c:pt>
                <c:pt idx="17">
                  <c:v>-0.46299985554720841</c:v>
                </c:pt>
                <c:pt idx="18">
                  <c:v>-0.58272711029947155</c:v>
                </c:pt>
                <c:pt idx="19">
                  <c:v>-0.74684639817442067</c:v>
                </c:pt>
                <c:pt idx="20">
                  <c:v>-0.85912530080404359</c:v>
                </c:pt>
                <c:pt idx="21">
                  <c:v>-0.86528656553448124</c:v>
                </c:pt>
                <c:pt idx="22">
                  <c:v>-0.79084430126347971</c:v>
                </c:pt>
                <c:pt idx="23">
                  <c:v>-1.1144708079167631</c:v>
                </c:pt>
                <c:pt idx="24">
                  <c:v>-1.2276993056436283</c:v>
                </c:pt>
                <c:pt idx="25">
                  <c:v>-1.1305185878284079</c:v>
                </c:pt>
                <c:pt idx="26">
                  <c:v>-1.2277033411981904</c:v>
                </c:pt>
                <c:pt idx="27">
                  <c:v>-0.42224200730211342</c:v>
                </c:pt>
                <c:pt idx="28">
                  <c:v>-0.24717227740414924</c:v>
                </c:pt>
                <c:pt idx="29">
                  <c:v>-0.12277175762907824</c:v>
                </c:pt>
                <c:pt idx="30">
                  <c:v>0.16428346990842468</c:v>
                </c:pt>
                <c:pt idx="31">
                  <c:v>0.26230637543501228</c:v>
                </c:pt>
                <c:pt idx="32">
                  <c:v>0.38251057294856572</c:v>
                </c:pt>
                <c:pt idx="33">
                  <c:v>0.49654617053901906</c:v>
                </c:pt>
                <c:pt idx="34">
                  <c:v>0.43114528619610487</c:v>
                </c:pt>
                <c:pt idx="35">
                  <c:v>0.23036502235569772</c:v>
                </c:pt>
                <c:pt idx="36">
                  <c:v>0.25047348902970246</c:v>
                </c:pt>
                <c:pt idx="37">
                  <c:v>0.2066390604782066</c:v>
                </c:pt>
                <c:pt idx="38">
                  <c:v>0.29743396405760431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B56-4969-A028-47C6E8B1A7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45413856"/>
        <c:axId val="1"/>
      </c:barChart>
      <c:lineChart>
        <c:grouping val="standard"/>
        <c:varyColors val="0"/>
        <c:ser>
          <c:idx val="4"/>
          <c:order val="4"/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B56-4969-A028-47C6E8B1A7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1183864"/>
        <c:axId val="1021180912"/>
      </c:lineChart>
      <c:catAx>
        <c:axId val="1045413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3"/>
          <c:min val="-2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1604300485980701E-2"/>
              <c:y val="1.5081578752499198E-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noFill/>
          <a:ln>
            <a:solidFill>
              <a:sysClr val="window" lastClr="FFFFFF">
                <a:lumMod val="50000"/>
              </a:sysClr>
            </a:solidFill>
          </a:ln>
          <a:effectLst/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045413856"/>
        <c:crosses val="autoZero"/>
        <c:crossBetween val="between"/>
      </c:valAx>
      <c:valAx>
        <c:axId val="1021180912"/>
        <c:scaling>
          <c:orientation val="minMax"/>
          <c:max val="3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9876759259259253"/>
              <c:y val="7.1298611111111103E-3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crossAx val="1021183864"/>
        <c:crosses val="max"/>
        <c:crossBetween val="between"/>
      </c:valAx>
      <c:catAx>
        <c:axId val="1021183864"/>
        <c:scaling>
          <c:orientation val="minMax"/>
        </c:scaling>
        <c:delete val="1"/>
        <c:axPos val="b"/>
        <c:majorTickMark val="out"/>
        <c:minorTickMark val="none"/>
        <c:tickLblPos val="nextTo"/>
        <c:crossAx val="102118091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"/>
          <c:y val="0.84577083333333336"/>
          <c:w val="0.98595808584315903"/>
          <c:h val="0.15422916666666669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8131694749342808E-2"/>
          <c:y val="4.9867621536383258E-2"/>
          <c:w val="0.88373661050131436"/>
          <c:h val="0.66852083333333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'27. adat'!$B$2</c:f>
              <c:strCache>
                <c:ptCount val="1"/>
                <c:pt idx="0">
                  <c:v>Manufacturing</c:v>
                </c:pt>
              </c:strCache>
            </c:strRef>
          </c:tx>
          <c:spPr>
            <a:solidFill>
              <a:srgbClr val="DA0000"/>
            </a:solidFill>
            <a:ln w="12700">
              <a:noFill/>
            </a:ln>
            <a:effectLst/>
          </c:spPr>
          <c:invertIfNegative val="0"/>
          <c:cat>
            <c:strRef>
              <c:f>'27. adat'!$C$1:$AO$1</c:f>
              <c:strCache>
                <c:ptCount val="39"/>
                <c:pt idx="0">
                  <c:v>2010.I.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2011.I.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2012.I.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2013.I.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2014.I.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2015.I.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2016.I.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2017.I.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2018.I.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2019.I.</c:v>
                </c:pt>
                <c:pt idx="37">
                  <c:v>II.</c:v>
                </c:pt>
                <c:pt idx="38">
                  <c:v>III.</c:v>
                </c:pt>
              </c:strCache>
            </c:strRef>
          </c:cat>
          <c:val>
            <c:numRef>
              <c:f>'27. adat'!$C$2:$AO$2</c:f>
              <c:numCache>
                <c:formatCode>0.0</c:formatCode>
                <c:ptCount val="39"/>
                <c:pt idx="0">
                  <c:v>-0.8614042349042067</c:v>
                </c:pt>
                <c:pt idx="1">
                  <c:v>-1.2041452893409754</c:v>
                </c:pt>
                <c:pt idx="2">
                  <c:v>-0.85886776620376981</c:v>
                </c:pt>
                <c:pt idx="3">
                  <c:v>-0.56801151495932412</c:v>
                </c:pt>
                <c:pt idx="4">
                  <c:v>-0.65564865807550854</c:v>
                </c:pt>
                <c:pt idx="5">
                  <c:v>-0.23931125557403854</c:v>
                </c:pt>
                <c:pt idx="6">
                  <c:v>-0.28542487809297645</c:v>
                </c:pt>
                <c:pt idx="7">
                  <c:v>-0.27766020273704156</c:v>
                </c:pt>
                <c:pt idx="8">
                  <c:v>-0.28289992860672442</c:v>
                </c:pt>
                <c:pt idx="9">
                  <c:v>-0.44280572018201181</c:v>
                </c:pt>
                <c:pt idx="10">
                  <c:v>-0.3277833210603765</c:v>
                </c:pt>
                <c:pt idx="11">
                  <c:v>-0.3755923386234829</c:v>
                </c:pt>
                <c:pt idx="12">
                  <c:v>-2.2097035399690098E-2</c:v>
                </c:pt>
                <c:pt idx="13">
                  <c:v>-0.17052214229301763</c:v>
                </c:pt>
                <c:pt idx="14">
                  <c:v>-0.21886173772907605</c:v>
                </c:pt>
                <c:pt idx="15">
                  <c:v>-0.20687116430788882</c:v>
                </c:pt>
                <c:pt idx="16">
                  <c:v>-0.3266539367174961</c:v>
                </c:pt>
                <c:pt idx="17">
                  <c:v>-3.6727318207081652E-2</c:v>
                </c:pt>
                <c:pt idx="18">
                  <c:v>0.15156935231523208</c:v>
                </c:pt>
                <c:pt idx="19">
                  <c:v>0.26533278978382507</c:v>
                </c:pt>
                <c:pt idx="20">
                  <c:v>0.37834506763805265</c:v>
                </c:pt>
                <c:pt idx="21">
                  <c:v>0.20920127103720831</c:v>
                </c:pt>
                <c:pt idx="22">
                  <c:v>2.2021594436484569E-2</c:v>
                </c:pt>
                <c:pt idx="23">
                  <c:v>-5.5576745691469268E-2</c:v>
                </c:pt>
                <c:pt idx="24">
                  <c:v>0.15735263424023319</c:v>
                </c:pt>
                <c:pt idx="25">
                  <c:v>-2.1377720701144222E-2</c:v>
                </c:pt>
                <c:pt idx="26">
                  <c:v>0.10608560899053232</c:v>
                </c:pt>
                <c:pt idx="27">
                  <c:v>0.17740969285237965</c:v>
                </c:pt>
                <c:pt idx="28">
                  <c:v>7.2528703909886041E-2</c:v>
                </c:pt>
                <c:pt idx="29">
                  <c:v>0.57827316706845844</c:v>
                </c:pt>
                <c:pt idx="30">
                  <c:v>0.58419551194480812</c:v>
                </c:pt>
                <c:pt idx="31">
                  <c:v>0.62661167891034097</c:v>
                </c:pt>
                <c:pt idx="32">
                  <c:v>0.45716995376408082</c:v>
                </c:pt>
                <c:pt idx="33">
                  <c:v>0.36620982859815848</c:v>
                </c:pt>
                <c:pt idx="34">
                  <c:v>0.47838019040411256</c:v>
                </c:pt>
                <c:pt idx="35">
                  <c:v>0.6546363050674413</c:v>
                </c:pt>
                <c:pt idx="36">
                  <c:v>0.73116499303343796</c:v>
                </c:pt>
                <c:pt idx="37">
                  <c:v>0.74193052120028891</c:v>
                </c:pt>
                <c:pt idx="38">
                  <c:v>0.81007575335857207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9C-4A8B-B918-D2EFE539CFB3}"/>
            </c:ext>
          </c:extLst>
        </c:ser>
        <c:ser>
          <c:idx val="1"/>
          <c:order val="1"/>
          <c:tx>
            <c:strRef>
              <c:f>'27. adat'!$B$3</c:f>
              <c:strCache>
                <c:ptCount val="1"/>
                <c:pt idx="0">
                  <c:v>Electricity and gas supply</c:v>
                </c:pt>
              </c:strCache>
            </c:strRef>
          </c:tx>
          <c:spPr>
            <a:solidFill>
              <a:srgbClr val="F6A800"/>
            </a:solidFill>
            <a:ln>
              <a:noFill/>
            </a:ln>
            <a:effectLst/>
          </c:spPr>
          <c:invertIfNegative val="0"/>
          <c:cat>
            <c:strRef>
              <c:f>'27. adat'!$C$1:$AO$1</c:f>
              <c:strCache>
                <c:ptCount val="39"/>
                <c:pt idx="0">
                  <c:v>2010.I.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2011.I.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2012.I.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2013.I.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2014.I.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2015.I.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2016.I.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2017.I.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2018.I.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2019.I.</c:v>
                </c:pt>
                <c:pt idx="37">
                  <c:v>II.</c:v>
                </c:pt>
                <c:pt idx="38">
                  <c:v>III.</c:v>
                </c:pt>
              </c:strCache>
            </c:strRef>
          </c:cat>
          <c:val>
            <c:numRef>
              <c:f>'27. adat'!$C$3:$AO$3</c:f>
              <c:numCache>
                <c:formatCode>0.0</c:formatCode>
                <c:ptCount val="39"/>
                <c:pt idx="0">
                  <c:v>-0.10201306450871538</c:v>
                </c:pt>
                <c:pt idx="1">
                  <c:v>-6.3283747540919449E-2</c:v>
                </c:pt>
                <c:pt idx="2">
                  <c:v>8.7048283215669153E-2</c:v>
                </c:pt>
                <c:pt idx="3">
                  <c:v>4.259268320189262E-2</c:v>
                </c:pt>
                <c:pt idx="4">
                  <c:v>-5.4480081186857196E-2</c:v>
                </c:pt>
                <c:pt idx="5">
                  <c:v>-6.007934312516558E-2</c:v>
                </c:pt>
                <c:pt idx="6">
                  <c:v>-5.3291684176782608E-2</c:v>
                </c:pt>
                <c:pt idx="7">
                  <c:v>-4.8223692461483066E-2</c:v>
                </c:pt>
                <c:pt idx="8">
                  <c:v>-2.6627089730591066E-2</c:v>
                </c:pt>
                <c:pt idx="9">
                  <c:v>-3.6920008073448883E-2</c:v>
                </c:pt>
                <c:pt idx="10">
                  <c:v>-7.2430683882097779E-2</c:v>
                </c:pt>
                <c:pt idx="11">
                  <c:v>-0.1026733808703619</c:v>
                </c:pt>
                <c:pt idx="12">
                  <c:v>-0.11440899907639425</c:v>
                </c:pt>
                <c:pt idx="13">
                  <c:v>-0.17619026235196764</c:v>
                </c:pt>
                <c:pt idx="14">
                  <c:v>-0.17788160911242007</c:v>
                </c:pt>
                <c:pt idx="15">
                  <c:v>-0.17066776689170732</c:v>
                </c:pt>
                <c:pt idx="16">
                  <c:v>-0.20988215782676969</c:v>
                </c:pt>
                <c:pt idx="17">
                  <c:v>-0.16890277655178418</c:v>
                </c:pt>
                <c:pt idx="18">
                  <c:v>-0.17573716474810924</c:v>
                </c:pt>
                <c:pt idx="19">
                  <c:v>-6.7160815151701858E-2</c:v>
                </c:pt>
                <c:pt idx="20">
                  <c:v>2.9151074229621182E-2</c:v>
                </c:pt>
                <c:pt idx="21">
                  <c:v>-7.9910979468468313E-2</c:v>
                </c:pt>
                <c:pt idx="22">
                  <c:v>-2.2231813103743914E-3</c:v>
                </c:pt>
                <c:pt idx="23">
                  <c:v>1.6418323600228043E-2</c:v>
                </c:pt>
                <c:pt idx="24">
                  <c:v>-5.8875425822655147E-2</c:v>
                </c:pt>
                <c:pt idx="25">
                  <c:v>-0.14629096817026968</c:v>
                </c:pt>
                <c:pt idx="26">
                  <c:v>-0.19482956697698181</c:v>
                </c:pt>
                <c:pt idx="27">
                  <c:v>-0.17354457373311122</c:v>
                </c:pt>
                <c:pt idx="28">
                  <c:v>-4.6351861790378465E-2</c:v>
                </c:pt>
                <c:pt idx="29">
                  <c:v>1.4306913048272999E-2</c:v>
                </c:pt>
                <c:pt idx="30">
                  <c:v>-3.170694848726808E-3</c:v>
                </c:pt>
                <c:pt idx="31">
                  <c:v>-7.9666986199835518E-2</c:v>
                </c:pt>
                <c:pt idx="32">
                  <c:v>-5.4665973720434795E-2</c:v>
                </c:pt>
                <c:pt idx="33">
                  <c:v>7.5984586085775213E-2</c:v>
                </c:pt>
                <c:pt idx="34">
                  <c:v>0.11549103642062525</c:v>
                </c:pt>
                <c:pt idx="35">
                  <c:v>0.13186667083822851</c:v>
                </c:pt>
                <c:pt idx="36">
                  <c:v>0.23431910717244858</c:v>
                </c:pt>
                <c:pt idx="37">
                  <c:v>0.32044780524201616</c:v>
                </c:pt>
                <c:pt idx="38">
                  <c:v>0.29900071080818341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9C-4A8B-B918-D2EFE539CFB3}"/>
            </c:ext>
          </c:extLst>
        </c:ser>
        <c:ser>
          <c:idx val="2"/>
          <c:order val="2"/>
          <c:tx>
            <c:strRef>
              <c:f>'27. adat'!$B$4</c:f>
              <c:strCache>
                <c:ptCount val="1"/>
                <c:pt idx="0">
                  <c:v>Financial and insurance activities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  <a:effectLst/>
          </c:spPr>
          <c:invertIfNegative val="0"/>
          <c:cat>
            <c:strRef>
              <c:f>'27. adat'!$C$1:$AO$1</c:f>
              <c:strCache>
                <c:ptCount val="39"/>
                <c:pt idx="0">
                  <c:v>2010.I.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2011.I.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2012.I.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2013.I.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2014.I.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2015.I.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2016.I.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2017.I.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2018.I.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2019.I.</c:v>
                </c:pt>
                <c:pt idx="37">
                  <c:v>II.</c:v>
                </c:pt>
                <c:pt idx="38">
                  <c:v>III.</c:v>
                </c:pt>
              </c:strCache>
            </c:strRef>
          </c:cat>
          <c:val>
            <c:numRef>
              <c:f>'27. adat'!$C$4:$AO$4</c:f>
              <c:numCache>
                <c:formatCode>0.0</c:formatCode>
                <c:ptCount val="39"/>
                <c:pt idx="0">
                  <c:v>2.6110715132459307E-2</c:v>
                </c:pt>
                <c:pt idx="1">
                  <c:v>5.0727975002330443E-2</c:v>
                </c:pt>
                <c:pt idx="2">
                  <c:v>-6.6414886419499414E-2</c:v>
                </c:pt>
                <c:pt idx="3">
                  <c:v>-1.9274874037793707E-2</c:v>
                </c:pt>
                <c:pt idx="4">
                  <c:v>4.8672451834732601E-2</c:v>
                </c:pt>
                <c:pt idx="5">
                  <c:v>1.6006855874480398E-2</c:v>
                </c:pt>
                <c:pt idx="6">
                  <c:v>-5.8143846497719408E-3</c:v>
                </c:pt>
                <c:pt idx="7">
                  <c:v>-6.5566415551991539E-2</c:v>
                </c:pt>
                <c:pt idx="8">
                  <c:v>7.6585045317991873E-2</c:v>
                </c:pt>
                <c:pt idx="9">
                  <c:v>0.16133973659446668</c:v>
                </c:pt>
                <c:pt idx="10">
                  <c:v>0.10006728796752462</c:v>
                </c:pt>
                <c:pt idx="11">
                  <c:v>0.17779275389433891</c:v>
                </c:pt>
                <c:pt idx="12">
                  <c:v>0.1164992057624006</c:v>
                </c:pt>
                <c:pt idx="13">
                  <c:v>0.1184443696860043</c:v>
                </c:pt>
                <c:pt idx="14">
                  <c:v>0.3843915781175708</c:v>
                </c:pt>
                <c:pt idx="15">
                  <c:v>0.22461272623094589</c:v>
                </c:pt>
                <c:pt idx="16">
                  <c:v>0.16751135194359953</c:v>
                </c:pt>
                <c:pt idx="17">
                  <c:v>0.11395475294505633</c:v>
                </c:pt>
                <c:pt idx="18">
                  <c:v>-8.457612290036895E-2</c:v>
                </c:pt>
                <c:pt idx="19">
                  <c:v>0.16816667313316541</c:v>
                </c:pt>
                <c:pt idx="20">
                  <c:v>-9.2081132823537498E-2</c:v>
                </c:pt>
                <c:pt idx="21">
                  <c:v>-0.24132709327295684</c:v>
                </c:pt>
                <c:pt idx="22">
                  <c:v>-0.29619726879790625</c:v>
                </c:pt>
                <c:pt idx="23">
                  <c:v>-0.40131032261279803</c:v>
                </c:pt>
                <c:pt idx="24">
                  <c:v>-7.9734468306099857E-2</c:v>
                </c:pt>
                <c:pt idx="25">
                  <c:v>8.6261545150359595E-2</c:v>
                </c:pt>
                <c:pt idx="26">
                  <c:v>0.12342071145477411</c:v>
                </c:pt>
                <c:pt idx="27">
                  <c:v>0.19685691259731702</c:v>
                </c:pt>
                <c:pt idx="28">
                  <c:v>0.14137107285056255</c:v>
                </c:pt>
                <c:pt idx="29">
                  <c:v>0.13454031150958853</c:v>
                </c:pt>
                <c:pt idx="30">
                  <c:v>0.24320933746321463</c:v>
                </c:pt>
                <c:pt idx="31">
                  <c:v>3.7911897555784078E-2</c:v>
                </c:pt>
                <c:pt idx="32">
                  <c:v>0.13395463407749278</c:v>
                </c:pt>
                <c:pt idx="33">
                  <c:v>0.22281024125834845</c:v>
                </c:pt>
                <c:pt idx="34">
                  <c:v>0.27624950299411061</c:v>
                </c:pt>
                <c:pt idx="35">
                  <c:v>0.39704499267473969</c:v>
                </c:pt>
                <c:pt idx="36">
                  <c:v>0.22261046840483475</c:v>
                </c:pt>
                <c:pt idx="37">
                  <c:v>0.45332633801470656</c:v>
                </c:pt>
                <c:pt idx="38">
                  <c:v>0.29763124128428331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9C-4A8B-B918-D2EFE539CFB3}"/>
            </c:ext>
          </c:extLst>
        </c:ser>
        <c:ser>
          <c:idx val="3"/>
          <c:order val="3"/>
          <c:tx>
            <c:strRef>
              <c:f>'27. adat'!$B$5</c:f>
              <c:strCache>
                <c:ptCount val="1"/>
                <c:pt idx="0">
                  <c:v>Loans related to real estate</c:v>
                </c:pt>
              </c:strCache>
            </c:strRef>
          </c:tx>
          <c:spPr>
            <a:solidFill>
              <a:srgbClr val="0C2148"/>
            </a:solidFill>
            <a:ln>
              <a:noFill/>
            </a:ln>
            <a:effectLst/>
          </c:spPr>
          <c:invertIfNegative val="0"/>
          <c:cat>
            <c:strRef>
              <c:f>'27. adat'!$C$1:$AO$1</c:f>
              <c:strCache>
                <c:ptCount val="39"/>
                <c:pt idx="0">
                  <c:v>2010.I.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2011.I.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2012.I.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2013.I.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2014.I.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2015.I.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2016.I.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2017.I.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2018.I.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2019.I.</c:v>
                </c:pt>
                <c:pt idx="37">
                  <c:v>II.</c:v>
                </c:pt>
                <c:pt idx="38">
                  <c:v>III.</c:v>
                </c:pt>
              </c:strCache>
            </c:strRef>
          </c:cat>
          <c:val>
            <c:numRef>
              <c:f>'27. adat'!$C$5:$AO$5</c:f>
              <c:numCache>
                <c:formatCode>0.0</c:formatCode>
                <c:ptCount val="39"/>
                <c:pt idx="0">
                  <c:v>-0.17200751124364749</c:v>
                </c:pt>
                <c:pt idx="1">
                  <c:v>-0.16024598141264082</c:v>
                </c:pt>
                <c:pt idx="2">
                  <c:v>2.3674789026635779E-2</c:v>
                </c:pt>
                <c:pt idx="3">
                  <c:v>8.7625722455563076E-3</c:v>
                </c:pt>
                <c:pt idx="4">
                  <c:v>-0.2569620460669535</c:v>
                </c:pt>
                <c:pt idx="5">
                  <c:v>-0.30597544260887405</c:v>
                </c:pt>
                <c:pt idx="6">
                  <c:v>-0.31529042216107034</c:v>
                </c:pt>
                <c:pt idx="7">
                  <c:v>-9.5275256015191517E-2</c:v>
                </c:pt>
                <c:pt idx="8">
                  <c:v>4.7607418164387821E-2</c:v>
                </c:pt>
                <c:pt idx="9">
                  <c:v>-7.8055682978164578E-2</c:v>
                </c:pt>
                <c:pt idx="10">
                  <c:v>-5.8822784427738833E-2</c:v>
                </c:pt>
                <c:pt idx="11">
                  <c:v>-0.42293228362877222</c:v>
                </c:pt>
                <c:pt idx="12">
                  <c:v>-0.52815896516423844</c:v>
                </c:pt>
                <c:pt idx="13">
                  <c:v>-0.39214463963812485</c:v>
                </c:pt>
                <c:pt idx="14">
                  <c:v>-0.3621375305175179</c:v>
                </c:pt>
                <c:pt idx="15">
                  <c:v>-0.45736437723673479</c:v>
                </c:pt>
                <c:pt idx="16">
                  <c:v>-0.31834318425205238</c:v>
                </c:pt>
                <c:pt idx="17">
                  <c:v>-0.46299985554720841</c:v>
                </c:pt>
                <c:pt idx="18">
                  <c:v>-0.58272711029947155</c:v>
                </c:pt>
                <c:pt idx="19">
                  <c:v>-0.74684639817442067</c:v>
                </c:pt>
                <c:pt idx="20">
                  <c:v>-0.85912530080404359</c:v>
                </c:pt>
                <c:pt idx="21">
                  <c:v>-0.86528656553448124</c:v>
                </c:pt>
                <c:pt idx="22">
                  <c:v>-0.79084430126347971</c:v>
                </c:pt>
                <c:pt idx="23">
                  <c:v>-1.1144708079167631</c:v>
                </c:pt>
                <c:pt idx="24">
                  <c:v>-1.2276993056436283</c:v>
                </c:pt>
                <c:pt idx="25">
                  <c:v>-1.1305185878284079</c:v>
                </c:pt>
                <c:pt idx="26">
                  <c:v>-1.2277033411981904</c:v>
                </c:pt>
                <c:pt idx="27">
                  <c:v>-0.42224200730211342</c:v>
                </c:pt>
                <c:pt idx="28">
                  <c:v>-0.24717227740414924</c:v>
                </c:pt>
                <c:pt idx="29">
                  <c:v>-0.12277175762907824</c:v>
                </c:pt>
                <c:pt idx="30">
                  <c:v>0.16428346990842468</c:v>
                </c:pt>
                <c:pt idx="31">
                  <c:v>0.26230637543501228</c:v>
                </c:pt>
                <c:pt idx="32">
                  <c:v>0.38251057294856572</c:v>
                </c:pt>
                <c:pt idx="33">
                  <c:v>0.49654617053901906</c:v>
                </c:pt>
                <c:pt idx="34">
                  <c:v>0.43114528619610487</c:v>
                </c:pt>
                <c:pt idx="35">
                  <c:v>0.23036502235569772</c:v>
                </c:pt>
                <c:pt idx="36">
                  <c:v>0.25047348902970246</c:v>
                </c:pt>
                <c:pt idx="37">
                  <c:v>0.2066390604782066</c:v>
                </c:pt>
                <c:pt idx="38">
                  <c:v>0.29743396405760431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D9C-4A8B-B918-D2EFE539CF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45413856"/>
        <c:axId val="1"/>
      </c:barChart>
      <c:lineChart>
        <c:grouping val="standard"/>
        <c:varyColors val="0"/>
        <c:ser>
          <c:idx val="4"/>
          <c:order val="4"/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8D9C-4A8B-B918-D2EFE539CF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1183864"/>
        <c:axId val="1021180912"/>
      </c:lineChart>
      <c:catAx>
        <c:axId val="1045413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3"/>
          <c:min val="-2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1604300485980701E-2"/>
              <c:y val="1.5081578752499198E-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noFill/>
          <a:ln>
            <a:solidFill>
              <a:sysClr val="window" lastClr="FFFFFF">
                <a:lumMod val="50000"/>
              </a:sysClr>
            </a:solidFill>
          </a:ln>
          <a:effectLst/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045413856"/>
        <c:crosses val="autoZero"/>
        <c:crossBetween val="between"/>
      </c:valAx>
      <c:valAx>
        <c:axId val="1021180912"/>
        <c:scaling>
          <c:orientation val="minMax"/>
          <c:max val="3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9876759259259253"/>
              <c:y val="7.1298611111111103E-3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crossAx val="1021183864"/>
        <c:crosses val="max"/>
        <c:crossBetween val="between"/>
      </c:valAx>
      <c:catAx>
        <c:axId val="1021183864"/>
        <c:scaling>
          <c:orientation val="minMax"/>
        </c:scaling>
        <c:delete val="1"/>
        <c:axPos val="b"/>
        <c:majorTickMark val="out"/>
        <c:minorTickMark val="none"/>
        <c:tickLblPos val="nextTo"/>
        <c:crossAx val="102118091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"/>
          <c:y val="0.84577083333333336"/>
          <c:w val="0.98595808584315903"/>
          <c:h val="0.15422916666666669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810125870364167E-2"/>
          <c:y val="7.2466746328332915E-2"/>
          <c:w val="0.86913682578230811"/>
          <c:h val="0.73944292647532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'28. adat'!$B$5</c:f>
              <c:strCache>
                <c:ptCount val="1"/>
                <c:pt idx="0">
                  <c:v>Nem adósság jellegű nettó tartozás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'28. adat'!$C$9:$BD$9</c:f>
              <c:numCache>
                <c:formatCode>0</c:formatCode>
                <c:ptCount val="54"/>
                <c:pt idx="0">
                  <c:v>2006</c:v>
                </c:pt>
                <c:pt idx="4">
                  <c:v>2007</c:v>
                </c:pt>
                <c:pt idx="8">
                  <c:v>2008</c:v>
                </c:pt>
                <c:pt idx="12">
                  <c:v>2009</c:v>
                </c:pt>
                <c:pt idx="16">
                  <c:v>2010</c:v>
                </c:pt>
                <c:pt idx="20">
                  <c:v>2011</c:v>
                </c:pt>
                <c:pt idx="24">
                  <c:v>2012</c:v>
                </c:pt>
                <c:pt idx="28">
                  <c:v>2013</c:v>
                </c:pt>
                <c:pt idx="32">
                  <c:v>2014</c:v>
                </c:pt>
                <c:pt idx="36">
                  <c:v>2015</c:v>
                </c:pt>
                <c:pt idx="40">
                  <c:v>2016</c:v>
                </c:pt>
                <c:pt idx="44">
                  <c:v>2017</c:v>
                </c:pt>
                <c:pt idx="48">
                  <c:v>2018</c:v>
                </c:pt>
                <c:pt idx="52">
                  <c:v>2019</c:v>
                </c:pt>
              </c:numCache>
            </c:numRef>
          </c:cat>
          <c:val>
            <c:numRef>
              <c:f>'28. adat'!$C$5:$BD$5</c:f>
              <c:numCache>
                <c:formatCode>0.0</c:formatCode>
                <c:ptCount val="54"/>
                <c:pt idx="0">
                  <c:v>12.266959726017294</c:v>
                </c:pt>
                <c:pt idx="1">
                  <c:v>10.712773352288792</c:v>
                </c:pt>
                <c:pt idx="2">
                  <c:v>10.885344147173612</c:v>
                </c:pt>
                <c:pt idx="3">
                  <c:v>12.477971257056797</c:v>
                </c:pt>
                <c:pt idx="4">
                  <c:v>12.565096220937329</c:v>
                </c:pt>
                <c:pt idx="5">
                  <c:v>14.375020423269373</c:v>
                </c:pt>
                <c:pt idx="6">
                  <c:v>13.387590522309218</c:v>
                </c:pt>
                <c:pt idx="7">
                  <c:v>11.368990889162816</c:v>
                </c:pt>
                <c:pt idx="8">
                  <c:v>9.1359680988181751</c:v>
                </c:pt>
                <c:pt idx="9">
                  <c:v>7.576991265484013</c:v>
                </c:pt>
                <c:pt idx="10">
                  <c:v>7.9091548610212721</c:v>
                </c:pt>
                <c:pt idx="11">
                  <c:v>5.5933223677638697</c:v>
                </c:pt>
                <c:pt idx="12">
                  <c:v>5.2583405658770612</c:v>
                </c:pt>
                <c:pt idx="13">
                  <c:v>5.1764834393846266</c:v>
                </c:pt>
                <c:pt idx="14">
                  <c:v>7.5000245340641971</c:v>
                </c:pt>
                <c:pt idx="15">
                  <c:v>7.9892498901611582</c:v>
                </c:pt>
                <c:pt idx="16">
                  <c:v>9.3041184315296217</c:v>
                </c:pt>
                <c:pt idx="17">
                  <c:v>8.7061326969222463</c:v>
                </c:pt>
                <c:pt idx="18">
                  <c:v>8.0591221823349031</c:v>
                </c:pt>
                <c:pt idx="19">
                  <c:v>8.7643355147384359</c:v>
                </c:pt>
                <c:pt idx="20">
                  <c:v>7.5651802830421992</c:v>
                </c:pt>
                <c:pt idx="21">
                  <c:v>8.1914691377855</c:v>
                </c:pt>
                <c:pt idx="22">
                  <c:v>5.6817496352304788</c:v>
                </c:pt>
                <c:pt idx="23">
                  <c:v>5.5971377527007</c:v>
                </c:pt>
                <c:pt idx="24">
                  <c:v>5.8131590354906857</c:v>
                </c:pt>
                <c:pt idx="25">
                  <c:v>5.1585641434522209</c:v>
                </c:pt>
                <c:pt idx="26">
                  <c:v>5.4961173851690379</c:v>
                </c:pt>
                <c:pt idx="27">
                  <c:v>6.0413881628731918</c:v>
                </c:pt>
                <c:pt idx="28">
                  <c:v>6.0612791581726935</c:v>
                </c:pt>
                <c:pt idx="29">
                  <c:v>6.1093957413255184</c:v>
                </c:pt>
                <c:pt idx="30">
                  <c:v>5.8060388901501998</c:v>
                </c:pt>
                <c:pt idx="31">
                  <c:v>5.6417181713589475</c:v>
                </c:pt>
                <c:pt idx="32">
                  <c:v>5.7635664676416249</c:v>
                </c:pt>
                <c:pt idx="33">
                  <c:v>5.6830972711592755</c:v>
                </c:pt>
                <c:pt idx="34">
                  <c:v>4.7998431816040892</c:v>
                </c:pt>
                <c:pt idx="35">
                  <c:v>4.1265768594615979</c:v>
                </c:pt>
                <c:pt idx="36">
                  <c:v>4.822509955686983</c:v>
                </c:pt>
                <c:pt idx="37">
                  <c:v>5.0479518766933484</c:v>
                </c:pt>
                <c:pt idx="38">
                  <c:v>4.7474162123458585</c:v>
                </c:pt>
                <c:pt idx="39">
                  <c:v>4.9965544227993917</c:v>
                </c:pt>
                <c:pt idx="40">
                  <c:v>5.6046785910577608</c:v>
                </c:pt>
                <c:pt idx="41">
                  <c:v>5.2058601944466378</c:v>
                </c:pt>
                <c:pt idx="42">
                  <c:v>5.9501018803422276</c:v>
                </c:pt>
                <c:pt idx="43">
                  <c:v>6.6468975110393771</c:v>
                </c:pt>
                <c:pt idx="44">
                  <c:v>6.4030080082143686</c:v>
                </c:pt>
                <c:pt idx="45">
                  <c:v>6.6565123895491256</c:v>
                </c:pt>
                <c:pt idx="46">
                  <c:v>7.2587098037833417</c:v>
                </c:pt>
                <c:pt idx="47">
                  <c:v>7.4472497195108511</c:v>
                </c:pt>
                <c:pt idx="48">
                  <c:v>7.9727424286691733</c:v>
                </c:pt>
                <c:pt idx="49">
                  <c:v>7.5514313483275268</c:v>
                </c:pt>
                <c:pt idx="50">
                  <c:v>7.0776708180645835</c:v>
                </c:pt>
                <c:pt idx="51">
                  <c:v>6.8322301420953373</c:v>
                </c:pt>
                <c:pt idx="52">
                  <c:v>7.3220795097696154</c:v>
                </c:pt>
                <c:pt idx="53">
                  <c:v>6.4349197558274955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A5-4590-A9CE-78AEBF9E7BB5}"/>
            </c:ext>
          </c:extLst>
        </c:ser>
        <c:ser>
          <c:idx val="1"/>
          <c:order val="1"/>
          <c:tx>
            <c:strRef>
              <c:f>'28. adat'!$B$6</c:f>
              <c:strCache>
                <c:ptCount val="1"/>
                <c:pt idx="0">
                  <c:v>Nettó külső adósság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'28. adat'!$C$9:$BD$9</c:f>
              <c:numCache>
                <c:formatCode>0</c:formatCode>
                <c:ptCount val="54"/>
                <c:pt idx="0">
                  <c:v>2006</c:v>
                </c:pt>
                <c:pt idx="4">
                  <c:v>2007</c:v>
                </c:pt>
                <c:pt idx="8">
                  <c:v>2008</c:v>
                </c:pt>
                <c:pt idx="12">
                  <c:v>2009</c:v>
                </c:pt>
                <c:pt idx="16">
                  <c:v>2010</c:v>
                </c:pt>
                <c:pt idx="20">
                  <c:v>2011</c:v>
                </c:pt>
                <c:pt idx="24">
                  <c:v>2012</c:v>
                </c:pt>
                <c:pt idx="28">
                  <c:v>2013</c:v>
                </c:pt>
                <c:pt idx="32">
                  <c:v>2014</c:v>
                </c:pt>
                <c:pt idx="36">
                  <c:v>2015</c:v>
                </c:pt>
                <c:pt idx="40">
                  <c:v>2016</c:v>
                </c:pt>
                <c:pt idx="44">
                  <c:v>2017</c:v>
                </c:pt>
                <c:pt idx="48">
                  <c:v>2018</c:v>
                </c:pt>
                <c:pt idx="52">
                  <c:v>2019</c:v>
                </c:pt>
              </c:numCache>
            </c:numRef>
          </c:cat>
          <c:val>
            <c:numRef>
              <c:f>'28. adat'!$C$6:$BD$6</c:f>
              <c:numCache>
                <c:formatCode>0.0</c:formatCode>
                <c:ptCount val="54"/>
                <c:pt idx="0">
                  <c:v>14.769681964613651</c:v>
                </c:pt>
                <c:pt idx="1">
                  <c:v>18.226553878091138</c:v>
                </c:pt>
                <c:pt idx="2">
                  <c:v>18.407897184410007</c:v>
                </c:pt>
                <c:pt idx="3">
                  <c:v>17.075424594837479</c:v>
                </c:pt>
                <c:pt idx="4">
                  <c:v>17.732207881216372</c:v>
                </c:pt>
                <c:pt idx="5">
                  <c:v>19.205260611291802</c:v>
                </c:pt>
                <c:pt idx="6">
                  <c:v>20.175647975410641</c:v>
                </c:pt>
                <c:pt idx="7">
                  <c:v>20.178211216001927</c:v>
                </c:pt>
                <c:pt idx="8">
                  <c:v>22.699565834780302</c:v>
                </c:pt>
                <c:pt idx="9">
                  <c:v>22.326184362190734</c:v>
                </c:pt>
                <c:pt idx="10">
                  <c:v>22.57987818001294</c:v>
                </c:pt>
                <c:pt idx="11">
                  <c:v>29.010001075406709</c:v>
                </c:pt>
                <c:pt idx="12">
                  <c:v>33.922428293525385</c:v>
                </c:pt>
                <c:pt idx="13">
                  <c:v>26.848307988173055</c:v>
                </c:pt>
                <c:pt idx="14">
                  <c:v>26.283105119850191</c:v>
                </c:pt>
                <c:pt idx="15">
                  <c:v>26.403096901686322</c:v>
                </c:pt>
                <c:pt idx="16">
                  <c:v>26.646311516430568</c:v>
                </c:pt>
                <c:pt idx="17">
                  <c:v>28.689357550485312</c:v>
                </c:pt>
                <c:pt idx="18">
                  <c:v>26.388210791387287</c:v>
                </c:pt>
                <c:pt idx="19">
                  <c:v>23.575236564151883</c:v>
                </c:pt>
                <c:pt idx="20">
                  <c:v>24.109577900098099</c:v>
                </c:pt>
                <c:pt idx="21">
                  <c:v>23.798901092925174</c:v>
                </c:pt>
                <c:pt idx="22">
                  <c:v>23.376993065510369</c:v>
                </c:pt>
                <c:pt idx="23">
                  <c:v>20.274654107163649</c:v>
                </c:pt>
                <c:pt idx="24">
                  <c:v>19.169995969287829</c:v>
                </c:pt>
                <c:pt idx="25">
                  <c:v>19.188069927339843</c:v>
                </c:pt>
                <c:pt idx="26">
                  <c:v>16.362006994343645</c:v>
                </c:pt>
                <c:pt idx="27">
                  <c:v>14.831158418400209</c:v>
                </c:pt>
                <c:pt idx="28">
                  <c:v>15.155152112630807</c:v>
                </c:pt>
                <c:pt idx="29">
                  <c:v>13.658257275585743</c:v>
                </c:pt>
                <c:pt idx="30">
                  <c:v>13.905147988191496</c:v>
                </c:pt>
                <c:pt idx="31">
                  <c:v>11.741589006403949</c:v>
                </c:pt>
                <c:pt idx="32">
                  <c:v>12.68101235436658</c:v>
                </c:pt>
                <c:pt idx="33">
                  <c:v>12.48130344084907</c:v>
                </c:pt>
                <c:pt idx="34">
                  <c:v>12.086441600347245</c:v>
                </c:pt>
                <c:pt idx="35">
                  <c:v>10.38763002301822</c:v>
                </c:pt>
                <c:pt idx="36">
                  <c:v>10.606147436176027</c:v>
                </c:pt>
                <c:pt idx="37">
                  <c:v>10.588272982431603</c:v>
                </c:pt>
                <c:pt idx="38">
                  <c:v>8.3928146461297448</c:v>
                </c:pt>
                <c:pt idx="39">
                  <c:v>5.7147936329415501</c:v>
                </c:pt>
                <c:pt idx="40">
                  <c:v>3.9987080311750312</c:v>
                </c:pt>
                <c:pt idx="41">
                  <c:v>1.8333375687147058</c:v>
                </c:pt>
                <c:pt idx="42">
                  <c:v>-6.7554240953755951E-2</c:v>
                </c:pt>
                <c:pt idx="43">
                  <c:v>-1.3784256518664417</c:v>
                </c:pt>
                <c:pt idx="44">
                  <c:v>-0.6255191553536843</c:v>
                </c:pt>
                <c:pt idx="45">
                  <c:v>0.34789165983619874</c:v>
                </c:pt>
                <c:pt idx="46">
                  <c:v>-0.61011687166754669</c:v>
                </c:pt>
                <c:pt idx="47">
                  <c:v>-0.43221170517319507</c:v>
                </c:pt>
                <c:pt idx="48">
                  <c:v>-1.0117553254742404</c:v>
                </c:pt>
                <c:pt idx="49">
                  <c:v>-0.90046927517183484</c:v>
                </c:pt>
                <c:pt idx="50">
                  <c:v>-1.1691670024953709</c:v>
                </c:pt>
                <c:pt idx="51">
                  <c:v>-1.6619745718960264</c:v>
                </c:pt>
                <c:pt idx="52">
                  <c:v>-0.89091179058839742</c:v>
                </c:pt>
                <c:pt idx="53">
                  <c:v>-1.2804792185569447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A5-4590-A9CE-78AEBF9E7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60314736"/>
        <c:axId val="960315720"/>
      </c:barChart>
      <c:lineChart>
        <c:grouping val="standard"/>
        <c:varyColors val="0"/>
        <c:ser>
          <c:idx val="2"/>
          <c:order val="2"/>
          <c:tx>
            <c:strRef>
              <c:f>'28. adat'!$B$7</c:f>
              <c:strCache>
                <c:ptCount val="1"/>
                <c:pt idx="0">
                  <c:v>Összesen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val>
            <c:numRef>
              <c:f>'28. adat'!$C$7:$BD$7</c:f>
              <c:numCache>
                <c:formatCode>0.0</c:formatCode>
                <c:ptCount val="54"/>
                <c:pt idx="0">
                  <c:v>27.036641690630944</c:v>
                </c:pt>
                <c:pt idx="1">
                  <c:v>28.939327230379931</c:v>
                </c:pt>
                <c:pt idx="2">
                  <c:v>29.293241331583619</c:v>
                </c:pt>
                <c:pt idx="3">
                  <c:v>29.553395851894276</c:v>
                </c:pt>
                <c:pt idx="4">
                  <c:v>30.297304102153703</c:v>
                </c:pt>
                <c:pt idx="5">
                  <c:v>33.580281034561175</c:v>
                </c:pt>
                <c:pt idx="6">
                  <c:v>33.563238497719858</c:v>
                </c:pt>
                <c:pt idx="7">
                  <c:v>31.547202105164743</c:v>
                </c:pt>
                <c:pt idx="8">
                  <c:v>31.835533933598477</c:v>
                </c:pt>
                <c:pt idx="9">
                  <c:v>29.903175627674749</c:v>
                </c:pt>
                <c:pt idx="10">
                  <c:v>30.489033041034212</c:v>
                </c:pt>
                <c:pt idx="11">
                  <c:v>34.603323443170581</c:v>
                </c:pt>
                <c:pt idx="12">
                  <c:v>39.180768859402448</c:v>
                </c:pt>
                <c:pt idx="13">
                  <c:v>32.02479142755768</c:v>
                </c:pt>
                <c:pt idx="14">
                  <c:v>33.783129653914386</c:v>
                </c:pt>
                <c:pt idx="15">
                  <c:v>34.39234679184748</c:v>
                </c:pt>
                <c:pt idx="16">
                  <c:v>35.950429947960188</c:v>
                </c:pt>
                <c:pt idx="17">
                  <c:v>37.395490247407558</c:v>
                </c:pt>
                <c:pt idx="18">
                  <c:v>34.44733297372219</c:v>
                </c:pt>
                <c:pt idx="19">
                  <c:v>32.33957207889032</c:v>
                </c:pt>
                <c:pt idx="20">
                  <c:v>31.674758183140298</c:v>
                </c:pt>
                <c:pt idx="21">
                  <c:v>31.990370230710674</c:v>
                </c:pt>
                <c:pt idx="22">
                  <c:v>29.058742700740847</c:v>
                </c:pt>
                <c:pt idx="23">
                  <c:v>25.871791859864349</c:v>
                </c:pt>
                <c:pt idx="24">
                  <c:v>24.983155004778514</c:v>
                </c:pt>
                <c:pt idx="25">
                  <c:v>24.346634070792064</c:v>
                </c:pt>
                <c:pt idx="26">
                  <c:v>21.858124379512681</c:v>
                </c:pt>
                <c:pt idx="27">
                  <c:v>20.872546581273401</c:v>
                </c:pt>
                <c:pt idx="28">
                  <c:v>21.216431270803501</c:v>
                </c:pt>
                <c:pt idx="29">
                  <c:v>19.767653016911261</c:v>
                </c:pt>
                <c:pt idx="30">
                  <c:v>19.711186878341696</c:v>
                </c:pt>
                <c:pt idx="31">
                  <c:v>17.383307177762894</c:v>
                </c:pt>
                <c:pt idx="32">
                  <c:v>18.444578822008204</c:v>
                </c:pt>
                <c:pt idx="33">
                  <c:v>18.164400712008344</c:v>
                </c:pt>
                <c:pt idx="34">
                  <c:v>16.886284781951332</c:v>
                </c:pt>
                <c:pt idx="35">
                  <c:v>14.514206882479819</c:v>
                </c:pt>
                <c:pt idx="36">
                  <c:v>15.428657391863009</c:v>
                </c:pt>
                <c:pt idx="37">
                  <c:v>15.636224859124951</c:v>
                </c:pt>
                <c:pt idx="38">
                  <c:v>13.140230858475604</c:v>
                </c:pt>
                <c:pt idx="39">
                  <c:v>10.711348055740942</c:v>
                </c:pt>
                <c:pt idx="40">
                  <c:v>9.6033866222327919</c:v>
                </c:pt>
                <c:pt idx="41">
                  <c:v>7.0391977631613436</c:v>
                </c:pt>
                <c:pt idx="42">
                  <c:v>5.8825476393884717</c:v>
                </c:pt>
                <c:pt idx="43">
                  <c:v>5.2684718591729354</c:v>
                </c:pt>
                <c:pt idx="44">
                  <c:v>5.7774888528606843</c:v>
                </c:pt>
                <c:pt idx="45">
                  <c:v>7.0044040493853243</c:v>
                </c:pt>
                <c:pt idx="46">
                  <c:v>6.6485929321157951</c:v>
                </c:pt>
                <c:pt idx="47">
                  <c:v>7.0150380143376561</c:v>
                </c:pt>
                <c:pt idx="48">
                  <c:v>6.9609871031949329</c:v>
                </c:pt>
                <c:pt idx="49">
                  <c:v>6.650962073155692</c:v>
                </c:pt>
                <c:pt idx="50">
                  <c:v>5.9085038155692127</c:v>
                </c:pt>
                <c:pt idx="51">
                  <c:v>5.1702555701993109</c:v>
                </c:pt>
                <c:pt idx="52">
                  <c:v>6.431167719181218</c:v>
                </c:pt>
                <c:pt idx="53">
                  <c:v>5.1544405372705508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A5-4590-A9CE-78AEBF9E7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0335072"/>
        <c:axId val="960338352"/>
      </c:lineChart>
      <c:catAx>
        <c:axId val="96031473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0315720"/>
        <c:crosses val="autoZero"/>
        <c:auto val="1"/>
        <c:lblAlgn val="ctr"/>
        <c:lblOffset val="100"/>
        <c:noMultiLvlLbl val="0"/>
      </c:catAx>
      <c:valAx>
        <c:axId val="960315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90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7.0048971376949279E-2"/>
              <c:y val="5.746929600905201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0314736"/>
        <c:crosses val="autoZero"/>
        <c:crossBetween val="between"/>
      </c:valAx>
      <c:valAx>
        <c:axId val="960338352"/>
        <c:scaling>
          <c:orientation val="minMax"/>
          <c:min val="-5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700894679406541"/>
              <c:y val="1.380190271677520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0335072"/>
        <c:crosses val="max"/>
        <c:crossBetween val="between"/>
      </c:valAx>
      <c:catAx>
        <c:axId val="960335072"/>
        <c:scaling>
          <c:orientation val="minMax"/>
        </c:scaling>
        <c:delete val="1"/>
        <c:axPos val="b"/>
        <c:majorTickMark val="out"/>
        <c:minorTickMark val="none"/>
        <c:tickLblPos val="nextTo"/>
        <c:crossAx val="9603383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810125870364167E-2"/>
          <c:y val="7.2466746328332915E-2"/>
          <c:w val="0.86913682578230811"/>
          <c:h val="0.73944292647532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'28. adat'!$A$5</c:f>
              <c:strCache>
                <c:ptCount val="1"/>
                <c:pt idx="0">
                  <c:v>Non-debt type net liabilities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'28. adat'!$C$9:$BD$9</c:f>
              <c:numCache>
                <c:formatCode>0</c:formatCode>
                <c:ptCount val="54"/>
                <c:pt idx="0">
                  <c:v>2006</c:v>
                </c:pt>
                <c:pt idx="4">
                  <c:v>2007</c:v>
                </c:pt>
                <c:pt idx="8">
                  <c:v>2008</c:v>
                </c:pt>
                <c:pt idx="12">
                  <c:v>2009</c:v>
                </c:pt>
                <c:pt idx="16">
                  <c:v>2010</c:v>
                </c:pt>
                <c:pt idx="20">
                  <c:v>2011</c:v>
                </c:pt>
                <c:pt idx="24">
                  <c:v>2012</c:v>
                </c:pt>
                <c:pt idx="28">
                  <c:v>2013</c:v>
                </c:pt>
                <c:pt idx="32">
                  <c:v>2014</c:v>
                </c:pt>
                <c:pt idx="36">
                  <c:v>2015</c:v>
                </c:pt>
                <c:pt idx="40">
                  <c:v>2016</c:v>
                </c:pt>
                <c:pt idx="44">
                  <c:v>2017</c:v>
                </c:pt>
                <c:pt idx="48">
                  <c:v>2018</c:v>
                </c:pt>
                <c:pt idx="52">
                  <c:v>2019</c:v>
                </c:pt>
              </c:numCache>
            </c:numRef>
          </c:cat>
          <c:val>
            <c:numRef>
              <c:f>'28. adat'!$C$5:$BD$5</c:f>
              <c:numCache>
                <c:formatCode>0.0</c:formatCode>
                <c:ptCount val="54"/>
                <c:pt idx="0">
                  <c:v>12.266959726017294</c:v>
                </c:pt>
                <c:pt idx="1">
                  <c:v>10.712773352288792</c:v>
                </c:pt>
                <c:pt idx="2">
                  <c:v>10.885344147173612</c:v>
                </c:pt>
                <c:pt idx="3">
                  <c:v>12.477971257056797</c:v>
                </c:pt>
                <c:pt idx="4">
                  <c:v>12.565096220937329</c:v>
                </c:pt>
                <c:pt idx="5">
                  <c:v>14.375020423269373</c:v>
                </c:pt>
                <c:pt idx="6">
                  <c:v>13.387590522309218</c:v>
                </c:pt>
                <c:pt idx="7">
                  <c:v>11.368990889162816</c:v>
                </c:pt>
                <c:pt idx="8">
                  <c:v>9.1359680988181751</c:v>
                </c:pt>
                <c:pt idx="9">
                  <c:v>7.576991265484013</c:v>
                </c:pt>
                <c:pt idx="10">
                  <c:v>7.9091548610212721</c:v>
                </c:pt>
                <c:pt idx="11">
                  <c:v>5.5933223677638697</c:v>
                </c:pt>
                <c:pt idx="12">
                  <c:v>5.2583405658770612</c:v>
                </c:pt>
                <c:pt idx="13">
                  <c:v>5.1764834393846266</c:v>
                </c:pt>
                <c:pt idx="14">
                  <c:v>7.5000245340641971</c:v>
                </c:pt>
                <c:pt idx="15">
                  <c:v>7.9892498901611582</c:v>
                </c:pt>
                <c:pt idx="16">
                  <c:v>9.3041184315296217</c:v>
                </c:pt>
                <c:pt idx="17">
                  <c:v>8.7061326969222463</c:v>
                </c:pt>
                <c:pt idx="18">
                  <c:v>8.0591221823349031</c:v>
                </c:pt>
                <c:pt idx="19">
                  <c:v>8.7643355147384359</c:v>
                </c:pt>
                <c:pt idx="20">
                  <c:v>7.5651802830421992</c:v>
                </c:pt>
                <c:pt idx="21">
                  <c:v>8.1914691377855</c:v>
                </c:pt>
                <c:pt idx="22">
                  <c:v>5.6817496352304788</c:v>
                </c:pt>
                <c:pt idx="23">
                  <c:v>5.5971377527007</c:v>
                </c:pt>
                <c:pt idx="24">
                  <c:v>5.8131590354906857</c:v>
                </c:pt>
                <c:pt idx="25">
                  <c:v>5.1585641434522209</c:v>
                </c:pt>
                <c:pt idx="26">
                  <c:v>5.4961173851690379</c:v>
                </c:pt>
                <c:pt idx="27">
                  <c:v>6.0413881628731918</c:v>
                </c:pt>
                <c:pt idx="28">
                  <c:v>6.0612791581726935</c:v>
                </c:pt>
                <c:pt idx="29">
                  <c:v>6.1093957413255184</c:v>
                </c:pt>
                <c:pt idx="30">
                  <c:v>5.8060388901501998</c:v>
                </c:pt>
                <c:pt idx="31">
                  <c:v>5.6417181713589475</c:v>
                </c:pt>
                <c:pt idx="32">
                  <c:v>5.7635664676416249</c:v>
                </c:pt>
                <c:pt idx="33">
                  <c:v>5.6830972711592755</c:v>
                </c:pt>
                <c:pt idx="34">
                  <c:v>4.7998431816040892</c:v>
                </c:pt>
                <c:pt idx="35">
                  <c:v>4.1265768594615979</c:v>
                </c:pt>
                <c:pt idx="36">
                  <c:v>4.822509955686983</c:v>
                </c:pt>
                <c:pt idx="37">
                  <c:v>5.0479518766933484</c:v>
                </c:pt>
                <c:pt idx="38">
                  <c:v>4.7474162123458585</c:v>
                </c:pt>
                <c:pt idx="39">
                  <c:v>4.9965544227993917</c:v>
                </c:pt>
                <c:pt idx="40">
                  <c:v>5.6046785910577608</c:v>
                </c:pt>
                <c:pt idx="41">
                  <c:v>5.2058601944466378</c:v>
                </c:pt>
                <c:pt idx="42">
                  <c:v>5.9501018803422276</c:v>
                </c:pt>
                <c:pt idx="43">
                  <c:v>6.6468975110393771</c:v>
                </c:pt>
                <c:pt idx="44">
                  <c:v>6.4030080082143686</c:v>
                </c:pt>
                <c:pt idx="45">
                  <c:v>6.6565123895491256</c:v>
                </c:pt>
                <c:pt idx="46">
                  <c:v>7.2587098037833417</c:v>
                </c:pt>
                <c:pt idx="47">
                  <c:v>7.4472497195108511</c:v>
                </c:pt>
                <c:pt idx="48">
                  <c:v>7.9727424286691733</c:v>
                </c:pt>
                <c:pt idx="49">
                  <c:v>7.5514313483275268</c:v>
                </c:pt>
                <c:pt idx="50">
                  <c:v>7.0776708180645835</c:v>
                </c:pt>
                <c:pt idx="51">
                  <c:v>6.8322301420953373</c:v>
                </c:pt>
                <c:pt idx="52">
                  <c:v>7.3220795097696154</c:v>
                </c:pt>
                <c:pt idx="53">
                  <c:v>6.4349197558274955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39-4178-94E6-15C0118DA04F}"/>
            </c:ext>
          </c:extLst>
        </c:ser>
        <c:ser>
          <c:idx val="1"/>
          <c:order val="1"/>
          <c:tx>
            <c:strRef>
              <c:f>'28. adat'!$A$6</c:f>
              <c:strCache>
                <c:ptCount val="1"/>
                <c:pt idx="0">
                  <c:v>Net external debt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'28. adat'!$C$9:$BD$9</c:f>
              <c:numCache>
                <c:formatCode>0</c:formatCode>
                <c:ptCount val="54"/>
                <c:pt idx="0">
                  <c:v>2006</c:v>
                </c:pt>
                <c:pt idx="4">
                  <c:v>2007</c:v>
                </c:pt>
                <c:pt idx="8">
                  <c:v>2008</c:v>
                </c:pt>
                <c:pt idx="12">
                  <c:v>2009</c:v>
                </c:pt>
                <c:pt idx="16">
                  <c:v>2010</c:v>
                </c:pt>
                <c:pt idx="20">
                  <c:v>2011</c:v>
                </c:pt>
                <c:pt idx="24">
                  <c:v>2012</c:v>
                </c:pt>
                <c:pt idx="28">
                  <c:v>2013</c:v>
                </c:pt>
                <c:pt idx="32">
                  <c:v>2014</c:v>
                </c:pt>
                <c:pt idx="36">
                  <c:v>2015</c:v>
                </c:pt>
                <c:pt idx="40">
                  <c:v>2016</c:v>
                </c:pt>
                <c:pt idx="44">
                  <c:v>2017</c:v>
                </c:pt>
                <c:pt idx="48">
                  <c:v>2018</c:v>
                </c:pt>
                <c:pt idx="52">
                  <c:v>2019</c:v>
                </c:pt>
              </c:numCache>
            </c:numRef>
          </c:cat>
          <c:val>
            <c:numRef>
              <c:f>'28. adat'!$C$6:$BD$6</c:f>
              <c:numCache>
                <c:formatCode>0.0</c:formatCode>
                <c:ptCount val="54"/>
                <c:pt idx="0">
                  <c:v>14.769681964613651</c:v>
                </c:pt>
                <c:pt idx="1">
                  <c:v>18.226553878091138</c:v>
                </c:pt>
                <c:pt idx="2">
                  <c:v>18.407897184410007</c:v>
                </c:pt>
                <c:pt idx="3">
                  <c:v>17.075424594837479</c:v>
                </c:pt>
                <c:pt idx="4">
                  <c:v>17.732207881216372</c:v>
                </c:pt>
                <c:pt idx="5">
                  <c:v>19.205260611291802</c:v>
                </c:pt>
                <c:pt idx="6">
                  <c:v>20.175647975410641</c:v>
                </c:pt>
                <c:pt idx="7">
                  <c:v>20.178211216001927</c:v>
                </c:pt>
                <c:pt idx="8">
                  <c:v>22.699565834780302</c:v>
                </c:pt>
                <c:pt idx="9">
                  <c:v>22.326184362190734</c:v>
                </c:pt>
                <c:pt idx="10">
                  <c:v>22.57987818001294</c:v>
                </c:pt>
                <c:pt idx="11">
                  <c:v>29.010001075406709</c:v>
                </c:pt>
                <c:pt idx="12">
                  <c:v>33.922428293525385</c:v>
                </c:pt>
                <c:pt idx="13">
                  <c:v>26.848307988173055</c:v>
                </c:pt>
                <c:pt idx="14">
                  <c:v>26.283105119850191</c:v>
                </c:pt>
                <c:pt idx="15">
                  <c:v>26.403096901686322</c:v>
                </c:pt>
                <c:pt idx="16">
                  <c:v>26.646311516430568</c:v>
                </c:pt>
                <c:pt idx="17">
                  <c:v>28.689357550485312</c:v>
                </c:pt>
                <c:pt idx="18">
                  <c:v>26.388210791387287</c:v>
                </c:pt>
                <c:pt idx="19">
                  <c:v>23.575236564151883</c:v>
                </c:pt>
                <c:pt idx="20">
                  <c:v>24.109577900098099</c:v>
                </c:pt>
                <c:pt idx="21">
                  <c:v>23.798901092925174</c:v>
                </c:pt>
                <c:pt idx="22">
                  <c:v>23.376993065510369</c:v>
                </c:pt>
                <c:pt idx="23">
                  <c:v>20.274654107163649</c:v>
                </c:pt>
                <c:pt idx="24">
                  <c:v>19.169995969287829</c:v>
                </c:pt>
                <c:pt idx="25">
                  <c:v>19.188069927339843</c:v>
                </c:pt>
                <c:pt idx="26">
                  <c:v>16.362006994343645</c:v>
                </c:pt>
                <c:pt idx="27">
                  <c:v>14.831158418400209</c:v>
                </c:pt>
                <c:pt idx="28">
                  <c:v>15.155152112630807</c:v>
                </c:pt>
                <c:pt idx="29">
                  <c:v>13.658257275585743</c:v>
                </c:pt>
                <c:pt idx="30">
                  <c:v>13.905147988191496</c:v>
                </c:pt>
                <c:pt idx="31">
                  <c:v>11.741589006403949</c:v>
                </c:pt>
                <c:pt idx="32">
                  <c:v>12.68101235436658</c:v>
                </c:pt>
                <c:pt idx="33">
                  <c:v>12.48130344084907</c:v>
                </c:pt>
                <c:pt idx="34">
                  <c:v>12.086441600347245</c:v>
                </c:pt>
                <c:pt idx="35">
                  <c:v>10.38763002301822</c:v>
                </c:pt>
                <c:pt idx="36">
                  <c:v>10.606147436176027</c:v>
                </c:pt>
                <c:pt idx="37">
                  <c:v>10.588272982431603</c:v>
                </c:pt>
                <c:pt idx="38">
                  <c:v>8.3928146461297448</c:v>
                </c:pt>
                <c:pt idx="39">
                  <c:v>5.7147936329415501</c:v>
                </c:pt>
                <c:pt idx="40">
                  <c:v>3.9987080311750312</c:v>
                </c:pt>
                <c:pt idx="41">
                  <c:v>1.8333375687147058</c:v>
                </c:pt>
                <c:pt idx="42">
                  <c:v>-6.7554240953755951E-2</c:v>
                </c:pt>
                <c:pt idx="43">
                  <c:v>-1.3784256518664417</c:v>
                </c:pt>
                <c:pt idx="44">
                  <c:v>-0.6255191553536843</c:v>
                </c:pt>
                <c:pt idx="45">
                  <c:v>0.34789165983619874</c:v>
                </c:pt>
                <c:pt idx="46">
                  <c:v>-0.61011687166754669</c:v>
                </c:pt>
                <c:pt idx="47">
                  <c:v>-0.43221170517319507</c:v>
                </c:pt>
                <c:pt idx="48">
                  <c:v>-1.0117553254742404</c:v>
                </c:pt>
                <c:pt idx="49">
                  <c:v>-0.90046927517183484</c:v>
                </c:pt>
                <c:pt idx="50">
                  <c:v>-1.1691670024953709</c:v>
                </c:pt>
                <c:pt idx="51">
                  <c:v>-1.6619745718960264</c:v>
                </c:pt>
                <c:pt idx="52">
                  <c:v>-0.89091179058839742</c:v>
                </c:pt>
                <c:pt idx="53">
                  <c:v>-1.2804792185569447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39-4178-94E6-15C0118DA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60314736"/>
        <c:axId val="960315720"/>
      </c:barChart>
      <c:lineChart>
        <c:grouping val="standard"/>
        <c:varyColors val="0"/>
        <c:ser>
          <c:idx val="2"/>
          <c:order val="2"/>
          <c:tx>
            <c:strRef>
              <c:f>'28. adat'!$A$7</c:f>
              <c:strCache>
                <c:ptCount val="1"/>
                <c:pt idx="0">
                  <c:v>Sum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val>
            <c:numRef>
              <c:f>'28. adat'!$C$7:$BD$7</c:f>
              <c:numCache>
                <c:formatCode>0.0</c:formatCode>
                <c:ptCount val="54"/>
                <c:pt idx="0">
                  <c:v>27.036641690630944</c:v>
                </c:pt>
                <c:pt idx="1">
                  <c:v>28.939327230379931</c:v>
                </c:pt>
                <c:pt idx="2">
                  <c:v>29.293241331583619</c:v>
                </c:pt>
                <c:pt idx="3">
                  <c:v>29.553395851894276</c:v>
                </c:pt>
                <c:pt idx="4">
                  <c:v>30.297304102153703</c:v>
                </c:pt>
                <c:pt idx="5">
                  <c:v>33.580281034561175</c:v>
                </c:pt>
                <c:pt idx="6">
                  <c:v>33.563238497719858</c:v>
                </c:pt>
                <c:pt idx="7">
                  <c:v>31.547202105164743</c:v>
                </c:pt>
                <c:pt idx="8">
                  <c:v>31.835533933598477</c:v>
                </c:pt>
                <c:pt idx="9">
                  <c:v>29.903175627674749</c:v>
                </c:pt>
                <c:pt idx="10">
                  <c:v>30.489033041034212</c:v>
                </c:pt>
                <c:pt idx="11">
                  <c:v>34.603323443170581</c:v>
                </c:pt>
                <c:pt idx="12">
                  <c:v>39.180768859402448</c:v>
                </c:pt>
                <c:pt idx="13">
                  <c:v>32.02479142755768</c:v>
                </c:pt>
                <c:pt idx="14">
                  <c:v>33.783129653914386</c:v>
                </c:pt>
                <c:pt idx="15">
                  <c:v>34.39234679184748</c:v>
                </c:pt>
                <c:pt idx="16">
                  <c:v>35.950429947960188</c:v>
                </c:pt>
                <c:pt idx="17">
                  <c:v>37.395490247407558</c:v>
                </c:pt>
                <c:pt idx="18">
                  <c:v>34.44733297372219</c:v>
                </c:pt>
                <c:pt idx="19">
                  <c:v>32.33957207889032</c:v>
                </c:pt>
                <c:pt idx="20">
                  <c:v>31.674758183140298</c:v>
                </c:pt>
                <c:pt idx="21">
                  <c:v>31.990370230710674</c:v>
                </c:pt>
                <c:pt idx="22">
                  <c:v>29.058742700740847</c:v>
                </c:pt>
                <c:pt idx="23">
                  <c:v>25.871791859864349</c:v>
                </c:pt>
                <c:pt idx="24">
                  <c:v>24.983155004778514</c:v>
                </c:pt>
                <c:pt idx="25">
                  <c:v>24.346634070792064</c:v>
                </c:pt>
                <c:pt idx="26">
                  <c:v>21.858124379512681</c:v>
                </c:pt>
                <c:pt idx="27">
                  <c:v>20.872546581273401</c:v>
                </c:pt>
                <c:pt idx="28">
                  <c:v>21.216431270803501</c:v>
                </c:pt>
                <c:pt idx="29">
                  <c:v>19.767653016911261</c:v>
                </c:pt>
                <c:pt idx="30">
                  <c:v>19.711186878341696</c:v>
                </c:pt>
                <c:pt idx="31">
                  <c:v>17.383307177762894</c:v>
                </c:pt>
                <c:pt idx="32">
                  <c:v>18.444578822008204</c:v>
                </c:pt>
                <c:pt idx="33">
                  <c:v>18.164400712008344</c:v>
                </c:pt>
                <c:pt idx="34">
                  <c:v>16.886284781951332</c:v>
                </c:pt>
                <c:pt idx="35">
                  <c:v>14.514206882479819</c:v>
                </c:pt>
                <c:pt idx="36">
                  <c:v>15.428657391863009</c:v>
                </c:pt>
                <c:pt idx="37">
                  <c:v>15.636224859124951</c:v>
                </c:pt>
                <c:pt idx="38">
                  <c:v>13.140230858475604</c:v>
                </c:pt>
                <c:pt idx="39">
                  <c:v>10.711348055740942</c:v>
                </c:pt>
                <c:pt idx="40">
                  <c:v>9.6033866222327919</c:v>
                </c:pt>
                <c:pt idx="41">
                  <c:v>7.0391977631613436</c:v>
                </c:pt>
                <c:pt idx="42">
                  <c:v>5.8825476393884717</c:v>
                </c:pt>
                <c:pt idx="43">
                  <c:v>5.2684718591729354</c:v>
                </c:pt>
                <c:pt idx="44">
                  <c:v>5.7774888528606843</c:v>
                </c:pt>
                <c:pt idx="45">
                  <c:v>7.0044040493853243</c:v>
                </c:pt>
                <c:pt idx="46">
                  <c:v>6.6485929321157951</c:v>
                </c:pt>
                <c:pt idx="47">
                  <c:v>7.0150380143376561</c:v>
                </c:pt>
                <c:pt idx="48">
                  <c:v>6.9609871031949329</c:v>
                </c:pt>
                <c:pt idx="49">
                  <c:v>6.650962073155692</c:v>
                </c:pt>
                <c:pt idx="50">
                  <c:v>5.9085038155692127</c:v>
                </c:pt>
                <c:pt idx="51">
                  <c:v>5.1702555701993109</c:v>
                </c:pt>
                <c:pt idx="52">
                  <c:v>6.431167719181218</c:v>
                </c:pt>
                <c:pt idx="53">
                  <c:v>5.1544405372705508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39-4178-94E6-15C0118DA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0335072"/>
        <c:axId val="960338352"/>
      </c:lineChart>
      <c:catAx>
        <c:axId val="96031473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0315720"/>
        <c:crosses val="autoZero"/>
        <c:auto val="1"/>
        <c:lblAlgn val="ctr"/>
        <c:lblOffset val="100"/>
        <c:noMultiLvlLbl val="0"/>
      </c:catAx>
      <c:valAx>
        <c:axId val="960315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90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7413312236991846E-2"/>
              <c:y val="5.746929600905201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0314736"/>
        <c:crosses val="autoZero"/>
        <c:crossBetween val="between"/>
      </c:valAx>
      <c:valAx>
        <c:axId val="960338352"/>
        <c:scaling>
          <c:orientation val="minMax"/>
          <c:min val="-5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415186875496656"/>
              <c:y val="5.746929600905201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0335072"/>
        <c:crosses val="max"/>
        <c:crossBetween val="between"/>
      </c:valAx>
      <c:catAx>
        <c:axId val="960335072"/>
        <c:scaling>
          <c:orientation val="minMax"/>
        </c:scaling>
        <c:delete val="1"/>
        <c:axPos val="b"/>
        <c:majorTickMark val="out"/>
        <c:minorTickMark val="none"/>
        <c:tickLblPos val="nextTo"/>
        <c:crossAx val="9603383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340370804715761E-2"/>
          <c:y val="7.3267277906285719E-2"/>
          <c:w val="0.90606396608468487"/>
          <c:h val="0.6232857351653130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'3. adat'!$B$7</c:f>
              <c:strCache>
                <c:ptCount val="1"/>
                <c:pt idx="0">
                  <c:v>Difference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4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</c:strCache>
            </c:strRef>
          </c:cat>
          <c:val>
            <c:numRef>
              <c:f>[0]!_3_különbség</c:f>
              <c:numCache>
                <c:formatCode>0.0</c:formatCode>
                <c:ptCount val="47"/>
                <c:pt idx="0">
                  <c:v>1.3308805836219619</c:v>
                </c:pt>
                <c:pt idx="1">
                  <c:v>-1.5385052118917883</c:v>
                </c:pt>
                <c:pt idx="2">
                  <c:v>0.15362706894529765</c:v>
                </c:pt>
                <c:pt idx="3">
                  <c:v>2.5688203092829269</c:v>
                </c:pt>
                <c:pt idx="4">
                  <c:v>3.0426062451467715</c:v>
                </c:pt>
                <c:pt idx="5">
                  <c:v>6.3577158492542196</c:v>
                </c:pt>
                <c:pt idx="6">
                  <c:v>4.3182249684413847</c:v>
                </c:pt>
                <c:pt idx="7">
                  <c:v>1.1690364494967298</c:v>
                </c:pt>
                <c:pt idx="8">
                  <c:v>2.0187651326953073</c:v>
                </c:pt>
                <c:pt idx="9">
                  <c:v>0.4314388514521994</c:v>
                </c:pt>
                <c:pt idx="10">
                  <c:v>-7.084108595334726E-2</c:v>
                </c:pt>
                <c:pt idx="11">
                  <c:v>2.2927356565300272</c:v>
                </c:pt>
                <c:pt idx="12">
                  <c:v>1.0274244478767827</c:v>
                </c:pt>
                <c:pt idx="13">
                  <c:v>0.75245457867299592</c:v>
                </c:pt>
                <c:pt idx="14">
                  <c:v>3.2597630758858713</c:v>
                </c:pt>
                <c:pt idx="15">
                  <c:v>3.1872952342900049</c:v>
                </c:pt>
                <c:pt idx="16">
                  <c:v>1.5864862847297445</c:v>
                </c:pt>
                <c:pt idx="17">
                  <c:v>3.3905070164657474</c:v>
                </c:pt>
                <c:pt idx="18">
                  <c:v>2.7769630343839111</c:v>
                </c:pt>
                <c:pt idx="19">
                  <c:v>-0.57374911538086337</c:v>
                </c:pt>
                <c:pt idx="20">
                  <c:v>1.0067128091142052</c:v>
                </c:pt>
                <c:pt idx="21">
                  <c:v>-2.6805692482578394</c:v>
                </c:pt>
                <c:pt idx="22">
                  <c:v>1.1471016670310945</c:v>
                </c:pt>
                <c:pt idx="23">
                  <c:v>-0.13139183440677016</c:v>
                </c:pt>
                <c:pt idx="24">
                  <c:v>-0.17745023686215688</c:v>
                </c:pt>
                <c:pt idx="25">
                  <c:v>-2.6802201428553332</c:v>
                </c:pt>
                <c:pt idx="26">
                  <c:v>-3.2939796009942768</c:v>
                </c:pt>
                <c:pt idx="27">
                  <c:v>-0.89646218519889942</c:v>
                </c:pt>
                <c:pt idx="28">
                  <c:v>2.0663544968710141</c:v>
                </c:pt>
                <c:pt idx="29">
                  <c:v>2.0881326928288786</c:v>
                </c:pt>
                <c:pt idx="30">
                  <c:v>0.21092404389150943</c:v>
                </c:pt>
                <c:pt idx="31">
                  <c:v>1.1423369364008096</c:v>
                </c:pt>
                <c:pt idx="32">
                  <c:v>-2.0490864844949357</c:v>
                </c:pt>
                <c:pt idx="33">
                  <c:v>2.3102453289061486</c:v>
                </c:pt>
                <c:pt idx="34">
                  <c:v>1.026981322299676</c:v>
                </c:pt>
                <c:pt idx="35">
                  <c:v>0.18680681633982488</c:v>
                </c:pt>
                <c:pt idx="36">
                  <c:v>-1.7654335022713639</c:v>
                </c:pt>
                <c:pt idx="37">
                  <c:v>-1.2610884611185185</c:v>
                </c:pt>
                <c:pt idx="38">
                  <c:v>-1.9316628772501616</c:v>
                </c:pt>
                <c:pt idx="39">
                  <c:v>-0.39364515970451919</c:v>
                </c:pt>
                <c:pt idx="40">
                  <c:v>-0.90436142660436758</c:v>
                </c:pt>
                <c:pt idx="41">
                  <c:v>-1.7398887283449085</c:v>
                </c:pt>
                <c:pt idx="42">
                  <c:v>-4.9217776784149976</c:v>
                </c:pt>
                <c:pt idx="43">
                  <c:v>-2.2457511157883232</c:v>
                </c:pt>
                <c:pt idx="44">
                  <c:v>0.57115534962726144</c:v>
                </c:pt>
                <c:pt idx="45">
                  <c:v>-1.5342280671227115</c:v>
                </c:pt>
                <c:pt idx="46">
                  <c:v>0.85649232255127572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C9-4EAB-BD95-144478886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3"/>
        <c:axId val="670130824"/>
        <c:axId val="670131216"/>
      </c:barChart>
      <c:lineChart>
        <c:grouping val="standard"/>
        <c:varyColors val="0"/>
        <c:ser>
          <c:idx val="0"/>
          <c:order val="0"/>
          <c:tx>
            <c:strRef>
              <c:f>'3. adat'!$B$3</c:f>
              <c:strCache>
                <c:ptCount val="1"/>
                <c:pt idx="0">
                  <c:v>Exports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4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</c:strCache>
            </c:strRef>
          </c:cat>
          <c:val>
            <c:numRef>
              <c:f>[0]!_3_export</c:f>
              <c:numCache>
                <c:formatCode>0.0</c:formatCode>
                <c:ptCount val="47"/>
                <c:pt idx="0">
                  <c:v>15.873762561259539</c:v>
                </c:pt>
                <c:pt idx="1">
                  <c:v>10.786174426174597</c:v>
                </c:pt>
                <c:pt idx="2">
                  <c:v>4.9379459044296823</c:v>
                </c:pt>
                <c:pt idx="3">
                  <c:v>-3.4480140049141426</c:v>
                </c:pt>
                <c:pt idx="4">
                  <c:v>-18.196286672865313</c:v>
                </c:pt>
                <c:pt idx="5">
                  <c:v>-15.32332792721364</c:v>
                </c:pt>
                <c:pt idx="6">
                  <c:v>-9.0512795930126231</c:v>
                </c:pt>
                <c:pt idx="7">
                  <c:v>0.26157234173382449</c:v>
                </c:pt>
                <c:pt idx="8">
                  <c:v>10.234650302412774</c:v>
                </c:pt>
                <c:pt idx="9">
                  <c:v>13.371502908231719</c:v>
                </c:pt>
                <c:pt idx="10">
                  <c:v>11.16128920036607</c:v>
                </c:pt>
                <c:pt idx="11">
                  <c:v>9.814076804250945</c:v>
                </c:pt>
                <c:pt idx="12">
                  <c:v>12.894397929340727</c:v>
                </c:pt>
                <c:pt idx="13">
                  <c:v>6.1172468413634817</c:v>
                </c:pt>
                <c:pt idx="14">
                  <c:v>4.5789499780459124</c:v>
                </c:pt>
                <c:pt idx="15">
                  <c:v>2.8486897610927144</c:v>
                </c:pt>
                <c:pt idx="16">
                  <c:v>-0.67500520306832357</c:v>
                </c:pt>
                <c:pt idx="17">
                  <c:v>0.33987582512675374</c:v>
                </c:pt>
                <c:pt idx="18">
                  <c:v>-1.2655733685707702</c:v>
                </c:pt>
                <c:pt idx="19">
                  <c:v>-5.0529610981348725</c:v>
                </c:pt>
                <c:pt idx="20">
                  <c:v>-0.80954291909527853</c:v>
                </c:pt>
                <c:pt idx="21">
                  <c:v>2.647311882667708</c:v>
                </c:pt>
                <c:pt idx="22">
                  <c:v>5.7469270632966243</c:v>
                </c:pt>
                <c:pt idx="23">
                  <c:v>8.7595922456250435</c:v>
                </c:pt>
                <c:pt idx="24">
                  <c:v>11.005095585611329</c:v>
                </c:pt>
                <c:pt idx="25">
                  <c:v>9.5720808869167655</c:v>
                </c:pt>
                <c:pt idx="26">
                  <c:v>8.7829753083819213</c:v>
                </c:pt>
                <c:pt idx="27">
                  <c:v>7.6217676467865658</c:v>
                </c:pt>
                <c:pt idx="28">
                  <c:v>7.2904823988240537</c:v>
                </c:pt>
                <c:pt idx="29">
                  <c:v>6.8273164257500696</c:v>
                </c:pt>
                <c:pt idx="30">
                  <c:v>6.457642764767229</c:v>
                </c:pt>
                <c:pt idx="31">
                  <c:v>8.8593622756570056</c:v>
                </c:pt>
                <c:pt idx="32">
                  <c:v>3.0794606283905779</c:v>
                </c:pt>
                <c:pt idx="33">
                  <c:v>7.5979121260109252</c:v>
                </c:pt>
                <c:pt idx="34">
                  <c:v>4.0396772492444342</c:v>
                </c:pt>
                <c:pt idx="35">
                  <c:v>0.62798345055709603</c:v>
                </c:pt>
                <c:pt idx="36">
                  <c:v>9.1884045590961563</c:v>
                </c:pt>
                <c:pt idx="37">
                  <c:v>4.37164094140212</c:v>
                </c:pt>
                <c:pt idx="38">
                  <c:v>6.0872558403214327</c:v>
                </c:pt>
                <c:pt idx="39">
                  <c:v>7.9577003147984158</c:v>
                </c:pt>
                <c:pt idx="40">
                  <c:v>4.1636484696826699</c:v>
                </c:pt>
                <c:pt idx="41">
                  <c:v>7.106873229700966</c:v>
                </c:pt>
                <c:pt idx="42">
                  <c:v>1.1660354766776635</c:v>
                </c:pt>
                <c:pt idx="43">
                  <c:v>4.8696367016357414</c:v>
                </c:pt>
                <c:pt idx="44">
                  <c:v>7.389530283009222</c:v>
                </c:pt>
                <c:pt idx="45">
                  <c:v>2.803470239486046</c:v>
                </c:pt>
                <c:pt idx="46">
                  <c:v>8.2893003309134627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C9-4EAB-BD95-144478886D54}"/>
            </c:ext>
          </c:extLst>
        </c:ser>
        <c:ser>
          <c:idx val="1"/>
          <c:order val="1"/>
          <c:tx>
            <c:strRef>
              <c:f>'3. adat'!$B$4</c:f>
              <c:strCache>
                <c:ptCount val="1"/>
                <c:pt idx="0">
                  <c:v>Imports</c:v>
                </c:pt>
              </c:strCache>
            </c:strRef>
          </c:tx>
          <c:spPr>
            <a:ln w="25400">
              <a:solidFill>
                <a:schemeClr val="accent3"/>
              </a:solidFill>
              <a:prstDash val="solid"/>
            </a:ln>
          </c:spPr>
          <c:marker>
            <c:symbol val="none"/>
          </c:marker>
          <c:cat>
            <c:strRef>
              <c:f>[0]!_2_date</c:f>
              <c:strCache>
                <c:ptCount val="4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</c:strCache>
            </c:strRef>
          </c:cat>
          <c:val>
            <c:numRef>
              <c:f>[0]!_3_import</c:f>
              <c:numCache>
                <c:formatCode>0.0</c:formatCode>
                <c:ptCount val="47"/>
                <c:pt idx="0">
                  <c:v>14.542881977637578</c:v>
                </c:pt>
                <c:pt idx="1">
                  <c:v>12.324679638066385</c:v>
                </c:pt>
                <c:pt idx="2">
                  <c:v>4.7843188354843846</c:v>
                </c:pt>
                <c:pt idx="3">
                  <c:v>-6.0168343141970695</c:v>
                </c:pt>
                <c:pt idx="4">
                  <c:v>-21.238892918012084</c:v>
                </c:pt>
                <c:pt idx="5">
                  <c:v>-21.68104377646786</c:v>
                </c:pt>
                <c:pt idx="6">
                  <c:v>-13.369504561454008</c:v>
                </c:pt>
                <c:pt idx="7">
                  <c:v>-0.90746410776290531</c:v>
                </c:pt>
                <c:pt idx="8">
                  <c:v>8.2158851697174669</c:v>
                </c:pt>
                <c:pt idx="9">
                  <c:v>12.940064056779519</c:v>
                </c:pt>
                <c:pt idx="10">
                  <c:v>11.232130286319418</c:v>
                </c:pt>
                <c:pt idx="11">
                  <c:v>7.5213411477209178</c:v>
                </c:pt>
                <c:pt idx="12">
                  <c:v>11.866973481463944</c:v>
                </c:pt>
                <c:pt idx="13">
                  <c:v>5.3647922626904858</c:v>
                </c:pt>
                <c:pt idx="14">
                  <c:v>1.3191869021600411</c:v>
                </c:pt>
                <c:pt idx="15">
                  <c:v>-0.33860547319729051</c:v>
                </c:pt>
                <c:pt idx="16">
                  <c:v>-2.2614914877980681</c:v>
                </c:pt>
                <c:pt idx="17">
                  <c:v>-3.0506311913389936</c:v>
                </c:pt>
                <c:pt idx="18">
                  <c:v>-4.0425364029546813</c:v>
                </c:pt>
                <c:pt idx="19">
                  <c:v>-4.4792119827540091</c:v>
                </c:pt>
                <c:pt idx="20">
                  <c:v>-1.8162557282094838</c:v>
                </c:pt>
                <c:pt idx="21">
                  <c:v>5.3278811309255474</c:v>
                </c:pt>
                <c:pt idx="22">
                  <c:v>4.5998253962655298</c:v>
                </c:pt>
                <c:pt idx="23">
                  <c:v>8.8909840800318136</c:v>
                </c:pt>
                <c:pt idx="24">
                  <c:v>11.182545822473486</c:v>
                </c:pt>
                <c:pt idx="25">
                  <c:v>12.252301029772099</c:v>
                </c:pt>
                <c:pt idx="26">
                  <c:v>12.076954909376198</c:v>
                </c:pt>
                <c:pt idx="27">
                  <c:v>8.5182298319854652</c:v>
                </c:pt>
                <c:pt idx="28">
                  <c:v>5.2241279019530396</c:v>
                </c:pt>
                <c:pt idx="29">
                  <c:v>4.739183732921191</c:v>
                </c:pt>
                <c:pt idx="30">
                  <c:v>6.2467187208757196</c:v>
                </c:pt>
                <c:pt idx="31">
                  <c:v>7.717025339256196</c:v>
                </c:pt>
                <c:pt idx="32">
                  <c:v>5.1285471128855136</c:v>
                </c:pt>
                <c:pt idx="33">
                  <c:v>5.2876667971047766</c:v>
                </c:pt>
                <c:pt idx="34">
                  <c:v>3.0126959269447582</c:v>
                </c:pt>
                <c:pt idx="35">
                  <c:v>0.44117663421727116</c:v>
                </c:pt>
                <c:pt idx="36">
                  <c:v>10.95383806136752</c:v>
                </c:pt>
                <c:pt idx="37">
                  <c:v>5.6327294025206385</c:v>
                </c:pt>
                <c:pt idx="38">
                  <c:v>8.0189187175715944</c:v>
                </c:pt>
                <c:pt idx="39">
                  <c:v>8.351345474502935</c:v>
                </c:pt>
                <c:pt idx="40">
                  <c:v>5.0680098962870375</c:v>
                </c:pt>
                <c:pt idx="41">
                  <c:v>8.8467619580458745</c:v>
                </c:pt>
                <c:pt idx="42">
                  <c:v>6.0878131550926611</c:v>
                </c:pt>
                <c:pt idx="43">
                  <c:v>7.1153878174240646</c:v>
                </c:pt>
                <c:pt idx="44">
                  <c:v>6.8183749333819605</c:v>
                </c:pt>
                <c:pt idx="45">
                  <c:v>4.3376983066087575</c:v>
                </c:pt>
                <c:pt idx="46">
                  <c:v>7.432808008362187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C9-4EAB-BD95-144478886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26512"/>
        <c:axId val="670118672"/>
      </c:lineChart>
      <c:catAx>
        <c:axId val="670126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%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7.522979797979798E-2"/>
              <c:y val="1.1405902777777777E-2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18672"/>
        <c:crosses val="autoZero"/>
        <c:auto val="1"/>
        <c:lblAlgn val="ctr"/>
        <c:lblOffset val="100"/>
        <c:tickLblSkip val="1"/>
        <c:noMultiLvlLbl val="0"/>
      </c:catAx>
      <c:valAx>
        <c:axId val="670118672"/>
        <c:scaling>
          <c:orientation val="minMax"/>
          <c:max val="20"/>
          <c:min val="-2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26512"/>
        <c:crosses val="autoZero"/>
        <c:crossBetween val="between"/>
        <c:majorUnit val="5"/>
      </c:valAx>
      <c:catAx>
        <c:axId val="67013082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%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90219266256844832"/>
              <c:y val="9.3359606598542172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31216"/>
        <c:crosses val="autoZero"/>
        <c:auto val="1"/>
        <c:lblAlgn val="ctr"/>
        <c:lblOffset val="100"/>
        <c:noMultiLvlLbl val="0"/>
      </c:catAx>
      <c:valAx>
        <c:axId val="670131216"/>
        <c:scaling>
          <c:orientation val="minMax"/>
          <c:max val="20"/>
          <c:min val="-25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30824"/>
        <c:crosses val="max"/>
        <c:crossBetween val="between"/>
        <c:majorUnit val="5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7.3235858585858599E-2"/>
          <c:y val="0.89179085582296447"/>
          <c:w val="0.85032121212121214"/>
          <c:h val="6.6717469465231119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556E-2"/>
          <c:y val="7.0562847222222225E-2"/>
          <c:w val="0.89636659853897849"/>
          <c:h val="0.61527013888888893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'4. adat'!$A$4</c:f>
              <c:strCache>
                <c:ptCount val="1"/>
                <c:pt idx="0">
                  <c:v>Nettó export GDP-növekedéshez való hozzájárulása (jobb tengely)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47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</c:strCache>
            </c:strRef>
          </c:cat>
          <c:val>
            <c:numRef>
              <c:f>[0]!_5_netEX_hozzájárulás</c:f>
              <c:numCache>
                <c:formatCode>0.0</c:formatCode>
                <c:ptCount val="47"/>
                <c:pt idx="0">
                  <c:v>1.2507048967418433</c:v>
                </c:pt>
                <c:pt idx="1">
                  <c:v>-1.0129112530528379</c:v>
                </c:pt>
                <c:pt idx="2">
                  <c:v>0.22170319143113748</c:v>
                </c:pt>
                <c:pt idx="3">
                  <c:v>2.1022597849144922</c:v>
                </c:pt>
                <c:pt idx="4">
                  <c:v>2.5124154381574297</c:v>
                </c:pt>
                <c:pt idx="5">
                  <c:v>5.4395427503635219</c:v>
                </c:pt>
                <c:pt idx="6">
                  <c:v>3.4028709050603423</c:v>
                </c:pt>
                <c:pt idx="7">
                  <c:v>0.93248615041153249</c:v>
                </c:pt>
                <c:pt idx="8">
                  <c:v>2.1158833494975484</c:v>
                </c:pt>
                <c:pt idx="9">
                  <c:v>1.2647839563572167</c:v>
                </c:pt>
                <c:pt idx="10">
                  <c:v>0.61483551196128416</c:v>
                </c:pt>
                <c:pt idx="11">
                  <c:v>2.2482156418291703</c:v>
                </c:pt>
                <c:pt idx="12">
                  <c:v>1.8007095393291368</c:v>
                </c:pt>
                <c:pt idx="13">
                  <c:v>1.1397230223725858</c:v>
                </c:pt>
                <c:pt idx="14">
                  <c:v>3.0950985948628942</c:v>
                </c:pt>
                <c:pt idx="15">
                  <c:v>2.9416591112936956</c:v>
                </c:pt>
                <c:pt idx="16">
                  <c:v>1.4469729307837405</c:v>
                </c:pt>
                <c:pt idx="17">
                  <c:v>2.9971634265011864</c:v>
                </c:pt>
                <c:pt idx="18">
                  <c:v>2.2568772424858894</c:v>
                </c:pt>
                <c:pt idx="19">
                  <c:v>-0.92946915931094809</c:v>
                </c:pt>
                <c:pt idx="20">
                  <c:v>0.85491920782114461</c:v>
                </c:pt>
                <c:pt idx="21">
                  <c:v>-1.9753047281839506</c:v>
                </c:pt>
                <c:pt idx="22">
                  <c:v>1.6416819279976063</c:v>
                </c:pt>
                <c:pt idx="23">
                  <c:v>0.58849511360048312</c:v>
                </c:pt>
                <c:pt idx="24">
                  <c:v>1.0425256624381944</c:v>
                </c:pt>
                <c:pt idx="25">
                  <c:v>-1.4038489341679115</c:v>
                </c:pt>
                <c:pt idx="26">
                  <c:v>-1.6371309218308219</c:v>
                </c:pt>
                <c:pt idx="27">
                  <c:v>-0.15855136866849237</c:v>
                </c:pt>
                <c:pt idx="28">
                  <c:v>2.8577473571683014</c:v>
                </c:pt>
                <c:pt idx="29">
                  <c:v>2.578378016438001</c:v>
                </c:pt>
                <c:pt idx="30">
                  <c:v>0.91222891337501311</c:v>
                </c:pt>
                <c:pt idx="31">
                  <c:v>1.7384400812666168</c:v>
                </c:pt>
                <c:pt idx="32">
                  <c:v>-1.592895339492987</c:v>
                </c:pt>
                <c:pt idx="33">
                  <c:v>3.0463110796911272</c:v>
                </c:pt>
                <c:pt idx="34">
                  <c:v>1.4388317733479565</c:v>
                </c:pt>
                <c:pt idx="35">
                  <c:v>0.2350075285169908</c:v>
                </c:pt>
                <c:pt idx="36">
                  <c:v>-0.70126116561176532</c:v>
                </c:pt>
                <c:pt idx="37">
                  <c:v>-0.66271772358033121</c:v>
                </c:pt>
                <c:pt idx="38">
                  <c:v>-1.0505478540981967</c:v>
                </c:pt>
                <c:pt idx="39">
                  <c:v>0.36491196876586784</c:v>
                </c:pt>
                <c:pt idx="40">
                  <c:v>-0.53003205051428626</c:v>
                </c:pt>
                <c:pt idx="41">
                  <c:v>-0.88207324400271792</c:v>
                </c:pt>
                <c:pt idx="42">
                  <c:v>-4.696762803108685</c:v>
                </c:pt>
                <c:pt idx="43">
                  <c:v>-1.7309536837589912</c:v>
                </c:pt>
                <c:pt idx="44">
                  <c:v>1.3440004555445844</c:v>
                </c:pt>
                <c:pt idx="45">
                  <c:v>-1.2968695638998415</c:v>
                </c:pt>
                <c:pt idx="46">
                  <c:v>1.3631949977461033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23-4139-8847-13F4973A8F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70134744"/>
        <c:axId val="670135136"/>
      </c:barChart>
      <c:lineChart>
        <c:grouping val="standard"/>
        <c:varyColors val="0"/>
        <c:ser>
          <c:idx val="0"/>
          <c:order val="0"/>
          <c:tx>
            <c:strRef>
              <c:f>'4. adat'!$A$3</c:f>
              <c:strCache>
                <c:ptCount val="1"/>
                <c:pt idx="0">
                  <c:v>Belföldi felhasználás éves növekedési üteme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47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</c:strCache>
            </c:strRef>
          </c:cat>
          <c:val>
            <c:numRef>
              <c:f>[0]!_5_bf_felhasználás</c:f>
              <c:numCache>
                <c:formatCode>0.0</c:formatCode>
                <c:ptCount val="47"/>
                <c:pt idx="0">
                  <c:v>1.0997880402351399</c:v>
                </c:pt>
                <c:pt idx="1">
                  <c:v>3.7523701701809671</c:v>
                </c:pt>
                <c:pt idx="2">
                  <c:v>1.737231003843732</c:v>
                </c:pt>
                <c:pt idx="3">
                  <c:v>-4.1734150195950264</c:v>
                </c:pt>
                <c:pt idx="4">
                  <c:v>-9.6149629813939015</c:v>
                </c:pt>
                <c:pt idx="5">
                  <c:v>-13.097088102223537</c:v>
                </c:pt>
                <c:pt idx="6">
                  <c:v>-10.777558180055763</c:v>
                </c:pt>
                <c:pt idx="7">
                  <c:v>-5.3597650758539856</c:v>
                </c:pt>
                <c:pt idx="8">
                  <c:v>-2.4411194732606987</c:v>
                </c:pt>
                <c:pt idx="9">
                  <c:v>-0.564417443954639</c:v>
                </c:pt>
                <c:pt idx="10">
                  <c:v>0.74533127262283472</c:v>
                </c:pt>
                <c:pt idx="11">
                  <c:v>-0.56125996790838428</c:v>
                </c:pt>
                <c:pt idx="12">
                  <c:v>1.4275968024429773</c:v>
                </c:pt>
                <c:pt idx="13">
                  <c:v>0.55442115682194526</c:v>
                </c:pt>
                <c:pt idx="14">
                  <c:v>-1.2681920023131568</c:v>
                </c:pt>
                <c:pt idx="15">
                  <c:v>-1.0680766567037807</c:v>
                </c:pt>
                <c:pt idx="16">
                  <c:v>-1.6638950330579121</c:v>
                </c:pt>
                <c:pt idx="17">
                  <c:v>-4.3824718165668628</c:v>
                </c:pt>
                <c:pt idx="18">
                  <c:v>-3.8418542884652567</c:v>
                </c:pt>
                <c:pt idx="19">
                  <c:v>-1.9659465405806458</c:v>
                </c:pt>
                <c:pt idx="20">
                  <c:v>-1.2312730498958189</c:v>
                </c:pt>
                <c:pt idx="21">
                  <c:v>3.7685902417708519</c:v>
                </c:pt>
                <c:pt idx="22">
                  <c:v>1.4068004213994669</c:v>
                </c:pt>
                <c:pt idx="23">
                  <c:v>3.5838235943569572</c:v>
                </c:pt>
                <c:pt idx="24">
                  <c:v>3.9281706428908194</c:v>
                </c:pt>
                <c:pt idx="25">
                  <c:v>6.5605066084323909</c:v>
                </c:pt>
                <c:pt idx="26">
                  <c:v>6.338860795930799</c:v>
                </c:pt>
                <c:pt idx="27">
                  <c:v>4.3684962151949662</c:v>
                </c:pt>
                <c:pt idx="28">
                  <c:v>2.4188647888612138</c:v>
                </c:pt>
                <c:pt idx="29">
                  <c:v>1.6024060996325176</c:v>
                </c:pt>
                <c:pt idx="30">
                  <c:v>2.8545888930423047</c:v>
                </c:pt>
                <c:pt idx="31">
                  <c:v>2.8174168507881063</c:v>
                </c:pt>
                <c:pt idx="32">
                  <c:v>2.979665340735167</c:v>
                </c:pt>
                <c:pt idx="33">
                  <c:v>0.65623799179999764</c:v>
                </c:pt>
                <c:pt idx="34">
                  <c:v>1.4811736461595615</c:v>
                </c:pt>
                <c:pt idx="35">
                  <c:v>1.819492249611514</c:v>
                </c:pt>
                <c:pt idx="36">
                  <c:v>5.7842833578177988</c:v>
                </c:pt>
                <c:pt idx="37">
                  <c:v>4.7781063340532626</c:v>
                </c:pt>
                <c:pt idx="38">
                  <c:v>5.7478405459884527</c:v>
                </c:pt>
                <c:pt idx="39">
                  <c:v>4.712833833993642</c:v>
                </c:pt>
                <c:pt idx="40">
                  <c:v>5.6447944252517885</c:v>
                </c:pt>
                <c:pt idx="41">
                  <c:v>6.4074530743589975</c:v>
                </c:pt>
                <c:pt idx="42">
                  <c:v>9.7743606842425521</c:v>
                </c:pt>
                <c:pt idx="43">
                  <c:v>7.061619555377348</c:v>
                </c:pt>
                <c:pt idx="44">
                  <c:v>4.7080915107380577</c:v>
                </c:pt>
                <c:pt idx="45">
                  <c:v>6.4910671840269174</c:v>
                </c:pt>
                <c:pt idx="46">
                  <c:v>4.1368833510464498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23-4139-8847-13F4973A8F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33960"/>
        <c:axId val="670134352"/>
      </c:lineChart>
      <c:catAx>
        <c:axId val="670133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34352"/>
        <c:crosses val="autoZero"/>
        <c:auto val="1"/>
        <c:lblAlgn val="ctr"/>
        <c:lblOffset val="100"/>
        <c:tickLblSkip val="1"/>
        <c:noMultiLvlLbl val="0"/>
      </c:catAx>
      <c:valAx>
        <c:axId val="670134352"/>
        <c:scaling>
          <c:orientation val="minMax"/>
          <c:max val="10"/>
          <c:min val="-1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8.4509475168579082E-2"/>
              <c:y val="1.4085732448561351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33960"/>
        <c:crosses val="autoZero"/>
        <c:crossBetween val="between"/>
        <c:majorUnit val="5"/>
      </c:valAx>
      <c:catAx>
        <c:axId val="670134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35136"/>
        <c:crosses val="autoZero"/>
        <c:auto val="1"/>
        <c:lblAlgn val="ctr"/>
        <c:lblOffset val="100"/>
        <c:noMultiLvlLbl val="0"/>
      </c:catAx>
      <c:valAx>
        <c:axId val="670135136"/>
        <c:scaling>
          <c:orientation val="minMax"/>
          <c:max val="10"/>
          <c:min val="-15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százalékpont</a:t>
                </a:r>
              </a:p>
            </c:rich>
          </c:tx>
          <c:layout>
            <c:manualLayout>
              <c:xMode val="edge"/>
              <c:yMode val="edge"/>
              <c:x val="0.76584829584384573"/>
              <c:y val="3.4982532548647541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34744"/>
        <c:crosses val="max"/>
        <c:crossBetween val="between"/>
        <c:majorUnit val="5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1.1844282003132421E-2"/>
          <c:y val="0.85511284722222225"/>
          <c:w val="0.97084696040425855"/>
          <c:h val="0.13234791666666665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556E-2"/>
          <c:y val="6.1743308732176504E-2"/>
          <c:w val="0.89636659853897849"/>
          <c:h val="0.5978996785035801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'4. adat'!$B$4</c:f>
              <c:strCache>
                <c:ptCount val="1"/>
                <c:pt idx="0">
                  <c:v>Contribution of net exports to GDP growth (right scale)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[0]!_2_date</c:f>
              <c:strCache>
                <c:ptCount val="4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</c:strCache>
            </c:strRef>
          </c:cat>
          <c:val>
            <c:numRef>
              <c:f>[0]!_5_netEX_hozzájárulás</c:f>
              <c:numCache>
                <c:formatCode>0.0</c:formatCode>
                <c:ptCount val="47"/>
                <c:pt idx="0">
                  <c:v>1.2507048967418433</c:v>
                </c:pt>
                <c:pt idx="1">
                  <c:v>-1.0129112530528379</c:v>
                </c:pt>
                <c:pt idx="2">
                  <c:v>0.22170319143113748</c:v>
                </c:pt>
                <c:pt idx="3">
                  <c:v>2.1022597849144922</c:v>
                </c:pt>
                <c:pt idx="4">
                  <c:v>2.5124154381574297</c:v>
                </c:pt>
                <c:pt idx="5">
                  <c:v>5.4395427503635219</c:v>
                </c:pt>
                <c:pt idx="6">
                  <c:v>3.4028709050603423</c:v>
                </c:pt>
                <c:pt idx="7">
                  <c:v>0.93248615041153249</c:v>
                </c:pt>
                <c:pt idx="8">
                  <c:v>2.1158833494975484</c:v>
                </c:pt>
                <c:pt idx="9">
                  <c:v>1.2647839563572167</c:v>
                </c:pt>
                <c:pt idx="10">
                  <c:v>0.61483551196128416</c:v>
                </c:pt>
                <c:pt idx="11">
                  <c:v>2.2482156418291703</c:v>
                </c:pt>
                <c:pt idx="12">
                  <c:v>1.8007095393291368</c:v>
                </c:pt>
                <c:pt idx="13">
                  <c:v>1.1397230223725858</c:v>
                </c:pt>
                <c:pt idx="14">
                  <c:v>3.0950985948628942</c:v>
                </c:pt>
                <c:pt idx="15">
                  <c:v>2.9416591112936956</c:v>
                </c:pt>
                <c:pt idx="16">
                  <c:v>1.4469729307837405</c:v>
                </c:pt>
                <c:pt idx="17">
                  <c:v>2.9971634265011864</c:v>
                </c:pt>
                <c:pt idx="18">
                  <c:v>2.2568772424858894</c:v>
                </c:pt>
                <c:pt idx="19">
                  <c:v>-0.92946915931094809</c:v>
                </c:pt>
                <c:pt idx="20">
                  <c:v>0.85491920782114461</c:v>
                </c:pt>
                <c:pt idx="21">
                  <c:v>-1.9753047281839506</c:v>
                </c:pt>
                <c:pt idx="22">
                  <c:v>1.6416819279976063</c:v>
                </c:pt>
                <c:pt idx="23">
                  <c:v>0.58849511360048312</c:v>
                </c:pt>
                <c:pt idx="24">
                  <c:v>1.0425256624381944</c:v>
                </c:pt>
                <c:pt idx="25">
                  <c:v>-1.4038489341679115</c:v>
                </c:pt>
                <c:pt idx="26">
                  <c:v>-1.6371309218308219</c:v>
                </c:pt>
                <c:pt idx="27">
                  <c:v>-0.15855136866849237</c:v>
                </c:pt>
                <c:pt idx="28">
                  <c:v>2.8577473571683014</c:v>
                </c:pt>
                <c:pt idx="29">
                  <c:v>2.578378016438001</c:v>
                </c:pt>
                <c:pt idx="30">
                  <c:v>0.91222891337501311</c:v>
                </c:pt>
                <c:pt idx="31">
                  <c:v>1.7384400812666168</c:v>
                </c:pt>
                <c:pt idx="32">
                  <c:v>-1.592895339492987</c:v>
                </c:pt>
                <c:pt idx="33">
                  <c:v>3.0463110796911272</c:v>
                </c:pt>
                <c:pt idx="34">
                  <c:v>1.4388317733479565</c:v>
                </c:pt>
                <c:pt idx="35">
                  <c:v>0.2350075285169908</c:v>
                </c:pt>
                <c:pt idx="36">
                  <c:v>-0.70126116561176532</c:v>
                </c:pt>
                <c:pt idx="37">
                  <c:v>-0.66271772358033121</c:v>
                </c:pt>
                <c:pt idx="38">
                  <c:v>-1.0505478540981967</c:v>
                </c:pt>
                <c:pt idx="39">
                  <c:v>0.36491196876586784</c:v>
                </c:pt>
                <c:pt idx="40">
                  <c:v>-0.53003205051428626</c:v>
                </c:pt>
                <c:pt idx="41">
                  <c:v>-0.88207324400271792</c:v>
                </c:pt>
                <c:pt idx="42">
                  <c:v>-4.696762803108685</c:v>
                </c:pt>
                <c:pt idx="43">
                  <c:v>-1.7309536837589912</c:v>
                </c:pt>
                <c:pt idx="44">
                  <c:v>1.3440004555445844</c:v>
                </c:pt>
                <c:pt idx="45">
                  <c:v>-1.2968695638998415</c:v>
                </c:pt>
                <c:pt idx="46">
                  <c:v>1.3631949977461033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5C-466D-81D4-79414665F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70134744"/>
        <c:axId val="670135136"/>
        <c:extLst/>
      </c:barChart>
      <c:lineChart>
        <c:grouping val="standard"/>
        <c:varyColors val="0"/>
        <c:ser>
          <c:idx val="0"/>
          <c:order val="0"/>
          <c:tx>
            <c:strRef>
              <c:f>'4. adat'!$B$3</c:f>
              <c:strCache>
                <c:ptCount val="1"/>
                <c:pt idx="0">
                  <c:v>Annual increase of domestic absorption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4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</c:strCache>
            </c:strRef>
          </c:cat>
          <c:val>
            <c:numRef>
              <c:f>[0]!_5_bf_felhasználás</c:f>
              <c:numCache>
                <c:formatCode>0.0</c:formatCode>
                <c:ptCount val="47"/>
                <c:pt idx="0">
                  <c:v>1.0997880402351399</c:v>
                </c:pt>
                <c:pt idx="1">
                  <c:v>3.7523701701809671</c:v>
                </c:pt>
                <c:pt idx="2">
                  <c:v>1.737231003843732</c:v>
                </c:pt>
                <c:pt idx="3">
                  <c:v>-4.1734150195950264</c:v>
                </c:pt>
                <c:pt idx="4">
                  <c:v>-9.6149629813939015</c:v>
                </c:pt>
                <c:pt idx="5">
                  <c:v>-13.097088102223537</c:v>
                </c:pt>
                <c:pt idx="6">
                  <c:v>-10.777558180055763</c:v>
                </c:pt>
                <c:pt idx="7">
                  <c:v>-5.3597650758539856</c:v>
                </c:pt>
                <c:pt idx="8">
                  <c:v>-2.4411194732606987</c:v>
                </c:pt>
                <c:pt idx="9">
                  <c:v>-0.564417443954639</c:v>
                </c:pt>
                <c:pt idx="10">
                  <c:v>0.74533127262283472</c:v>
                </c:pt>
                <c:pt idx="11">
                  <c:v>-0.56125996790838428</c:v>
                </c:pt>
                <c:pt idx="12">
                  <c:v>1.4275968024429773</c:v>
                </c:pt>
                <c:pt idx="13">
                  <c:v>0.55442115682194526</c:v>
                </c:pt>
                <c:pt idx="14">
                  <c:v>-1.2681920023131568</c:v>
                </c:pt>
                <c:pt idx="15">
                  <c:v>-1.0680766567037807</c:v>
                </c:pt>
                <c:pt idx="16">
                  <c:v>-1.6638950330579121</c:v>
                </c:pt>
                <c:pt idx="17">
                  <c:v>-4.3824718165668628</c:v>
                </c:pt>
                <c:pt idx="18">
                  <c:v>-3.8418542884652567</c:v>
                </c:pt>
                <c:pt idx="19">
                  <c:v>-1.9659465405806458</c:v>
                </c:pt>
                <c:pt idx="20">
                  <c:v>-1.2312730498958189</c:v>
                </c:pt>
                <c:pt idx="21">
                  <c:v>3.7685902417708519</c:v>
                </c:pt>
                <c:pt idx="22">
                  <c:v>1.4068004213994669</c:v>
                </c:pt>
                <c:pt idx="23">
                  <c:v>3.5838235943569572</c:v>
                </c:pt>
                <c:pt idx="24">
                  <c:v>3.9281706428908194</c:v>
                </c:pt>
                <c:pt idx="25">
                  <c:v>6.5605066084323909</c:v>
                </c:pt>
                <c:pt idx="26">
                  <c:v>6.338860795930799</c:v>
                </c:pt>
                <c:pt idx="27">
                  <c:v>4.3684962151949662</c:v>
                </c:pt>
                <c:pt idx="28">
                  <c:v>2.4188647888612138</c:v>
                </c:pt>
                <c:pt idx="29">
                  <c:v>1.6024060996325176</c:v>
                </c:pt>
                <c:pt idx="30">
                  <c:v>2.8545888930423047</c:v>
                </c:pt>
                <c:pt idx="31">
                  <c:v>2.8174168507881063</c:v>
                </c:pt>
                <c:pt idx="32">
                  <c:v>2.979665340735167</c:v>
                </c:pt>
                <c:pt idx="33">
                  <c:v>0.65623799179999764</c:v>
                </c:pt>
                <c:pt idx="34">
                  <c:v>1.4811736461595615</c:v>
                </c:pt>
                <c:pt idx="35">
                  <c:v>1.819492249611514</c:v>
                </c:pt>
                <c:pt idx="36">
                  <c:v>5.7842833578177988</c:v>
                </c:pt>
                <c:pt idx="37">
                  <c:v>4.7781063340532626</c:v>
                </c:pt>
                <c:pt idx="38">
                  <c:v>5.7478405459884527</c:v>
                </c:pt>
                <c:pt idx="39">
                  <c:v>4.712833833993642</c:v>
                </c:pt>
                <c:pt idx="40">
                  <c:v>5.6447944252517885</c:v>
                </c:pt>
                <c:pt idx="41">
                  <c:v>6.4074530743589975</c:v>
                </c:pt>
                <c:pt idx="42">
                  <c:v>9.7743606842425521</c:v>
                </c:pt>
                <c:pt idx="43">
                  <c:v>7.061619555377348</c:v>
                </c:pt>
                <c:pt idx="44">
                  <c:v>4.7080915107380577</c:v>
                </c:pt>
                <c:pt idx="45">
                  <c:v>6.4910671840269174</c:v>
                </c:pt>
                <c:pt idx="46">
                  <c:v>4.1368833510464498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92-4080-9D7F-2FB8FAE046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33960"/>
        <c:axId val="670134352"/>
      </c:lineChart>
      <c:catAx>
        <c:axId val="670133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34352"/>
        <c:crosses val="autoZero"/>
        <c:auto val="1"/>
        <c:lblAlgn val="ctr"/>
        <c:lblOffset val="100"/>
        <c:tickLblSkip val="1"/>
        <c:noMultiLvlLbl val="0"/>
      </c:catAx>
      <c:valAx>
        <c:axId val="670134352"/>
        <c:scaling>
          <c:orientation val="minMax"/>
          <c:max val="10"/>
          <c:min val="-1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%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5.6807589328664254E-2"/>
              <c:y val="7.8540787500435924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33960"/>
        <c:crosses val="autoZero"/>
        <c:crossBetween val="between"/>
        <c:majorUnit val="5"/>
      </c:valAx>
      <c:catAx>
        <c:axId val="670134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35136"/>
        <c:crosses val="autoZero"/>
        <c:auto val="1"/>
        <c:lblAlgn val="ctr"/>
        <c:lblOffset val="100"/>
        <c:noMultiLvlLbl val="0"/>
      </c:catAx>
      <c:valAx>
        <c:axId val="670135136"/>
        <c:scaling>
          <c:orientation val="minMax"/>
          <c:max val="10"/>
          <c:min val="-1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Percentage point</a:t>
                </a:r>
              </a:p>
            </c:rich>
          </c:tx>
          <c:layout>
            <c:manualLayout>
              <c:xMode val="edge"/>
              <c:yMode val="edge"/>
              <c:x val="0.79524822858725519"/>
              <c:y val="3.4898148148148149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34744"/>
        <c:crosses val="max"/>
        <c:crossBetween val="between"/>
        <c:majorUnit val="5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2.1356587260273459E-2"/>
          <c:y val="0.87401760923571536"/>
          <c:w val="0.92049267676767677"/>
          <c:h val="0.12598239076428466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668611664074232E-2"/>
          <c:y val="6.7769444444444438E-2"/>
          <c:w val="0.89066277667185167"/>
          <c:h val="0.590856249999999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'5. adat'!$A$3</c:f>
              <c:strCache>
                <c:ptCount val="1"/>
                <c:pt idx="0">
                  <c:v>Volumenváltozás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47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</c:strCache>
            </c:strRef>
          </c:cat>
          <c:val>
            <c:numRef>
              <c:f>[0]!_4_volumen</c:f>
              <c:numCache>
                <c:formatCode>0</c:formatCode>
                <c:ptCount val="47"/>
                <c:pt idx="0">
                  <c:v>57.944922230945849</c:v>
                </c:pt>
                <c:pt idx="1">
                  <c:v>-59.649514915884538</c:v>
                </c:pt>
                <c:pt idx="2">
                  <c:v>7.6018526332318288</c:v>
                </c:pt>
                <c:pt idx="3">
                  <c:v>151.21157545174992</c:v>
                </c:pt>
                <c:pt idx="4">
                  <c:v>190.20018106070256</c:v>
                </c:pt>
                <c:pt idx="5">
                  <c:v>367.27234487672831</c:v>
                </c:pt>
                <c:pt idx="6">
                  <c:v>215.67340705276547</c:v>
                </c:pt>
                <c:pt idx="7">
                  <c:v>58.243156775281932</c:v>
                </c:pt>
                <c:pt idx="8">
                  <c:v>107.67887749311558</c:v>
                </c:pt>
                <c:pt idx="9">
                  <c:v>64.308368885232085</c:v>
                </c:pt>
                <c:pt idx="10">
                  <c:v>33.136177033708918</c:v>
                </c:pt>
                <c:pt idx="11">
                  <c:v>142.23158743293425</c:v>
                </c:pt>
                <c:pt idx="12">
                  <c:v>93.044016829195243</c:v>
                </c:pt>
                <c:pt idx="13">
                  <c:v>62.564067860664181</c:v>
                </c:pt>
                <c:pt idx="14">
                  <c:v>193.45992997983649</c:v>
                </c:pt>
                <c:pt idx="15">
                  <c:v>207.64312826103287</c:v>
                </c:pt>
                <c:pt idx="16">
                  <c:v>92.836426113066409</c:v>
                </c:pt>
                <c:pt idx="17">
                  <c:v>202.61969599067106</c:v>
                </c:pt>
                <c:pt idx="18">
                  <c:v>155.90425388376843</c:v>
                </c:pt>
                <c:pt idx="19">
                  <c:v>-54.665333289986847</c:v>
                </c:pt>
                <c:pt idx="20">
                  <c:v>54.238235419954435</c:v>
                </c:pt>
                <c:pt idx="21">
                  <c:v>-134.06492073695426</c:v>
                </c:pt>
                <c:pt idx="22">
                  <c:v>100.1888882134308</c:v>
                </c:pt>
                <c:pt idx="23">
                  <c:v>24.061806717226318</c:v>
                </c:pt>
                <c:pt idx="24">
                  <c:v>46.777829142719384</c:v>
                </c:pt>
                <c:pt idx="25">
                  <c:v>-108.10615715495715</c:v>
                </c:pt>
                <c:pt idx="26">
                  <c:v>-127.06066525121787</c:v>
                </c:pt>
                <c:pt idx="27">
                  <c:v>-22.667161536774984</c:v>
                </c:pt>
                <c:pt idx="28">
                  <c:v>170.68609992138227</c:v>
                </c:pt>
                <c:pt idx="29">
                  <c:v>168.96394691846763</c:v>
                </c:pt>
                <c:pt idx="30">
                  <c:v>58.883552407359275</c:v>
                </c:pt>
                <c:pt idx="31">
                  <c:v>124.20822359319573</c:v>
                </c:pt>
                <c:pt idx="32">
                  <c:v>-104.5346276018854</c:v>
                </c:pt>
                <c:pt idx="33">
                  <c:v>209.69227318868161</c:v>
                </c:pt>
                <c:pt idx="34">
                  <c:v>102.92404282470579</c:v>
                </c:pt>
                <c:pt idx="35">
                  <c:v>17.207566800308086</c:v>
                </c:pt>
                <c:pt idx="36">
                  <c:v>-60.223875704489728</c:v>
                </c:pt>
                <c:pt idx="37">
                  <c:v>-49.701148473722242</c:v>
                </c:pt>
                <c:pt idx="38">
                  <c:v>-86.652726678822546</c:v>
                </c:pt>
                <c:pt idx="39">
                  <c:v>14.82878104359861</c:v>
                </c:pt>
                <c:pt idx="40">
                  <c:v>-44.658939248334718</c:v>
                </c:pt>
                <c:pt idx="41">
                  <c:v>-83.029099378894898</c:v>
                </c:pt>
                <c:pt idx="42">
                  <c:v>-396.40174053116789</c:v>
                </c:pt>
                <c:pt idx="43">
                  <c:v>-164.22772964091928</c:v>
                </c:pt>
                <c:pt idx="44">
                  <c:v>80.855464805445081</c:v>
                </c:pt>
                <c:pt idx="45">
                  <c:v>-115.38325123401228</c:v>
                </c:pt>
                <c:pt idx="46">
                  <c:v>103.50628234862779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E6-448A-BDFF-B0931416C116}"/>
            </c:ext>
          </c:extLst>
        </c:ser>
        <c:ser>
          <c:idx val="1"/>
          <c:order val="1"/>
          <c:tx>
            <c:strRef>
              <c:f>'5. adat'!$A$4</c:f>
              <c:strCache>
                <c:ptCount val="1"/>
                <c:pt idx="0">
                  <c:v>Cserearány-változás</c:v>
                </c:pt>
              </c:strCache>
            </c:strRef>
          </c:tx>
          <c:spPr>
            <a:solidFill>
              <a:srgbClr val="DA0000"/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47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</c:strCache>
            </c:strRef>
          </c:cat>
          <c:val>
            <c:numRef>
              <c:f>[0]!_4_cserearány</c:f>
              <c:numCache>
                <c:formatCode>0</c:formatCode>
                <c:ptCount val="47"/>
                <c:pt idx="0">
                  <c:v>-45.996922230946439</c:v>
                </c:pt>
                <c:pt idx="1">
                  <c:v>71.478514915884261</c:v>
                </c:pt>
                <c:pt idx="2">
                  <c:v>-93.780852633231007</c:v>
                </c:pt>
                <c:pt idx="3">
                  <c:v>-130.0785754517492</c:v>
                </c:pt>
                <c:pt idx="4">
                  <c:v>-74.13718106070155</c:v>
                </c:pt>
                <c:pt idx="5">
                  <c:v>-87.792344876727839</c:v>
                </c:pt>
                <c:pt idx="6">
                  <c:v>114.74059294723429</c:v>
                </c:pt>
                <c:pt idx="7">
                  <c:v>185.45084322471757</c:v>
                </c:pt>
                <c:pt idx="8">
                  <c:v>80.694122506883105</c:v>
                </c:pt>
                <c:pt idx="9">
                  <c:v>-19.880368885232201</c:v>
                </c:pt>
                <c:pt idx="10">
                  <c:v>-8.5091770337094204</c:v>
                </c:pt>
                <c:pt idx="11">
                  <c:v>-21.934587432933768</c:v>
                </c:pt>
                <c:pt idx="12">
                  <c:v>6.7719831708054699</c:v>
                </c:pt>
                <c:pt idx="13">
                  <c:v>-8.488067860665069</c:v>
                </c:pt>
                <c:pt idx="14">
                  <c:v>-84.268929979835775</c:v>
                </c:pt>
                <c:pt idx="15">
                  <c:v>-179.50512826103295</c:v>
                </c:pt>
                <c:pt idx="16">
                  <c:v>-117.46042611306711</c:v>
                </c:pt>
                <c:pt idx="17">
                  <c:v>-70.754695990670371</c:v>
                </c:pt>
                <c:pt idx="18">
                  <c:v>-2.2592538837679967</c:v>
                </c:pt>
                <c:pt idx="19">
                  <c:v>12.420333289986957</c:v>
                </c:pt>
                <c:pt idx="20">
                  <c:v>49.193764580046263</c:v>
                </c:pt>
                <c:pt idx="21">
                  <c:v>63.743920736954351</c:v>
                </c:pt>
                <c:pt idx="22">
                  <c:v>-11.687888213431506</c:v>
                </c:pt>
                <c:pt idx="23">
                  <c:v>17.951193282772692</c:v>
                </c:pt>
                <c:pt idx="24">
                  <c:v>12.44717085728098</c:v>
                </c:pt>
                <c:pt idx="25">
                  <c:v>16.357157154957349</c:v>
                </c:pt>
                <c:pt idx="26">
                  <c:v>76.160665251217324</c:v>
                </c:pt>
                <c:pt idx="27">
                  <c:v>63.129161536776337</c:v>
                </c:pt>
                <c:pt idx="28">
                  <c:v>28.705900078616651</c:v>
                </c:pt>
                <c:pt idx="29">
                  <c:v>19.985053081531987</c:v>
                </c:pt>
                <c:pt idx="30">
                  <c:v>33.255447592640849</c:v>
                </c:pt>
                <c:pt idx="31">
                  <c:v>98.958776406802826</c:v>
                </c:pt>
                <c:pt idx="32">
                  <c:v>64.398627601885892</c:v>
                </c:pt>
                <c:pt idx="33">
                  <c:v>89.183726811318593</c:v>
                </c:pt>
                <c:pt idx="34">
                  <c:v>54.827957175294614</c:v>
                </c:pt>
                <c:pt idx="35">
                  <c:v>-71.959566800307584</c:v>
                </c:pt>
                <c:pt idx="36">
                  <c:v>-61.52812429550977</c:v>
                </c:pt>
                <c:pt idx="37">
                  <c:v>56.184148473722416</c:v>
                </c:pt>
                <c:pt idx="38">
                  <c:v>-81.10927332117808</c:v>
                </c:pt>
                <c:pt idx="39">
                  <c:v>-41.351781043598749</c:v>
                </c:pt>
                <c:pt idx="40">
                  <c:v>-19.46306075166558</c:v>
                </c:pt>
                <c:pt idx="41">
                  <c:v>-150.97990062110512</c:v>
                </c:pt>
                <c:pt idx="42">
                  <c:v>-61.938259468831347</c:v>
                </c:pt>
                <c:pt idx="43">
                  <c:v>-44.002270359081194</c:v>
                </c:pt>
                <c:pt idx="44">
                  <c:v>-79.435464805445918</c:v>
                </c:pt>
                <c:pt idx="45">
                  <c:v>-5.6227487659871258</c:v>
                </c:pt>
                <c:pt idx="46">
                  <c:v>61.887717651372441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E6-448A-BDFF-B0931416C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70132392"/>
        <c:axId val="670132784"/>
      </c:barChart>
      <c:lineChart>
        <c:grouping val="standard"/>
        <c:varyColors val="0"/>
        <c:ser>
          <c:idx val="2"/>
          <c:order val="2"/>
          <c:tx>
            <c:strRef>
              <c:f>'5. adat'!$A$5</c:f>
              <c:strCache>
                <c:ptCount val="1"/>
                <c:pt idx="0">
                  <c:v>Áru- és szolgáltatásegyenleg változása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47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</c:strCache>
            </c:strRef>
          </c:cat>
          <c:val>
            <c:numRef>
              <c:f>[0]!_4_áru_szolg_változás</c:f>
              <c:numCache>
                <c:formatCode>0</c:formatCode>
                <c:ptCount val="47"/>
                <c:pt idx="0">
                  <c:v>11.947999999999411</c:v>
                </c:pt>
                <c:pt idx="1">
                  <c:v>11.828999999999724</c:v>
                </c:pt>
                <c:pt idx="2">
                  <c:v>-86.178999999999178</c:v>
                </c:pt>
                <c:pt idx="3">
                  <c:v>21.13300000000072</c:v>
                </c:pt>
                <c:pt idx="4">
                  <c:v>116.06300000000101</c:v>
                </c:pt>
                <c:pt idx="5">
                  <c:v>279.48000000000047</c:v>
                </c:pt>
                <c:pt idx="6">
                  <c:v>330.41399999999976</c:v>
                </c:pt>
                <c:pt idx="7">
                  <c:v>243.69399999999951</c:v>
                </c:pt>
                <c:pt idx="8">
                  <c:v>188.37299999999868</c:v>
                </c:pt>
                <c:pt idx="9">
                  <c:v>44.427999999999884</c:v>
                </c:pt>
                <c:pt idx="10">
                  <c:v>24.626999999999498</c:v>
                </c:pt>
                <c:pt idx="11">
                  <c:v>120.29700000000048</c:v>
                </c:pt>
                <c:pt idx="12">
                  <c:v>99.816000000000713</c:v>
                </c:pt>
                <c:pt idx="13">
                  <c:v>54.075999999999112</c:v>
                </c:pt>
                <c:pt idx="14">
                  <c:v>109.19100000000071</c:v>
                </c:pt>
                <c:pt idx="15">
                  <c:v>28.13799999999992</c:v>
                </c:pt>
                <c:pt idx="16">
                  <c:v>-24.624000000000706</c:v>
                </c:pt>
                <c:pt idx="17">
                  <c:v>131.86500000000069</c:v>
                </c:pt>
                <c:pt idx="18">
                  <c:v>153.64500000000044</c:v>
                </c:pt>
                <c:pt idx="19">
                  <c:v>-42.244999999999891</c:v>
                </c:pt>
                <c:pt idx="20">
                  <c:v>103.4320000000007</c:v>
                </c:pt>
                <c:pt idx="21">
                  <c:v>-70.320999999999913</c:v>
                </c:pt>
                <c:pt idx="22">
                  <c:v>88.500999999999294</c:v>
                </c:pt>
                <c:pt idx="23">
                  <c:v>42.01299999999901</c:v>
                </c:pt>
                <c:pt idx="24">
                  <c:v>59.225000000000364</c:v>
                </c:pt>
                <c:pt idx="25">
                  <c:v>-91.748999999999796</c:v>
                </c:pt>
                <c:pt idx="26">
                  <c:v>-50.900000000000546</c:v>
                </c:pt>
                <c:pt idx="27">
                  <c:v>40.462000000001353</c:v>
                </c:pt>
                <c:pt idx="28">
                  <c:v>199.39199999999892</c:v>
                </c:pt>
                <c:pt idx="29">
                  <c:v>188.94899999999961</c:v>
                </c:pt>
                <c:pt idx="30">
                  <c:v>92.139000000000124</c:v>
                </c:pt>
                <c:pt idx="31">
                  <c:v>223.16699999999855</c:v>
                </c:pt>
                <c:pt idx="32">
                  <c:v>-40.135999999999513</c:v>
                </c:pt>
                <c:pt idx="33">
                  <c:v>298.8760000000002</c:v>
                </c:pt>
                <c:pt idx="34">
                  <c:v>157.75200000000041</c:v>
                </c:pt>
                <c:pt idx="35">
                  <c:v>-54.751999999999498</c:v>
                </c:pt>
                <c:pt idx="36">
                  <c:v>-121.7519999999995</c:v>
                </c:pt>
                <c:pt idx="37">
                  <c:v>6.4830000000001746</c:v>
                </c:pt>
                <c:pt idx="38">
                  <c:v>-167.76200000000063</c:v>
                </c:pt>
                <c:pt idx="39">
                  <c:v>-26.523000000000138</c:v>
                </c:pt>
                <c:pt idx="40">
                  <c:v>-64.122000000000298</c:v>
                </c:pt>
                <c:pt idx="41">
                  <c:v>-234.00900000000001</c:v>
                </c:pt>
                <c:pt idx="42">
                  <c:v>-458.33999999999924</c:v>
                </c:pt>
                <c:pt idx="43">
                  <c:v>-208.23000000000047</c:v>
                </c:pt>
                <c:pt idx="44">
                  <c:v>1.4199999999991633</c:v>
                </c:pt>
                <c:pt idx="45">
                  <c:v>-121.0059999999994</c:v>
                </c:pt>
                <c:pt idx="46">
                  <c:v>165.39400000000023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E6-448A-BDFF-B0931416C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7680"/>
        <c:axId val="670133176"/>
      </c:lineChart>
      <c:catAx>
        <c:axId val="670132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32784"/>
        <c:crosses val="autoZero"/>
        <c:auto val="1"/>
        <c:lblAlgn val="ctr"/>
        <c:lblOffset val="100"/>
        <c:tickLblSkip val="1"/>
        <c:noMultiLvlLbl val="0"/>
      </c:catAx>
      <c:valAx>
        <c:axId val="670132784"/>
        <c:scaling>
          <c:orientation val="minMax"/>
          <c:max val="400"/>
          <c:min val="-50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HUF</a:t>
                </a:r>
              </a:p>
            </c:rich>
          </c:tx>
          <c:layout>
            <c:manualLayout>
              <c:xMode val="edge"/>
              <c:yMode val="edge"/>
              <c:x val="7.4092737487855137E-2"/>
              <c:y val="2.894762021370965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32392"/>
        <c:crosses val="autoZero"/>
        <c:crossBetween val="between"/>
      </c:valAx>
      <c:valAx>
        <c:axId val="670133176"/>
        <c:scaling>
          <c:orientation val="minMax"/>
          <c:max val="400"/>
          <c:min val="-5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HUF</a:t>
                </a:r>
              </a:p>
            </c:rich>
          </c:tx>
          <c:layout>
            <c:manualLayout>
              <c:xMode val="edge"/>
              <c:yMode val="edge"/>
              <c:x val="0.83838824171424187"/>
              <c:y val="2.7538102047222125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47680"/>
        <c:crosses val="max"/>
        <c:crossBetween val="between"/>
        <c:majorUnit val="100"/>
      </c:valAx>
      <c:catAx>
        <c:axId val="670147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3317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3706701388888893"/>
          <c:w val="1"/>
          <c:h val="0.15875590277777779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2.xml"/><Relationship Id="rId1" Type="http://schemas.openxmlformats.org/officeDocument/2006/relationships/chart" Target="../charts/chart41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6.xml"/><Relationship Id="rId1" Type="http://schemas.openxmlformats.org/officeDocument/2006/relationships/chart" Target="../charts/chart45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8.xml"/><Relationship Id="rId1" Type="http://schemas.openxmlformats.org/officeDocument/2006/relationships/chart" Target="../charts/chart4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0.xml"/><Relationship Id="rId1" Type="http://schemas.openxmlformats.org/officeDocument/2006/relationships/chart" Target="../charts/chart49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2.xml"/><Relationship Id="rId1" Type="http://schemas.openxmlformats.org/officeDocument/2006/relationships/chart" Target="../charts/chart51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4.xml"/><Relationship Id="rId1" Type="http://schemas.openxmlformats.org/officeDocument/2006/relationships/chart" Target="../charts/chart53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6.xml"/><Relationship Id="rId1" Type="http://schemas.openxmlformats.org/officeDocument/2006/relationships/chart" Target="../charts/chart5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53</xdr:col>
      <xdr:colOff>244794</xdr:colOff>
      <xdr:row>4</xdr:row>
      <xdr:rowOff>150007</xdr:rowOff>
    </xdr:from>
    <xdr:to>
      <xdr:col>61</xdr:col>
      <xdr:colOff>454176</xdr:colOff>
      <xdr:row>23</xdr:row>
      <xdr:rowOff>121707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3D105B5-7925-4CE7-A3A1-B7D9A293FF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53</xdr:col>
      <xdr:colOff>222436</xdr:colOff>
      <xdr:row>24</xdr:row>
      <xdr:rowOff>34423</xdr:rowOff>
    </xdr:from>
    <xdr:to>
      <xdr:col>61</xdr:col>
      <xdr:colOff>431818</xdr:colOff>
      <xdr:row>43</xdr:row>
      <xdr:rowOff>6123</xdr:rowOff>
    </xdr:to>
    <xdr:graphicFrame macro="">
      <xdr:nvGraphicFramePr>
        <xdr:cNvPr id="5" name="Diagram 2">
          <a:extLst>
            <a:ext uri="{FF2B5EF4-FFF2-40B4-BE49-F238E27FC236}">
              <a16:creationId xmlns:a16="http://schemas.microsoft.com/office/drawing/2014/main" id="{F892D38C-80FF-4DE2-A1B7-2BC7BC58FC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541136</xdr:colOff>
      <xdr:row>2</xdr:row>
      <xdr:rowOff>88807</xdr:rowOff>
    </xdr:from>
    <xdr:to>
      <xdr:col>59</xdr:col>
      <xdr:colOff>64718</xdr:colOff>
      <xdr:row>21</xdr:row>
      <xdr:rowOff>60507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2685FB4-27AB-4751-8E45-0FEAC8A8A0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50</xdr:col>
      <xdr:colOff>545547</xdr:colOff>
      <xdr:row>21</xdr:row>
      <xdr:rowOff>111997</xdr:rowOff>
    </xdr:from>
    <xdr:to>
      <xdr:col>59</xdr:col>
      <xdr:colOff>69129</xdr:colOff>
      <xdr:row>40</xdr:row>
      <xdr:rowOff>83697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1490528-A09E-4E2A-9583-50E90794D8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0.06704</cdr:x>
      <cdr:y>0.56178</cdr:y>
    </cdr:from>
    <cdr:to>
      <cdr:x>0.65554</cdr:x>
      <cdr:y>0.62545</cdr:y>
    </cdr:to>
    <cdr:sp macro="" textlink="">
      <cdr:nvSpPr>
        <cdr:cNvPr id="4" name="Téglalap 3">
          <a:extLst xmlns:a="http://schemas.openxmlformats.org/drawingml/2006/main">
            <a:ext uri="{FF2B5EF4-FFF2-40B4-BE49-F238E27FC236}">
              <a16:creationId xmlns:a16="http://schemas.microsoft.com/office/drawing/2014/main" id="{C47EE215-3074-4B9D-A7DA-45B0CA202FD7}"/>
            </a:ext>
          </a:extLst>
        </cdr:cNvPr>
        <cdr:cNvSpPr/>
      </cdr:nvSpPr>
      <cdr:spPr>
        <a:xfrm xmlns:a="http://schemas.openxmlformats.org/drawingml/2006/main">
          <a:off x="264628" y="1610784"/>
          <a:ext cx="2322992" cy="182569"/>
        </a:xfrm>
        <a:prstGeom xmlns:a="http://schemas.openxmlformats.org/drawingml/2006/main" prst="rect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5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5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/>
            <a:t>Finanszírozási képesség - forráskiáramlás</a:t>
          </a:r>
        </a:p>
      </cdr:txBody>
    </cdr:sp>
  </cdr:relSizeAnchor>
  <cdr:relSizeAnchor xmlns:cdr="http://schemas.openxmlformats.org/drawingml/2006/chartDrawing">
    <cdr:from>
      <cdr:x>0.39011</cdr:x>
      <cdr:y>0.08473</cdr:y>
    </cdr:from>
    <cdr:to>
      <cdr:x>0.93429</cdr:x>
      <cdr:y>0.14986</cdr:y>
    </cdr:to>
    <cdr:sp macro="" textlink="">
      <cdr:nvSpPr>
        <cdr:cNvPr id="5" name="Téglalap 4">
          <a:extLst xmlns:a="http://schemas.openxmlformats.org/drawingml/2006/main">
            <a:ext uri="{FF2B5EF4-FFF2-40B4-BE49-F238E27FC236}">
              <a16:creationId xmlns:a16="http://schemas.microsoft.com/office/drawing/2014/main" id="{58C2212C-C5D7-48F4-9482-9CCB9B0F387F}"/>
            </a:ext>
          </a:extLst>
        </cdr:cNvPr>
        <cdr:cNvSpPr/>
      </cdr:nvSpPr>
      <cdr:spPr>
        <a:xfrm xmlns:a="http://schemas.openxmlformats.org/drawingml/2006/main">
          <a:off x="1539869" y="242951"/>
          <a:ext cx="2148042" cy="186733"/>
        </a:xfrm>
        <a:prstGeom xmlns:a="http://schemas.openxmlformats.org/drawingml/2006/main" prst="rect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5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5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/>
            <a:t>Finanszírozási igény - forrásbeáramlás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0.04424</cdr:x>
      <cdr:y>0.5683</cdr:y>
    </cdr:from>
    <cdr:to>
      <cdr:x>0.53466</cdr:x>
      <cdr:y>0.61985</cdr:y>
    </cdr:to>
    <cdr:sp macro="" textlink="">
      <cdr:nvSpPr>
        <cdr:cNvPr id="4" name="Téglalap 3">
          <a:extLst xmlns:a="http://schemas.openxmlformats.org/drawingml/2006/main">
            <a:ext uri="{FF2B5EF4-FFF2-40B4-BE49-F238E27FC236}">
              <a16:creationId xmlns:a16="http://schemas.microsoft.com/office/drawing/2014/main" id="{C47EE215-3074-4B9D-A7DA-45B0CA202FD7}"/>
            </a:ext>
          </a:extLst>
        </cdr:cNvPr>
        <cdr:cNvSpPr/>
      </cdr:nvSpPr>
      <cdr:spPr>
        <a:xfrm xmlns:a="http://schemas.openxmlformats.org/drawingml/2006/main">
          <a:off x="221619" y="1629477"/>
          <a:ext cx="2456996" cy="147809"/>
        </a:xfrm>
        <a:prstGeom xmlns:a="http://schemas.openxmlformats.org/drawingml/2006/main" prst="rect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5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5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100"/>
            <a:t>Net lending - </a:t>
          </a:r>
          <a:r>
            <a:rPr lang="hu-HU" sz="1000"/>
            <a:t>outflow</a:t>
          </a:r>
          <a:r>
            <a:rPr lang="hu-HU" sz="1100"/>
            <a:t> of funds</a:t>
          </a:r>
        </a:p>
      </cdr:txBody>
    </cdr:sp>
  </cdr:relSizeAnchor>
  <cdr:relSizeAnchor xmlns:cdr="http://schemas.openxmlformats.org/drawingml/2006/chartDrawing">
    <cdr:from>
      <cdr:x>0.43857</cdr:x>
      <cdr:y>0.06811</cdr:y>
    </cdr:from>
    <cdr:to>
      <cdr:x>0.92851</cdr:x>
      <cdr:y>0.1317</cdr:y>
    </cdr:to>
    <cdr:sp macro="" textlink="">
      <cdr:nvSpPr>
        <cdr:cNvPr id="5" name="Téglalap 4">
          <a:extLst xmlns:a="http://schemas.openxmlformats.org/drawingml/2006/main">
            <a:ext uri="{FF2B5EF4-FFF2-40B4-BE49-F238E27FC236}">
              <a16:creationId xmlns:a16="http://schemas.microsoft.com/office/drawing/2014/main" id="{58C2212C-C5D7-48F4-9482-9CCB9B0F387F}"/>
            </a:ext>
          </a:extLst>
        </cdr:cNvPr>
        <cdr:cNvSpPr/>
      </cdr:nvSpPr>
      <cdr:spPr>
        <a:xfrm xmlns:a="http://schemas.openxmlformats.org/drawingml/2006/main">
          <a:off x="1736725" y="177879"/>
          <a:ext cx="1940165" cy="166079"/>
        </a:xfrm>
        <a:prstGeom xmlns:a="http://schemas.openxmlformats.org/drawingml/2006/main" prst="rect">
          <a:avLst/>
        </a:prstGeom>
        <a:ln xmlns:a="http://schemas.openxmlformats.org/drawingml/2006/main" w="12700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5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5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/>
            <a:t>Net borrowing</a:t>
          </a:r>
          <a:r>
            <a:rPr lang="hu-HU" sz="1000" baseline="0"/>
            <a:t> - inflow of funds</a:t>
          </a:r>
          <a:endParaRPr lang="hu-HU" sz="10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174967</xdr:colOff>
      <xdr:row>2</xdr:row>
      <xdr:rowOff>141194</xdr:rowOff>
    </xdr:from>
    <xdr:to>
      <xdr:col>57</xdr:col>
      <xdr:colOff>308149</xdr:colOff>
      <xdr:row>21</xdr:row>
      <xdr:rowOff>93844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AAE65F0-D357-4C4D-8D05-D44FC58439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49</xdr:col>
      <xdr:colOff>70659</xdr:colOff>
      <xdr:row>22</xdr:row>
      <xdr:rowOff>68355</xdr:rowOff>
    </xdr:from>
    <xdr:to>
      <xdr:col>57</xdr:col>
      <xdr:colOff>203841</xdr:colOff>
      <xdr:row>41</xdr:row>
      <xdr:rowOff>40055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2C2B2BB-C4DA-4B01-9831-B04080E825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238125</xdr:colOff>
      <xdr:row>2</xdr:row>
      <xdr:rowOff>0</xdr:rowOff>
    </xdr:from>
    <xdr:to>
      <xdr:col>58</xdr:col>
      <xdr:colOff>371307</xdr:colOff>
      <xdr:row>20</xdr:row>
      <xdr:rowOff>124100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BA1F111-D47C-4B6B-B430-4C1F39B05C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50</xdr:col>
      <xdr:colOff>205316</xdr:colOff>
      <xdr:row>21</xdr:row>
      <xdr:rowOff>74082</xdr:rowOff>
    </xdr:from>
    <xdr:to>
      <xdr:col>58</xdr:col>
      <xdr:colOff>338498</xdr:colOff>
      <xdr:row>40</xdr:row>
      <xdr:rowOff>45782</xdr:rowOff>
    </xdr:to>
    <xdr:graphicFrame macro="">
      <xdr:nvGraphicFramePr>
        <xdr:cNvPr id="5" name="Diagram 2">
          <a:extLst>
            <a:ext uri="{FF2B5EF4-FFF2-40B4-BE49-F238E27FC236}">
              <a16:creationId xmlns:a16="http://schemas.microsoft.com/office/drawing/2014/main" id="{7766A34D-A5BD-47C4-943B-F72FAF975E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224367</xdr:colOff>
      <xdr:row>3</xdr:row>
      <xdr:rowOff>60325</xdr:rowOff>
    </xdr:from>
    <xdr:to>
      <xdr:col>57</xdr:col>
      <xdr:colOff>357549</xdr:colOff>
      <xdr:row>22</xdr:row>
      <xdr:rowOff>32025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D3320C5F-23EA-4224-A192-91CA8B128A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47</xdr:col>
      <xdr:colOff>287867</xdr:colOff>
      <xdr:row>22</xdr:row>
      <xdr:rowOff>94192</xdr:rowOff>
    </xdr:from>
    <xdr:to>
      <xdr:col>55</xdr:col>
      <xdr:colOff>421049</xdr:colOff>
      <xdr:row>41</xdr:row>
      <xdr:rowOff>65892</xdr:rowOff>
    </xdr:to>
    <xdr:graphicFrame macro="">
      <xdr:nvGraphicFramePr>
        <xdr:cNvPr id="5" name="Diagram 2">
          <a:extLst>
            <a:ext uri="{FF2B5EF4-FFF2-40B4-BE49-F238E27FC236}">
              <a16:creationId xmlns:a16="http://schemas.microsoft.com/office/drawing/2014/main" id="{900F7F5E-8A55-4C3D-B05B-B3DB8D0D60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331256</xdr:colOff>
      <xdr:row>3</xdr:row>
      <xdr:rowOff>4726</xdr:rowOff>
    </xdr:from>
    <xdr:to>
      <xdr:col>58</xdr:col>
      <xdr:colOff>464438</xdr:colOff>
      <xdr:row>21</xdr:row>
      <xdr:rowOff>128826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8A0644C5-79E1-4FA8-828B-4EB04F3E1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47</xdr:col>
      <xdr:colOff>463728</xdr:colOff>
      <xdr:row>21</xdr:row>
      <xdr:rowOff>145432</xdr:rowOff>
    </xdr:from>
    <xdr:to>
      <xdr:col>55</xdr:col>
      <xdr:colOff>596910</xdr:colOff>
      <xdr:row>40</xdr:row>
      <xdr:rowOff>117132</xdr:rowOff>
    </xdr:to>
    <xdr:graphicFrame macro="">
      <xdr:nvGraphicFramePr>
        <xdr:cNvPr id="4" name="Diagram 2">
          <a:extLst>
            <a:ext uri="{FF2B5EF4-FFF2-40B4-BE49-F238E27FC236}">
              <a16:creationId xmlns:a16="http://schemas.microsoft.com/office/drawing/2014/main" id="{34758CE2-0ABD-4AC4-9878-1DEFC44FAA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266700</xdr:colOff>
      <xdr:row>4</xdr:row>
      <xdr:rowOff>28575</xdr:rowOff>
    </xdr:from>
    <xdr:to>
      <xdr:col>25</xdr:col>
      <xdr:colOff>222082</xdr:colOff>
      <xdr:row>22</xdr:row>
      <xdr:rowOff>12975</xdr:rowOff>
    </xdr:to>
    <xdr:graphicFrame macro="">
      <xdr:nvGraphicFramePr>
        <xdr:cNvPr id="6" name="Diagram 1">
          <a:extLst>
            <a:ext uri="{FF2B5EF4-FFF2-40B4-BE49-F238E27FC236}">
              <a16:creationId xmlns:a16="http://schemas.microsoft.com/office/drawing/2014/main" id="{AFB6A059-1D8A-4710-908D-22C15351BF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447675</xdr:colOff>
      <xdr:row>22</xdr:row>
      <xdr:rowOff>66675</xdr:rowOff>
    </xdr:from>
    <xdr:to>
      <xdr:col>21</xdr:col>
      <xdr:colOff>212557</xdr:colOff>
      <xdr:row>41</xdr:row>
      <xdr:rowOff>51075</xdr:rowOff>
    </xdr:to>
    <xdr:graphicFrame macro="">
      <xdr:nvGraphicFramePr>
        <xdr:cNvPr id="7" name="Diagram 2">
          <a:extLst>
            <a:ext uri="{FF2B5EF4-FFF2-40B4-BE49-F238E27FC236}">
              <a16:creationId xmlns:a16="http://schemas.microsoft.com/office/drawing/2014/main" id="{AFDF74CB-1D4C-4C74-BEB6-400A1F5C25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413809</xdr:colOff>
      <xdr:row>2</xdr:row>
      <xdr:rowOff>105834</xdr:rowOff>
    </xdr:from>
    <xdr:to>
      <xdr:col>58</xdr:col>
      <xdr:colOff>23116</xdr:colOff>
      <xdr:row>21</xdr:row>
      <xdr:rowOff>77534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0BE7E37-11BC-455E-B01D-5D029C6D32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48</xdr:col>
      <xdr:colOff>486832</xdr:colOff>
      <xdr:row>22</xdr:row>
      <xdr:rowOff>8468</xdr:rowOff>
    </xdr:from>
    <xdr:to>
      <xdr:col>57</xdr:col>
      <xdr:colOff>96139</xdr:colOff>
      <xdr:row>40</xdr:row>
      <xdr:rowOff>132568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81E7E429-1121-4DD6-9298-F4F0EAD15A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" name="Egyenes összekötő 2">
          <a:extLst xmlns:a="http://schemas.openxmlformats.org/drawingml/2006/main">
            <a:ext uri="{FF2B5EF4-FFF2-40B4-BE49-F238E27FC236}">
              <a16:creationId xmlns:a16="http://schemas.microsoft.com/office/drawing/2014/main" id="{1CA764BA-CBF8-4BB7-A3EB-304456ED8E73}"/>
            </a:ext>
          </a:extLst>
        </cdr:cNvPr>
        <cdr:cNvSpPr/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bg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360143</xdr:colOff>
      <xdr:row>3</xdr:row>
      <xdr:rowOff>13158</xdr:rowOff>
    </xdr:from>
    <xdr:to>
      <xdr:col>57</xdr:col>
      <xdr:colOff>493325</xdr:colOff>
      <xdr:row>21</xdr:row>
      <xdr:rowOff>137258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1716E97-365A-4B04-9617-02BC71F3B0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49</xdr:col>
      <xdr:colOff>420161</xdr:colOff>
      <xdr:row>22</xdr:row>
      <xdr:rowOff>24342</xdr:rowOff>
    </xdr:from>
    <xdr:to>
      <xdr:col>57</xdr:col>
      <xdr:colOff>553343</xdr:colOff>
      <xdr:row>40</xdr:row>
      <xdr:rowOff>148442</xdr:rowOff>
    </xdr:to>
    <xdr:graphicFrame macro="">
      <xdr:nvGraphicFramePr>
        <xdr:cNvPr id="4" name="Diagram 2">
          <a:extLst>
            <a:ext uri="{FF2B5EF4-FFF2-40B4-BE49-F238E27FC236}">
              <a16:creationId xmlns:a16="http://schemas.microsoft.com/office/drawing/2014/main" id="{4D948B70-07D9-49F3-A79D-6833F369D3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" name="Egyenes összekötő 2">
          <a:extLst xmlns:a="http://schemas.openxmlformats.org/drawingml/2006/main">
            <a:ext uri="{FF2B5EF4-FFF2-40B4-BE49-F238E27FC236}">
              <a16:creationId xmlns:a16="http://schemas.microsoft.com/office/drawing/2014/main" id="{1CA764BA-CBF8-4BB7-A3EB-304456ED8E73}"/>
            </a:ext>
          </a:extLst>
        </cdr:cNvPr>
        <cdr:cNvSpPr/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bg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336019</xdr:colOff>
      <xdr:row>2</xdr:row>
      <xdr:rowOff>11640</xdr:rowOff>
    </xdr:from>
    <xdr:to>
      <xdr:col>57</xdr:col>
      <xdr:colOff>469201</xdr:colOff>
      <xdr:row>20</xdr:row>
      <xdr:rowOff>107165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6185BB1-20D4-4C63-9396-112F14456B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48</xdr:col>
      <xdr:colOff>345825</xdr:colOff>
      <xdr:row>21</xdr:row>
      <xdr:rowOff>115673</xdr:rowOff>
    </xdr:from>
    <xdr:to>
      <xdr:col>56</xdr:col>
      <xdr:colOff>479007</xdr:colOff>
      <xdr:row>39</xdr:row>
      <xdr:rowOff>144523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BAA35D98-5F39-4B12-8807-AB915D85EA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361951</xdr:colOff>
      <xdr:row>2</xdr:row>
      <xdr:rowOff>70908</xdr:rowOff>
    </xdr:from>
    <xdr:to>
      <xdr:col>58</xdr:col>
      <xdr:colOff>495133</xdr:colOff>
      <xdr:row>21</xdr:row>
      <xdr:rowOff>42608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548E79CF-6EAF-43A0-A3F1-7583E6E740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50</xdr:col>
      <xdr:colOff>310093</xdr:colOff>
      <xdr:row>23</xdr:row>
      <xdr:rowOff>119592</xdr:rowOff>
    </xdr:from>
    <xdr:to>
      <xdr:col>58</xdr:col>
      <xdr:colOff>443275</xdr:colOff>
      <xdr:row>42</xdr:row>
      <xdr:rowOff>91292</xdr:rowOff>
    </xdr:to>
    <xdr:graphicFrame macro="">
      <xdr:nvGraphicFramePr>
        <xdr:cNvPr id="5" name="Diagram 2">
          <a:extLst>
            <a:ext uri="{FF2B5EF4-FFF2-40B4-BE49-F238E27FC236}">
              <a16:creationId xmlns:a16="http://schemas.microsoft.com/office/drawing/2014/main" id="{A59E7402-3DAE-4A53-A6A4-0B69605653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57</xdr:col>
      <xdr:colOff>142874</xdr:colOff>
      <xdr:row>2</xdr:row>
      <xdr:rowOff>58212</xdr:rowOff>
    </xdr:from>
    <xdr:to>
      <xdr:col>65</xdr:col>
      <xdr:colOff>276056</xdr:colOff>
      <xdr:row>21</xdr:row>
      <xdr:rowOff>29912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A2292B9-471E-49B3-B589-216278C06C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57</xdr:col>
      <xdr:colOff>232832</xdr:colOff>
      <xdr:row>22</xdr:row>
      <xdr:rowOff>47626</xdr:rowOff>
    </xdr:from>
    <xdr:to>
      <xdr:col>65</xdr:col>
      <xdr:colOff>366014</xdr:colOff>
      <xdr:row>41</xdr:row>
      <xdr:rowOff>19326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A9DD025-D6D0-45CD-8043-11EED4EE4B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533400</xdr:colOff>
      <xdr:row>10</xdr:row>
      <xdr:rowOff>66675</xdr:rowOff>
    </xdr:from>
    <xdr:to>
      <xdr:col>50</xdr:col>
      <xdr:colOff>85557</xdr:colOff>
      <xdr:row>29</xdr:row>
      <xdr:rowOff>38375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F4C82CD-EF15-46CE-B8EC-56AF0F75FE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50</xdr:col>
      <xdr:colOff>409575</xdr:colOff>
      <xdr:row>10</xdr:row>
      <xdr:rowOff>76200</xdr:rowOff>
    </xdr:from>
    <xdr:to>
      <xdr:col>58</xdr:col>
      <xdr:colOff>495132</xdr:colOff>
      <xdr:row>29</xdr:row>
      <xdr:rowOff>47900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3825D6E-9D44-44D2-87AA-218B8D9513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500061</xdr:colOff>
      <xdr:row>11</xdr:row>
      <xdr:rowOff>42861</xdr:rowOff>
    </xdr:from>
    <xdr:to>
      <xdr:col>45</xdr:col>
      <xdr:colOff>23643</xdr:colOff>
      <xdr:row>30</xdr:row>
      <xdr:rowOff>14561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D10840E-DEDA-4E28-AB90-F3D784F06A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46</xdr:col>
      <xdr:colOff>485775</xdr:colOff>
      <xdr:row>10</xdr:row>
      <xdr:rowOff>104774</xdr:rowOff>
    </xdr:from>
    <xdr:to>
      <xdr:col>55</xdr:col>
      <xdr:colOff>9357</xdr:colOff>
      <xdr:row>29</xdr:row>
      <xdr:rowOff>76474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6D71769-8F33-4E8C-B09C-21F8B26C58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6</xdr:row>
      <xdr:rowOff>19050</xdr:rowOff>
    </xdr:from>
    <xdr:to>
      <xdr:col>9</xdr:col>
      <xdr:colOff>81375</xdr:colOff>
      <xdr:row>23</xdr:row>
      <xdr:rowOff>146325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F9D84DC-4A8C-4196-8E9E-D0B1452513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38100</xdr:colOff>
      <xdr:row>24</xdr:row>
      <xdr:rowOff>28575</xdr:rowOff>
    </xdr:from>
    <xdr:to>
      <xdr:col>9</xdr:col>
      <xdr:colOff>90900</xdr:colOff>
      <xdr:row>41</xdr:row>
      <xdr:rowOff>155850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337BB142-E329-42C1-9587-CECA9D43F4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152406</xdr:colOff>
      <xdr:row>8</xdr:row>
      <xdr:rowOff>38106</xdr:rowOff>
    </xdr:from>
    <xdr:to>
      <xdr:col>10</xdr:col>
      <xdr:colOff>586206</xdr:colOff>
      <xdr:row>26</xdr:row>
      <xdr:rowOff>3456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606AC32-D581-436A-B5E8-27374B676F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333375</xdr:colOff>
      <xdr:row>8</xdr:row>
      <xdr:rowOff>47625</xdr:rowOff>
    </xdr:from>
    <xdr:to>
      <xdr:col>18</xdr:col>
      <xdr:colOff>119475</xdr:colOff>
      <xdr:row>26</xdr:row>
      <xdr:rowOff>12975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7F7ADA28-EFF2-4CB0-B13B-3739C6D32F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66681</xdr:colOff>
      <xdr:row>1</xdr:row>
      <xdr:rowOff>104781</xdr:rowOff>
    </xdr:from>
    <xdr:to>
      <xdr:col>24</xdr:col>
      <xdr:colOff>381006</xdr:colOff>
      <xdr:row>15</xdr:row>
      <xdr:rowOff>180981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5F6AEB3-5BA4-45E3-A40F-904287736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76200</xdr:colOff>
      <xdr:row>16</xdr:row>
      <xdr:rowOff>95250</xdr:rowOff>
    </xdr:from>
    <xdr:to>
      <xdr:col>24</xdr:col>
      <xdr:colOff>390525</xdr:colOff>
      <xdr:row>30</xdr:row>
      <xdr:rowOff>171450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51E54C0-5BC4-4010-BADA-7F87976D3C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0.11261</cdr:x>
      <cdr:y>0.069</cdr:y>
    </cdr:from>
    <cdr:to>
      <cdr:x>0.31795</cdr:x>
      <cdr:y>0.15401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52878D8A-9522-4CAD-9C29-475CC6ED7A0E}"/>
            </a:ext>
          </a:extLst>
        </cdr:cNvPr>
        <cdr:cNvSpPr txBox="1"/>
      </cdr:nvSpPr>
      <cdr:spPr>
        <a:xfrm xmlns:a="http://schemas.openxmlformats.org/drawingml/2006/main">
          <a:off x="514853" y="189281"/>
          <a:ext cx="938814" cy="2332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chemeClr val="bg1">
              <a:lumMod val="50000"/>
            </a:schemeClr>
          </a:solidFill>
        </a:ln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hu-HU" sz="900" dirty="0" err="1"/>
            <a:t>Forrásbevonás</a:t>
          </a:r>
        </a:p>
      </cdr:txBody>
    </cdr:sp>
  </cdr:relSizeAnchor>
  <cdr:relSizeAnchor xmlns:cdr="http://schemas.openxmlformats.org/drawingml/2006/chartDrawing">
    <cdr:from>
      <cdr:x>0.6975</cdr:x>
      <cdr:y>0.65807</cdr:y>
    </cdr:from>
    <cdr:to>
      <cdr:x>0.92643</cdr:x>
      <cdr:y>0.74308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id="{A60D74DD-33C2-4AC7-AD12-7F4473A8C550}"/>
            </a:ext>
          </a:extLst>
        </cdr:cNvPr>
        <cdr:cNvSpPr txBox="1"/>
      </cdr:nvSpPr>
      <cdr:spPr>
        <a:xfrm xmlns:a="http://schemas.openxmlformats.org/drawingml/2006/main">
          <a:off x="3188955" y="1805208"/>
          <a:ext cx="1046668" cy="2332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chemeClr val="bg1">
              <a:lumMod val="50000"/>
            </a:schemeClr>
          </a:solidFill>
        </a:ln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hu-HU" sz="900" dirty="0" err="1"/>
            <a:t>Forráskiáramlás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361077</xdr:colOff>
      <xdr:row>1</xdr:row>
      <xdr:rowOff>135620</xdr:rowOff>
    </xdr:from>
    <xdr:to>
      <xdr:col>58</xdr:col>
      <xdr:colOff>494259</xdr:colOff>
      <xdr:row>20</xdr:row>
      <xdr:rowOff>107320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34942DF-20D6-4493-90CB-9ED3D46457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50</xdr:col>
      <xdr:colOff>262527</xdr:colOff>
      <xdr:row>20</xdr:row>
      <xdr:rowOff>97803</xdr:rowOff>
    </xdr:from>
    <xdr:to>
      <xdr:col>58</xdr:col>
      <xdr:colOff>395709</xdr:colOff>
      <xdr:row>39</xdr:row>
      <xdr:rowOff>69503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4D21B7E-3DE7-42B0-8603-CC12E8347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0.11261</cdr:x>
      <cdr:y>0.069</cdr:y>
    </cdr:from>
    <cdr:to>
      <cdr:x>0.31795</cdr:x>
      <cdr:y>0.15401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52878D8A-9522-4CAD-9C29-475CC6ED7A0E}"/>
            </a:ext>
          </a:extLst>
        </cdr:cNvPr>
        <cdr:cNvSpPr txBox="1"/>
      </cdr:nvSpPr>
      <cdr:spPr>
        <a:xfrm xmlns:a="http://schemas.openxmlformats.org/drawingml/2006/main">
          <a:off x="514853" y="189281"/>
          <a:ext cx="938814" cy="2332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chemeClr val="bg1">
              <a:lumMod val="50000"/>
            </a:schemeClr>
          </a:solidFill>
        </a:ln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hu-HU" sz="900" dirty="0" err="1"/>
            <a:t>Inflow of funds</a:t>
          </a:r>
        </a:p>
      </cdr:txBody>
    </cdr:sp>
  </cdr:relSizeAnchor>
  <cdr:relSizeAnchor xmlns:cdr="http://schemas.openxmlformats.org/drawingml/2006/chartDrawing">
    <cdr:from>
      <cdr:x>0.6975</cdr:x>
      <cdr:y>0.65807</cdr:y>
    </cdr:from>
    <cdr:to>
      <cdr:x>0.92643</cdr:x>
      <cdr:y>0.74308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id="{A60D74DD-33C2-4AC7-AD12-7F4473A8C550}"/>
            </a:ext>
          </a:extLst>
        </cdr:cNvPr>
        <cdr:cNvSpPr txBox="1"/>
      </cdr:nvSpPr>
      <cdr:spPr>
        <a:xfrm xmlns:a="http://schemas.openxmlformats.org/drawingml/2006/main">
          <a:off x="3188955" y="1805208"/>
          <a:ext cx="1046668" cy="2332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chemeClr val="bg1">
              <a:lumMod val="50000"/>
            </a:schemeClr>
          </a:solidFill>
        </a:ln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hu-HU" sz="900" dirty="0" err="1"/>
            <a:t>Outflow of funds</a:t>
          </a:r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819150</xdr:colOff>
      <xdr:row>8</xdr:row>
      <xdr:rowOff>61912</xdr:rowOff>
    </xdr:from>
    <xdr:to>
      <xdr:col>8</xdr:col>
      <xdr:colOff>390525</xdr:colOff>
      <xdr:row>22</xdr:row>
      <xdr:rowOff>138112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B59E9BE-3088-4BB8-99BE-892DD0352F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361950</xdr:colOff>
      <xdr:row>8</xdr:row>
      <xdr:rowOff>142875</xdr:rowOff>
    </xdr:from>
    <xdr:to>
      <xdr:col>17</xdr:col>
      <xdr:colOff>57150</xdr:colOff>
      <xdr:row>23</xdr:row>
      <xdr:rowOff>28575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274CAD75-A0F5-4313-AE0B-5275327B67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104776</xdr:colOff>
      <xdr:row>8</xdr:row>
      <xdr:rowOff>85725</xdr:rowOff>
    </xdr:from>
    <xdr:to>
      <xdr:col>52</xdr:col>
      <xdr:colOff>367126</xdr:colOff>
      <xdr:row>26</xdr:row>
      <xdr:rowOff>51075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E76EE70-3A60-4ACD-8389-4E3681CFD0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53</xdr:col>
      <xdr:colOff>28575</xdr:colOff>
      <xdr:row>8</xdr:row>
      <xdr:rowOff>152400</xdr:rowOff>
    </xdr:from>
    <xdr:to>
      <xdr:col>60</xdr:col>
      <xdr:colOff>148050</xdr:colOff>
      <xdr:row>26</xdr:row>
      <xdr:rowOff>117750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D4FB4F4-E884-4144-83F5-A02127CDB1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247649</xdr:colOff>
      <xdr:row>5</xdr:row>
      <xdr:rowOff>171455</xdr:rowOff>
    </xdr:from>
    <xdr:to>
      <xdr:col>10</xdr:col>
      <xdr:colOff>24224</xdr:colOff>
      <xdr:row>21</xdr:row>
      <xdr:rowOff>3455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9204A36-0563-431F-AE80-AC44A84CD5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190500</xdr:colOff>
      <xdr:row>5</xdr:row>
      <xdr:rowOff>123825</xdr:rowOff>
    </xdr:from>
    <xdr:to>
      <xdr:col>16</xdr:col>
      <xdr:colOff>624300</xdr:colOff>
      <xdr:row>20</xdr:row>
      <xdr:rowOff>146325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ED09B1A9-BFE7-455B-9608-4D533FB967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437030</xdr:colOff>
      <xdr:row>9</xdr:row>
      <xdr:rowOff>118780</xdr:rowOff>
    </xdr:from>
    <xdr:to>
      <xdr:col>16</xdr:col>
      <xdr:colOff>190500</xdr:colOff>
      <xdr:row>29</xdr:row>
      <xdr:rowOff>134469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31E5B41B-6F54-4C92-A11D-6F41794062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549088</xdr:colOff>
      <xdr:row>9</xdr:row>
      <xdr:rowOff>44823</xdr:rowOff>
    </xdr:from>
    <xdr:to>
      <xdr:col>23</xdr:col>
      <xdr:colOff>515470</xdr:colOff>
      <xdr:row>29</xdr:row>
      <xdr:rowOff>60512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BDFC17B3-4999-4D22-B1BE-6F309231BE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521353</xdr:colOff>
      <xdr:row>3</xdr:row>
      <xdr:rowOff>279</xdr:rowOff>
    </xdr:from>
    <xdr:to>
      <xdr:col>58</xdr:col>
      <xdr:colOff>44935</xdr:colOff>
      <xdr:row>21</xdr:row>
      <xdr:rowOff>124379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E6C361D-8F84-4107-9909-F040D9553F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49</xdr:col>
      <xdr:colOff>485028</xdr:colOff>
      <xdr:row>22</xdr:row>
      <xdr:rowOff>74767</xdr:rowOff>
    </xdr:from>
    <xdr:to>
      <xdr:col>58</xdr:col>
      <xdr:colOff>8610</xdr:colOff>
      <xdr:row>41</xdr:row>
      <xdr:rowOff>46467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CA2E9C7-15F4-4C0F-9FBA-48A7373C2D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506412</xdr:colOff>
      <xdr:row>3</xdr:row>
      <xdr:rowOff>100012</xdr:rowOff>
    </xdr:from>
    <xdr:to>
      <xdr:col>58</xdr:col>
      <xdr:colOff>29994</xdr:colOff>
      <xdr:row>22</xdr:row>
      <xdr:rowOff>71712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53DFF81-384D-477C-8463-ABDA7EDC1B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49</xdr:col>
      <xdr:colOff>439964</xdr:colOff>
      <xdr:row>22</xdr:row>
      <xdr:rowOff>58967</xdr:rowOff>
    </xdr:from>
    <xdr:to>
      <xdr:col>57</xdr:col>
      <xdr:colOff>573146</xdr:colOff>
      <xdr:row>41</xdr:row>
      <xdr:rowOff>30667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E3061BB-BDB8-4C78-A029-B0F1F75A6C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285748</xdr:colOff>
      <xdr:row>3</xdr:row>
      <xdr:rowOff>19049</xdr:rowOff>
    </xdr:from>
    <xdr:to>
      <xdr:col>63</xdr:col>
      <xdr:colOff>418930</xdr:colOff>
      <xdr:row>21</xdr:row>
      <xdr:rowOff>143149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05D5F989-0243-4E00-A27F-B7228CCA2A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53</xdr:col>
      <xdr:colOff>438150</xdr:colOff>
      <xdr:row>22</xdr:row>
      <xdr:rowOff>57150</xdr:rowOff>
    </xdr:from>
    <xdr:to>
      <xdr:col>61</xdr:col>
      <xdr:colOff>571332</xdr:colOff>
      <xdr:row>41</xdr:row>
      <xdr:rowOff>28850</xdr:rowOff>
    </xdr:to>
    <xdr:graphicFrame macro="">
      <xdr:nvGraphicFramePr>
        <xdr:cNvPr id="5" name="Diagram 2">
          <a:extLst>
            <a:ext uri="{FF2B5EF4-FFF2-40B4-BE49-F238E27FC236}">
              <a16:creationId xmlns:a16="http://schemas.microsoft.com/office/drawing/2014/main" id="{C8808DE8-653F-44B4-8561-0FA068C3B6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487361</xdr:colOff>
      <xdr:row>4</xdr:row>
      <xdr:rowOff>106362</xdr:rowOff>
    </xdr:from>
    <xdr:to>
      <xdr:col>59</xdr:col>
      <xdr:colOff>10943</xdr:colOff>
      <xdr:row>23</xdr:row>
      <xdr:rowOff>78062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9C6F548-6F95-4932-B1C7-B33A32AF85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51</xdr:col>
      <xdr:colOff>394759</xdr:colOff>
      <xdr:row>23</xdr:row>
      <xdr:rowOff>133349</xdr:rowOff>
    </xdr:from>
    <xdr:to>
      <xdr:col>59</xdr:col>
      <xdr:colOff>527941</xdr:colOff>
      <xdr:row>42</xdr:row>
      <xdr:rowOff>105049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8DAEE97-5641-40B6-8460-647BAC1856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103</xdr:col>
      <xdr:colOff>526263</xdr:colOff>
      <xdr:row>4</xdr:row>
      <xdr:rowOff>91564</xdr:rowOff>
    </xdr:from>
    <xdr:to>
      <xdr:col>112</xdr:col>
      <xdr:colOff>54327</xdr:colOff>
      <xdr:row>23</xdr:row>
      <xdr:rowOff>63263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3F7F7E31-78AE-4063-AF07-D083B026AD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103</xdr:col>
      <xdr:colOff>604558</xdr:colOff>
      <xdr:row>23</xdr:row>
      <xdr:rowOff>103095</xdr:rowOff>
    </xdr:from>
    <xdr:to>
      <xdr:col>112</xdr:col>
      <xdr:colOff>132622</xdr:colOff>
      <xdr:row>42</xdr:row>
      <xdr:rowOff>74795</xdr:rowOff>
    </xdr:to>
    <xdr:graphicFrame macro="">
      <xdr:nvGraphicFramePr>
        <xdr:cNvPr id="6" name="Diagram 2">
          <a:extLst>
            <a:ext uri="{FF2B5EF4-FFF2-40B4-BE49-F238E27FC236}">
              <a16:creationId xmlns:a16="http://schemas.microsoft.com/office/drawing/2014/main" id="{31D1E3DC-D601-443C-B311-AA7E99D325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866772</xdr:colOff>
      <xdr:row>3</xdr:row>
      <xdr:rowOff>73025</xdr:rowOff>
    </xdr:from>
    <xdr:to>
      <xdr:col>54</xdr:col>
      <xdr:colOff>676104</xdr:colOff>
      <xdr:row>22</xdr:row>
      <xdr:rowOff>44725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ACB34334-57AC-4DCD-B61C-54EE9622A2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49</xdr:col>
      <xdr:colOff>590549</xdr:colOff>
      <xdr:row>22</xdr:row>
      <xdr:rowOff>94190</xdr:rowOff>
    </xdr:from>
    <xdr:to>
      <xdr:col>55</xdr:col>
      <xdr:colOff>399881</xdr:colOff>
      <xdr:row>41</xdr:row>
      <xdr:rowOff>65890</xdr:rowOff>
    </xdr:to>
    <xdr:graphicFrame macro="">
      <xdr:nvGraphicFramePr>
        <xdr:cNvPr id="4" name="Diagram 2">
          <a:extLst>
            <a:ext uri="{FF2B5EF4-FFF2-40B4-BE49-F238E27FC236}">
              <a16:creationId xmlns:a16="http://schemas.microsoft.com/office/drawing/2014/main" id="{6E63AEA7-6572-46C3-A2E0-56D9F5FD2F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HCR2006\IFB\HCR06_IFB_minta_eng_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KKF/Konjunktura%20elemzo%20osztaly/_Common/Munkapiac/DATA/L&#233;tsz&#225;m/D_OMK_q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mnb\KKF\Konjunktura%20elemzo%20osztaly\_Common\Munkapiac\Kapacit&#225;s%20kihaszn&#225;lts&#225;g\Charts_k&#252;ld&#233;s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KKF/_Common/Macro%20monitoring%20team/Data_SA/KKER-CA/kker_&#225;rindexek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_Workflow\OMBMappa\OmniBuS\Tablareform_2007\P_Nem%20pu-i%20vall.%20szektor%20fin.%20kepesseg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PF\_Common\MTO\Monet&#225;ris%20Program\projektek\BOP_publikacio\M1_M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PF\_Common\MTO\Monet&#225;ris%20Program\H&#225;ztart&#225;s\abrak\M1rea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KKF\_Common\2011%20projektek\IR\2011%20szeptember\&#225;br&#225;k\3.%20fejezet%20-%203rd%20chapter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PF\_Common\MTO\Monet&#225;ris%20Program\H&#225;ztart&#225;s\Calc\befjegy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GMT\GEP\GEP19a\Working\Chapter%201\Charts\1.10.A-F%20Commodity%20charts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PPF/_Common/MTO/Monet&#225;ris%20Program/K&#252;lf&#246;ld/II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mnb\HCR2006\IFB\HCR06_IFB_minta_eng_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sp\KimR$\My%20Documents\xl%20stuff\PYRAMI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PF/_Common/MTO/Monet&#225;ris%20Program/Input/BOP_inpu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PPF/_Common/MTO/Monet&#225;ris%20Program/projektek/BOP_publikacio/2018_Q3/&#193;BR&#193;K_T&#214;RZS_Q3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nb.hu/mnb/HCR2006/IFB/HCR06_IFB_minta_eng_new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PPF/_Common/MTO/Monet&#225;ris%20Program/V&#225;llalat/alapadatok_uj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mnb/HCR%20RUSSIA/Russia_2002/DATA%20PROCESSING/SMOOTHING/FOR%20CO'S%20TURKEY%2020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HCR%20RUSSIA\Russia_2002\DATA%20PROCESSING\SMOOTHING\FOR%20CO'S%20TURKEY%20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metra_Results_ft"/>
      <sheetName val="Demetra_Results_fa"/>
      <sheetName val="q"/>
      <sheetName val="Demetra_Results_fa_f"/>
      <sheetName val="Demetra_Results_ft_f"/>
      <sheetName val="Demetra_Parameters"/>
      <sheetName val="U"/>
      <sheetName val="Inflow-outflow"/>
      <sheetName val="Vacancy flow megbontás"/>
      <sheetName val="Beveridge (nem tám.)"/>
      <sheetName val="Tightness"/>
      <sheetName val="Beveridge"/>
      <sheetName val="Vacancy+U"/>
      <sheetName val="Létszámleépítések"/>
      <sheetName val="Inflow"/>
      <sheetName val="Outflow"/>
      <sheetName val="date"/>
    </sheetNames>
    <sheetDataSet>
      <sheetData sheetId="0"/>
      <sheetData sheetId="1"/>
      <sheetData sheetId="2"/>
      <sheetData sheetId="3">
        <row r="2">
          <cell r="A2">
            <v>33970</v>
          </cell>
        </row>
        <row r="3">
          <cell r="A3">
            <v>34060</v>
          </cell>
        </row>
        <row r="4">
          <cell r="A4">
            <v>34151</v>
          </cell>
        </row>
        <row r="5">
          <cell r="A5">
            <v>34243</v>
          </cell>
        </row>
        <row r="6">
          <cell r="A6">
            <v>34335</v>
          </cell>
        </row>
        <row r="7">
          <cell r="A7">
            <v>34425</v>
          </cell>
        </row>
        <row r="8">
          <cell r="A8">
            <v>34516</v>
          </cell>
        </row>
        <row r="9">
          <cell r="A9">
            <v>34608</v>
          </cell>
        </row>
        <row r="10">
          <cell r="A10">
            <v>34700</v>
          </cell>
        </row>
        <row r="11">
          <cell r="A11">
            <v>34790</v>
          </cell>
        </row>
        <row r="12">
          <cell r="A12">
            <v>34881</v>
          </cell>
        </row>
        <row r="13">
          <cell r="A13">
            <v>34973</v>
          </cell>
        </row>
        <row r="14">
          <cell r="A14">
            <v>35065</v>
          </cell>
        </row>
        <row r="15">
          <cell r="A15">
            <v>35156</v>
          </cell>
        </row>
        <row r="16">
          <cell r="A16">
            <v>35247</v>
          </cell>
        </row>
        <row r="17">
          <cell r="A17">
            <v>35339</v>
          </cell>
        </row>
        <row r="18">
          <cell r="A18">
            <v>35431</v>
          </cell>
        </row>
        <row r="19">
          <cell r="A19">
            <v>35521</v>
          </cell>
        </row>
        <row r="20">
          <cell r="A20">
            <v>35612</v>
          </cell>
        </row>
        <row r="21">
          <cell r="A21">
            <v>35704</v>
          </cell>
        </row>
        <row r="22">
          <cell r="A22">
            <v>35796</v>
          </cell>
        </row>
        <row r="23">
          <cell r="A23">
            <v>35886</v>
          </cell>
        </row>
        <row r="24">
          <cell r="A24">
            <v>35977</v>
          </cell>
        </row>
        <row r="25">
          <cell r="A25">
            <v>36069</v>
          </cell>
        </row>
        <row r="26">
          <cell r="A26">
            <v>36161</v>
          </cell>
        </row>
        <row r="27">
          <cell r="A27">
            <v>36251</v>
          </cell>
        </row>
        <row r="28">
          <cell r="A28">
            <v>36342</v>
          </cell>
        </row>
        <row r="29">
          <cell r="A29">
            <v>36434</v>
          </cell>
        </row>
        <row r="30">
          <cell r="A30">
            <v>36526</v>
          </cell>
        </row>
        <row r="31">
          <cell r="A31">
            <v>36617</v>
          </cell>
        </row>
        <row r="32">
          <cell r="A32">
            <v>36708</v>
          </cell>
        </row>
        <row r="33">
          <cell r="A33">
            <v>36800</v>
          </cell>
        </row>
        <row r="34">
          <cell r="A34">
            <v>36892</v>
          </cell>
        </row>
        <row r="35">
          <cell r="A35">
            <v>36982</v>
          </cell>
        </row>
        <row r="36">
          <cell r="A36">
            <v>37073</v>
          </cell>
        </row>
        <row r="37">
          <cell r="A37">
            <v>37165</v>
          </cell>
        </row>
        <row r="38">
          <cell r="A38">
            <v>37257</v>
          </cell>
        </row>
        <row r="39">
          <cell r="A39">
            <v>37347</v>
          </cell>
        </row>
        <row r="40">
          <cell r="A40">
            <v>37438</v>
          </cell>
        </row>
        <row r="41">
          <cell r="A41">
            <v>37530</v>
          </cell>
        </row>
        <row r="42">
          <cell r="A42">
            <v>37622</v>
          </cell>
        </row>
        <row r="43">
          <cell r="A43">
            <v>37712</v>
          </cell>
        </row>
        <row r="44">
          <cell r="A44">
            <v>37803</v>
          </cell>
        </row>
        <row r="45">
          <cell r="A45">
            <v>37895</v>
          </cell>
        </row>
        <row r="46">
          <cell r="A46">
            <v>37987</v>
          </cell>
        </row>
        <row r="47">
          <cell r="A47">
            <v>38078</v>
          </cell>
        </row>
        <row r="48">
          <cell r="A48">
            <v>38169</v>
          </cell>
        </row>
        <row r="49">
          <cell r="A49">
            <v>38261</v>
          </cell>
        </row>
        <row r="50">
          <cell r="A50">
            <v>38353</v>
          </cell>
        </row>
        <row r="51">
          <cell r="A51">
            <v>38443</v>
          </cell>
        </row>
        <row r="52">
          <cell r="A52">
            <v>38534</v>
          </cell>
        </row>
        <row r="53">
          <cell r="A53">
            <v>38626</v>
          </cell>
        </row>
        <row r="54">
          <cell r="A54">
            <v>38718</v>
          </cell>
        </row>
        <row r="55">
          <cell r="A55">
            <v>38808</v>
          </cell>
        </row>
        <row r="56">
          <cell r="A56">
            <v>38899</v>
          </cell>
        </row>
        <row r="57">
          <cell r="A57">
            <v>38991</v>
          </cell>
        </row>
        <row r="58">
          <cell r="A58">
            <v>39083</v>
          </cell>
        </row>
        <row r="59">
          <cell r="A59">
            <v>39173</v>
          </cell>
        </row>
        <row r="60">
          <cell r="A60">
            <v>39264</v>
          </cell>
        </row>
        <row r="61">
          <cell r="A61">
            <v>39356</v>
          </cell>
        </row>
        <row r="62">
          <cell r="A62">
            <v>39448</v>
          </cell>
        </row>
        <row r="63">
          <cell r="A63">
            <v>39539</v>
          </cell>
        </row>
        <row r="64">
          <cell r="A64">
            <v>39630</v>
          </cell>
        </row>
        <row r="65">
          <cell r="A65">
            <v>39722</v>
          </cell>
        </row>
        <row r="66">
          <cell r="A66">
            <v>39814</v>
          </cell>
        </row>
        <row r="67">
          <cell r="A67">
            <v>39904</v>
          </cell>
        </row>
        <row r="68">
          <cell r="A68">
            <v>39995</v>
          </cell>
        </row>
        <row r="69">
          <cell r="A69">
            <v>40087</v>
          </cell>
        </row>
        <row r="70">
          <cell r="A70">
            <v>40179</v>
          </cell>
        </row>
        <row r="71">
          <cell r="A71">
            <v>40269</v>
          </cell>
        </row>
        <row r="72">
          <cell r="A72">
            <v>40360</v>
          </cell>
        </row>
        <row r="73">
          <cell r="A73">
            <v>40452</v>
          </cell>
        </row>
      </sheetData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dpsz"/>
      <sheetName val="savos"/>
      <sheetName val="area_fd"/>
      <sheetName val="area_psz"/>
      <sheetName val="area_vers"/>
      <sheetName val="date"/>
      <sheetName val="area"/>
      <sheetName val="ESI"/>
      <sheetName val="Sheet1"/>
      <sheetName val="standard túlór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A2">
            <v>34700</v>
          </cell>
          <cell r="B2" t="str">
            <v>1995 I. n.év</v>
          </cell>
        </row>
        <row r="3">
          <cell r="A3">
            <v>34790</v>
          </cell>
        </row>
        <row r="4">
          <cell r="A4">
            <v>34881</v>
          </cell>
        </row>
        <row r="5">
          <cell r="A5">
            <v>34973</v>
          </cell>
        </row>
        <row r="6">
          <cell r="A6">
            <v>35065</v>
          </cell>
        </row>
        <row r="7">
          <cell r="A7">
            <v>35156</v>
          </cell>
        </row>
        <row r="8">
          <cell r="A8">
            <v>35247</v>
          </cell>
        </row>
        <row r="9">
          <cell r="A9">
            <v>35339</v>
          </cell>
        </row>
        <row r="10">
          <cell r="A10">
            <v>35431</v>
          </cell>
        </row>
        <row r="11">
          <cell r="A11">
            <v>35521</v>
          </cell>
        </row>
        <row r="12">
          <cell r="A12">
            <v>35612</v>
          </cell>
        </row>
        <row r="13">
          <cell r="A13">
            <v>35704</v>
          </cell>
        </row>
        <row r="14">
          <cell r="A14">
            <v>35796</v>
          </cell>
        </row>
        <row r="15">
          <cell r="A15">
            <v>35886</v>
          </cell>
        </row>
        <row r="16">
          <cell r="A16">
            <v>35977</v>
          </cell>
        </row>
        <row r="17">
          <cell r="A17">
            <v>36069</v>
          </cell>
        </row>
        <row r="18">
          <cell r="A18">
            <v>36161</v>
          </cell>
        </row>
        <row r="19">
          <cell r="A19">
            <v>36251</v>
          </cell>
        </row>
        <row r="20">
          <cell r="A20">
            <v>36342</v>
          </cell>
        </row>
        <row r="21">
          <cell r="A21">
            <v>36434</v>
          </cell>
        </row>
        <row r="22">
          <cell r="A22">
            <v>36526</v>
          </cell>
        </row>
        <row r="23">
          <cell r="A23">
            <v>36617</v>
          </cell>
        </row>
        <row r="24">
          <cell r="A24">
            <v>36708</v>
          </cell>
        </row>
        <row r="25">
          <cell r="A25">
            <v>36800</v>
          </cell>
        </row>
        <row r="26">
          <cell r="A26">
            <v>36892</v>
          </cell>
        </row>
        <row r="27">
          <cell r="A27">
            <v>36982</v>
          </cell>
        </row>
        <row r="28">
          <cell r="A28">
            <v>37073</v>
          </cell>
        </row>
        <row r="29">
          <cell r="A29">
            <v>37165</v>
          </cell>
        </row>
        <row r="30">
          <cell r="A30">
            <v>37257</v>
          </cell>
        </row>
        <row r="31">
          <cell r="A31">
            <v>37347</v>
          </cell>
        </row>
        <row r="32">
          <cell r="A32">
            <v>37438</v>
          </cell>
        </row>
        <row r="33">
          <cell r="A33">
            <v>37530</v>
          </cell>
        </row>
        <row r="34">
          <cell r="A34">
            <v>37622</v>
          </cell>
        </row>
        <row r="35">
          <cell r="A35">
            <v>37712</v>
          </cell>
        </row>
        <row r="36">
          <cell r="A36">
            <v>37803</v>
          </cell>
        </row>
        <row r="37">
          <cell r="A37">
            <v>37895</v>
          </cell>
        </row>
        <row r="38">
          <cell r="A38">
            <v>37987</v>
          </cell>
        </row>
        <row r="39">
          <cell r="A39">
            <v>38078</v>
          </cell>
        </row>
        <row r="40">
          <cell r="A40">
            <v>38169</v>
          </cell>
        </row>
        <row r="41">
          <cell r="A41">
            <v>38261</v>
          </cell>
        </row>
        <row r="42">
          <cell r="A42">
            <v>38353</v>
          </cell>
        </row>
        <row r="43">
          <cell r="A43">
            <v>38443</v>
          </cell>
        </row>
        <row r="44">
          <cell r="A44">
            <v>38534</v>
          </cell>
        </row>
        <row r="45">
          <cell r="A45">
            <v>38626</v>
          </cell>
        </row>
        <row r="46">
          <cell r="A46">
            <v>38718</v>
          </cell>
        </row>
        <row r="47">
          <cell r="A47">
            <v>38808</v>
          </cell>
        </row>
        <row r="48">
          <cell r="A48">
            <v>38899</v>
          </cell>
        </row>
        <row r="49">
          <cell r="A49">
            <v>38991</v>
          </cell>
        </row>
        <row r="50">
          <cell r="A50">
            <v>39083</v>
          </cell>
        </row>
        <row r="51">
          <cell r="A51">
            <v>39173</v>
          </cell>
        </row>
        <row r="52">
          <cell r="A52">
            <v>39264</v>
          </cell>
        </row>
        <row r="53">
          <cell r="A53">
            <v>39356</v>
          </cell>
        </row>
        <row r="54">
          <cell r="A54">
            <v>39448</v>
          </cell>
        </row>
        <row r="55">
          <cell r="A55">
            <v>39539</v>
          </cell>
        </row>
        <row r="56">
          <cell r="A56">
            <v>39630</v>
          </cell>
        </row>
        <row r="57">
          <cell r="A57">
            <v>39722</v>
          </cell>
        </row>
        <row r="58">
          <cell r="A58">
            <v>39814</v>
          </cell>
        </row>
        <row r="59">
          <cell r="A59">
            <v>39904</v>
          </cell>
        </row>
        <row r="60">
          <cell r="A60">
            <v>39995</v>
          </cell>
        </row>
        <row r="61">
          <cell r="A61">
            <v>40087</v>
          </cell>
        </row>
        <row r="62">
          <cell r="A62">
            <v>40179</v>
          </cell>
        </row>
        <row r="63">
          <cell r="A63">
            <v>40269</v>
          </cell>
        </row>
        <row r="64">
          <cell r="A64">
            <v>40360</v>
          </cell>
        </row>
        <row r="65">
          <cell r="A65">
            <v>40452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  <row r="73">
          <cell r="A73">
            <v>0</v>
          </cell>
        </row>
      </sheetData>
      <sheetData sheetId="6">
        <row r="2">
          <cell r="B2">
            <v>4.2178823439665471E-3</v>
          </cell>
          <cell r="C2">
            <v>3.5787233847409505E-2</v>
          </cell>
          <cell r="D2">
            <v>-5.453962546941462E-2</v>
          </cell>
          <cell r="E2">
            <v>5.6297065839865039E-2</v>
          </cell>
        </row>
      </sheetData>
      <sheetData sheetId="7">
        <row r="2">
          <cell r="B2">
            <v>6.3165552890967411E-3</v>
          </cell>
          <cell r="C2">
            <v>3.3975500455648393E-2</v>
          </cell>
          <cell r="D2">
            <v>-6.4886733227519436E-2</v>
          </cell>
        </row>
      </sheetData>
      <sheetData sheetId="8"/>
      <sheetData sheetId="9"/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ációk"/>
      <sheetName val="date"/>
      <sheetName val="p_yoy"/>
      <sheetName val="p_mom"/>
      <sheetName val="p_szintek"/>
      <sheetName val="p_yoy_reciprok"/>
      <sheetName val="v"/>
      <sheetName val="v_éves"/>
      <sheetName val="volumenek"/>
      <sheetName val="volumen_yoy"/>
      <sheetName val="indexek"/>
      <sheetName val="p_kontribúció"/>
      <sheetName val="ábra_adatok_M"/>
      <sheetName val="ábra_adatok_Q"/>
      <sheetName val="Cserearány_decomp"/>
      <sheetName val="Chart1"/>
      <sheetName val="számított_eredeti"/>
      <sheetName val="számított_eredeti_yoy"/>
      <sheetName val="deflátorok"/>
      <sheetName val="exportár"/>
      <sheetName val="importár"/>
      <sheetName val="cserearány"/>
      <sheetName val="cserearány_energia"/>
      <sheetName val="cserearány_gázár (2)"/>
      <sheetName val="külker_egyenleg"/>
      <sheetName val="imf_data"/>
      <sheetName val="világpiaci_árak"/>
      <sheetName val="korrelációk"/>
      <sheetName val="Gázár USD"/>
      <sheetName val="Gázár EUR"/>
      <sheetName val="3.6.9."/>
    </sheetNames>
    <sheetDataSet>
      <sheetData sheetId="0"/>
      <sheetData sheetId="1">
        <row r="2">
          <cell r="A2">
            <v>37622</v>
          </cell>
        </row>
        <row r="3">
          <cell r="A3">
            <v>37653</v>
          </cell>
        </row>
        <row r="4">
          <cell r="A4">
            <v>37681</v>
          </cell>
        </row>
        <row r="5">
          <cell r="A5">
            <v>37712</v>
          </cell>
        </row>
        <row r="6">
          <cell r="A6">
            <v>37742</v>
          </cell>
        </row>
        <row r="7">
          <cell r="A7">
            <v>37773</v>
          </cell>
        </row>
        <row r="8">
          <cell r="A8">
            <v>37803</v>
          </cell>
        </row>
        <row r="9">
          <cell r="A9">
            <v>37834</v>
          </cell>
        </row>
        <row r="10">
          <cell r="A10">
            <v>37865</v>
          </cell>
        </row>
        <row r="11">
          <cell r="A11">
            <v>37895</v>
          </cell>
        </row>
        <row r="12">
          <cell r="A12">
            <v>37926</v>
          </cell>
        </row>
        <row r="13">
          <cell r="A13">
            <v>37956</v>
          </cell>
        </row>
        <row r="14">
          <cell r="A14">
            <v>37987</v>
          </cell>
        </row>
        <row r="15">
          <cell r="A15">
            <v>38018</v>
          </cell>
        </row>
        <row r="16">
          <cell r="A16">
            <v>38047</v>
          </cell>
        </row>
        <row r="17">
          <cell r="A17">
            <v>38078</v>
          </cell>
        </row>
        <row r="18">
          <cell r="A18">
            <v>38108</v>
          </cell>
        </row>
        <row r="19">
          <cell r="A19">
            <v>38139</v>
          </cell>
        </row>
        <row r="20">
          <cell r="A20">
            <v>38169</v>
          </cell>
        </row>
        <row r="21">
          <cell r="A21">
            <v>38200</v>
          </cell>
        </row>
        <row r="22">
          <cell r="A22">
            <v>38231</v>
          </cell>
        </row>
        <row r="23">
          <cell r="A23">
            <v>38261</v>
          </cell>
        </row>
        <row r="24">
          <cell r="A24">
            <v>38292</v>
          </cell>
        </row>
        <row r="25">
          <cell r="A25">
            <v>38322</v>
          </cell>
        </row>
        <row r="26">
          <cell r="A26">
            <v>38353</v>
          </cell>
        </row>
        <row r="27">
          <cell r="A27">
            <v>38384</v>
          </cell>
        </row>
        <row r="28">
          <cell r="A28">
            <v>38412</v>
          </cell>
        </row>
        <row r="29">
          <cell r="A29">
            <v>38443</v>
          </cell>
        </row>
        <row r="30">
          <cell r="A30">
            <v>38473</v>
          </cell>
        </row>
        <row r="31">
          <cell r="A31">
            <v>38504</v>
          </cell>
        </row>
        <row r="32">
          <cell r="A32">
            <v>38534</v>
          </cell>
        </row>
        <row r="33">
          <cell r="A33">
            <v>38565</v>
          </cell>
        </row>
        <row r="34">
          <cell r="A34">
            <v>38596</v>
          </cell>
        </row>
        <row r="35">
          <cell r="A35">
            <v>38626</v>
          </cell>
        </row>
        <row r="36">
          <cell r="A36">
            <v>38657</v>
          </cell>
        </row>
        <row r="37">
          <cell r="A37">
            <v>38687</v>
          </cell>
        </row>
        <row r="38">
          <cell r="A38">
            <v>38718</v>
          </cell>
        </row>
        <row r="39">
          <cell r="A39">
            <v>38749</v>
          </cell>
        </row>
        <row r="40">
          <cell r="A40">
            <v>38777</v>
          </cell>
        </row>
        <row r="41">
          <cell r="A41">
            <v>38808</v>
          </cell>
        </row>
        <row r="42">
          <cell r="A42">
            <v>38838</v>
          </cell>
        </row>
        <row r="43">
          <cell r="A43">
            <v>38869</v>
          </cell>
        </row>
        <row r="44">
          <cell r="A44">
            <v>38899</v>
          </cell>
        </row>
        <row r="45">
          <cell r="A45">
            <v>38930</v>
          </cell>
        </row>
        <row r="46">
          <cell r="A46">
            <v>38961</v>
          </cell>
        </row>
        <row r="47">
          <cell r="A47">
            <v>38991</v>
          </cell>
        </row>
        <row r="48">
          <cell r="A48">
            <v>39022</v>
          </cell>
        </row>
        <row r="49">
          <cell r="A49">
            <v>39052</v>
          </cell>
        </row>
        <row r="50">
          <cell r="A50">
            <v>39083</v>
          </cell>
        </row>
        <row r="51">
          <cell r="A51">
            <v>39114</v>
          </cell>
        </row>
        <row r="52">
          <cell r="A52">
            <v>39142</v>
          </cell>
        </row>
        <row r="53">
          <cell r="A53">
            <v>39173</v>
          </cell>
        </row>
        <row r="54">
          <cell r="A54">
            <v>39203</v>
          </cell>
        </row>
        <row r="55">
          <cell r="A55">
            <v>39234</v>
          </cell>
        </row>
        <row r="56">
          <cell r="A56">
            <v>39264</v>
          </cell>
        </row>
        <row r="57">
          <cell r="A57">
            <v>39295</v>
          </cell>
        </row>
        <row r="58">
          <cell r="A58">
            <v>39326</v>
          </cell>
        </row>
        <row r="59">
          <cell r="A59">
            <v>39356</v>
          </cell>
        </row>
        <row r="60">
          <cell r="A60">
            <v>39387</v>
          </cell>
        </row>
        <row r="61">
          <cell r="A61">
            <v>39417</v>
          </cell>
        </row>
        <row r="62">
          <cell r="A62">
            <v>39448</v>
          </cell>
        </row>
        <row r="63">
          <cell r="A63">
            <v>39479</v>
          </cell>
        </row>
        <row r="64">
          <cell r="A64">
            <v>39508</v>
          </cell>
        </row>
        <row r="65">
          <cell r="A65">
            <v>39539</v>
          </cell>
        </row>
        <row r="66">
          <cell r="A66">
            <v>39569</v>
          </cell>
        </row>
        <row r="67">
          <cell r="A67">
            <v>39600</v>
          </cell>
        </row>
        <row r="68">
          <cell r="A68">
            <v>39630</v>
          </cell>
        </row>
        <row r="69">
          <cell r="A69">
            <v>39661</v>
          </cell>
        </row>
        <row r="70">
          <cell r="A70">
            <v>39692</v>
          </cell>
        </row>
        <row r="71">
          <cell r="A71">
            <v>39722</v>
          </cell>
        </row>
        <row r="72">
          <cell r="A72">
            <v>39753</v>
          </cell>
        </row>
        <row r="73">
          <cell r="A73">
            <v>39783</v>
          </cell>
        </row>
        <row r="74">
          <cell r="A74">
            <v>39814</v>
          </cell>
        </row>
        <row r="75">
          <cell r="A75">
            <v>39845</v>
          </cell>
        </row>
        <row r="76">
          <cell r="A76">
            <v>39873</v>
          </cell>
        </row>
        <row r="77">
          <cell r="A77">
            <v>39904</v>
          </cell>
        </row>
        <row r="78">
          <cell r="A78">
            <v>39934</v>
          </cell>
        </row>
        <row r="79">
          <cell r="A79">
            <v>39965</v>
          </cell>
        </row>
        <row r="80">
          <cell r="A80">
            <v>39995</v>
          </cell>
        </row>
        <row r="81">
          <cell r="A81">
            <v>40026</v>
          </cell>
        </row>
        <row r="82">
          <cell r="A82">
            <v>40057</v>
          </cell>
        </row>
        <row r="83">
          <cell r="A83">
            <v>40087</v>
          </cell>
        </row>
        <row r="84">
          <cell r="A84">
            <v>40118</v>
          </cell>
        </row>
        <row r="85">
          <cell r="A85">
            <v>40148</v>
          </cell>
        </row>
        <row r="86">
          <cell r="A86">
            <v>40179</v>
          </cell>
        </row>
        <row r="87">
          <cell r="A87">
            <v>40210</v>
          </cell>
        </row>
        <row r="88">
          <cell r="A88">
            <v>40238</v>
          </cell>
        </row>
        <row r="89">
          <cell r="A89">
            <v>40269</v>
          </cell>
        </row>
        <row r="90">
          <cell r="A90">
            <v>40299</v>
          </cell>
        </row>
        <row r="91">
          <cell r="A91">
            <v>40330</v>
          </cell>
        </row>
        <row r="92">
          <cell r="A92">
            <v>40360</v>
          </cell>
        </row>
        <row r="93">
          <cell r="A93">
            <v>40391</v>
          </cell>
        </row>
        <row r="94">
          <cell r="A94">
            <v>40422</v>
          </cell>
        </row>
        <row r="95">
          <cell r="A95">
            <v>40452</v>
          </cell>
        </row>
        <row r="96">
          <cell r="A96">
            <v>40483</v>
          </cell>
        </row>
        <row r="97">
          <cell r="A97">
            <v>40513</v>
          </cell>
        </row>
        <row r="98">
          <cell r="A98">
            <v>40544</v>
          </cell>
        </row>
        <row r="99">
          <cell r="A99">
            <v>40575</v>
          </cell>
        </row>
        <row r="100">
          <cell r="A100">
            <v>40603</v>
          </cell>
        </row>
        <row r="101">
          <cell r="A101">
            <v>40634</v>
          </cell>
        </row>
        <row r="102">
          <cell r="A102">
            <v>40664</v>
          </cell>
        </row>
        <row r="103">
          <cell r="A103">
            <v>40695</v>
          </cell>
        </row>
        <row r="104">
          <cell r="A104">
            <v>40725</v>
          </cell>
        </row>
        <row r="105">
          <cell r="A105">
            <v>40756</v>
          </cell>
        </row>
        <row r="106">
          <cell r="A106">
            <v>40787</v>
          </cell>
        </row>
        <row r="107">
          <cell r="A107">
            <v>40817</v>
          </cell>
        </row>
        <row r="108">
          <cell r="A108">
            <v>40848</v>
          </cell>
        </row>
        <row r="109">
          <cell r="A109">
            <v>40878</v>
          </cell>
        </row>
        <row r="110">
          <cell r="A110">
            <v>40909</v>
          </cell>
        </row>
        <row r="111">
          <cell r="A111">
            <v>40940</v>
          </cell>
        </row>
        <row r="112">
          <cell r="A112">
            <v>40969</v>
          </cell>
        </row>
        <row r="113">
          <cell r="A113">
            <v>41000</v>
          </cell>
        </row>
        <row r="114">
          <cell r="A114">
            <v>41030</v>
          </cell>
        </row>
        <row r="115">
          <cell r="A115">
            <v>41061</v>
          </cell>
        </row>
        <row r="116">
          <cell r="A116">
            <v>41091</v>
          </cell>
        </row>
        <row r="117">
          <cell r="A117">
            <v>41122</v>
          </cell>
        </row>
        <row r="118">
          <cell r="A118">
            <v>41153</v>
          </cell>
        </row>
        <row r="119">
          <cell r="A119">
            <v>41183</v>
          </cell>
        </row>
        <row r="120">
          <cell r="A120">
            <v>41214</v>
          </cell>
        </row>
        <row r="121">
          <cell r="A121">
            <v>41244</v>
          </cell>
        </row>
        <row r="122">
          <cell r="A122">
            <v>41275</v>
          </cell>
        </row>
        <row r="123">
          <cell r="A123">
            <v>41306</v>
          </cell>
        </row>
        <row r="124">
          <cell r="A124">
            <v>41334</v>
          </cell>
        </row>
        <row r="125">
          <cell r="A125">
            <v>41365</v>
          </cell>
        </row>
        <row r="126">
          <cell r="A126">
            <v>41395</v>
          </cell>
        </row>
        <row r="127">
          <cell r="A127">
            <v>41426</v>
          </cell>
        </row>
        <row r="128">
          <cell r="A128">
            <v>41456</v>
          </cell>
        </row>
        <row r="129">
          <cell r="A129">
            <v>41487</v>
          </cell>
        </row>
        <row r="130">
          <cell r="A130">
            <v>41518</v>
          </cell>
        </row>
        <row r="131">
          <cell r="A131">
            <v>41548</v>
          </cell>
        </row>
        <row r="132">
          <cell r="A132">
            <v>41579</v>
          </cell>
        </row>
        <row r="133">
          <cell r="A133">
            <v>41609</v>
          </cell>
        </row>
        <row r="134">
          <cell r="A134">
            <v>41640</v>
          </cell>
        </row>
        <row r="135">
          <cell r="A135">
            <v>41671</v>
          </cell>
        </row>
        <row r="136">
          <cell r="A136">
            <v>41699</v>
          </cell>
        </row>
        <row r="137">
          <cell r="A137">
            <v>41730</v>
          </cell>
        </row>
        <row r="138">
          <cell r="A138">
            <v>41760</v>
          </cell>
        </row>
        <row r="139">
          <cell r="A139">
            <v>41791</v>
          </cell>
        </row>
        <row r="140">
          <cell r="A140">
            <v>41821</v>
          </cell>
        </row>
        <row r="141">
          <cell r="A141">
            <v>41852</v>
          </cell>
        </row>
        <row r="142">
          <cell r="A142">
            <v>41883</v>
          </cell>
        </row>
        <row r="143">
          <cell r="A143">
            <v>41913</v>
          </cell>
        </row>
        <row r="144">
          <cell r="A144">
            <v>41944</v>
          </cell>
        </row>
        <row r="145">
          <cell r="A145">
            <v>41974</v>
          </cell>
        </row>
        <row r="146">
          <cell r="A146">
            <v>42005</v>
          </cell>
        </row>
        <row r="147">
          <cell r="A147">
            <v>42036</v>
          </cell>
        </row>
        <row r="148">
          <cell r="A148">
            <v>42064</v>
          </cell>
        </row>
        <row r="149">
          <cell r="A149">
            <v>42095</v>
          </cell>
        </row>
        <row r="150">
          <cell r="A150">
            <v>42125</v>
          </cell>
        </row>
        <row r="151">
          <cell r="A151">
            <v>42156</v>
          </cell>
        </row>
        <row r="152">
          <cell r="A152">
            <v>42186</v>
          </cell>
        </row>
        <row r="153">
          <cell r="A153">
            <v>42217</v>
          </cell>
        </row>
        <row r="154">
          <cell r="A154">
            <v>42248</v>
          </cell>
        </row>
        <row r="155">
          <cell r="A155">
            <v>42278</v>
          </cell>
        </row>
        <row r="156">
          <cell r="A156">
            <v>42309</v>
          </cell>
        </row>
        <row r="157">
          <cell r="A157">
            <v>42339</v>
          </cell>
        </row>
        <row r="158">
          <cell r="A158">
            <v>42370</v>
          </cell>
        </row>
        <row r="159">
          <cell r="A159">
            <v>42401</v>
          </cell>
        </row>
        <row r="160">
          <cell r="A160">
            <v>42430</v>
          </cell>
        </row>
        <row r="161">
          <cell r="A161">
            <v>42461</v>
          </cell>
        </row>
        <row r="162">
          <cell r="A162">
            <v>42491</v>
          </cell>
        </row>
        <row r="163">
          <cell r="A163">
            <v>42522</v>
          </cell>
        </row>
        <row r="164">
          <cell r="A164">
            <v>42552</v>
          </cell>
        </row>
        <row r="165">
          <cell r="A165">
            <v>42583</v>
          </cell>
        </row>
        <row r="166">
          <cell r="A166">
            <v>42614</v>
          </cell>
        </row>
        <row r="167">
          <cell r="A167">
            <v>42644</v>
          </cell>
        </row>
        <row r="168">
          <cell r="A168">
            <v>42675</v>
          </cell>
        </row>
        <row r="169">
          <cell r="A169">
            <v>42705</v>
          </cell>
        </row>
        <row r="170">
          <cell r="A170">
            <v>42736</v>
          </cell>
        </row>
        <row r="171">
          <cell r="A171">
            <v>42767</v>
          </cell>
        </row>
        <row r="172">
          <cell r="A172">
            <v>42795</v>
          </cell>
        </row>
        <row r="173">
          <cell r="A173">
            <v>42826</v>
          </cell>
        </row>
        <row r="174">
          <cell r="A174">
            <v>42856</v>
          </cell>
        </row>
        <row r="175">
          <cell r="A175">
            <v>42887</v>
          </cell>
        </row>
        <row r="176">
          <cell r="A176">
            <v>42917</v>
          </cell>
        </row>
        <row r="177">
          <cell r="A177">
            <v>42948</v>
          </cell>
        </row>
        <row r="178">
          <cell r="A178">
            <v>42979</v>
          </cell>
        </row>
        <row r="179">
          <cell r="A179">
            <v>43009</v>
          </cell>
        </row>
        <row r="180">
          <cell r="A180">
            <v>43040</v>
          </cell>
        </row>
        <row r="181">
          <cell r="A181">
            <v>43070</v>
          </cell>
        </row>
        <row r="182">
          <cell r="A182">
            <v>43101</v>
          </cell>
        </row>
        <row r="183">
          <cell r="A183">
            <v>43132</v>
          </cell>
        </row>
        <row r="184">
          <cell r="A184">
            <v>43160</v>
          </cell>
        </row>
        <row r="185">
          <cell r="A185">
            <v>43191</v>
          </cell>
        </row>
        <row r="186">
          <cell r="A186">
            <v>43221</v>
          </cell>
        </row>
        <row r="187">
          <cell r="A187">
            <v>43252</v>
          </cell>
        </row>
        <row r="188">
          <cell r="A188">
            <v>43282</v>
          </cell>
        </row>
        <row r="189">
          <cell r="A189">
            <v>43313</v>
          </cell>
        </row>
        <row r="190">
          <cell r="A190">
            <v>43344</v>
          </cell>
        </row>
        <row r="191">
          <cell r="A191">
            <v>43374</v>
          </cell>
        </row>
        <row r="192">
          <cell r="A192">
            <v>43405</v>
          </cell>
        </row>
        <row r="193">
          <cell r="A193">
            <v>43435</v>
          </cell>
        </row>
        <row r="194">
          <cell r="A194">
            <v>43466</v>
          </cell>
        </row>
        <row r="195">
          <cell r="A195">
            <v>43497</v>
          </cell>
        </row>
        <row r="196">
          <cell r="A196">
            <v>43525</v>
          </cell>
        </row>
        <row r="197">
          <cell r="A197">
            <v>43556</v>
          </cell>
        </row>
        <row r="198">
          <cell r="A198">
            <v>43586</v>
          </cell>
        </row>
        <row r="199">
          <cell r="A199">
            <v>43617</v>
          </cell>
        </row>
        <row r="200">
          <cell r="A200">
            <v>43647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_Nem p. v. sz. nettó fin."/>
      <sheetName val="Ch_Nem p. v. sz. nettó fin._EN"/>
      <sheetName val="Info"/>
      <sheetName val="Vallaltern"/>
      <sheetName val="Ch_Vallalat_finkepesseg"/>
      <sheetName val="Ch_Vallalat_finkepesseg_EN"/>
    </sheetNames>
    <sheetDataSet>
      <sheetData sheetId="0" refreshError="1"/>
      <sheetData sheetId="1" refreshError="1"/>
      <sheetData sheetId="2"/>
      <sheetData sheetId="3">
        <row r="2">
          <cell r="F2" t="str">
            <v>1997. I.</v>
          </cell>
          <cell r="G2">
            <v>-10.092538885239387</v>
          </cell>
          <cell r="H2">
            <v>4.6879794165064812</v>
          </cell>
          <cell r="I2">
            <v>14.28037770230673</v>
          </cell>
        </row>
        <row r="3">
          <cell r="F3" t="str">
            <v>II.</v>
          </cell>
          <cell r="G3">
            <v>-9.5011161984621388</v>
          </cell>
          <cell r="H3">
            <v>6.0868013326724393</v>
          </cell>
          <cell r="I3">
            <v>15.417525592860262</v>
          </cell>
        </row>
        <row r="4">
          <cell r="F4" t="str">
            <v>III.</v>
          </cell>
          <cell r="G4">
            <v>-8.5886097932034104</v>
          </cell>
          <cell r="H4">
            <v>6.7887218214706975</v>
          </cell>
          <cell r="I4">
            <v>15.168270711934229</v>
          </cell>
        </row>
        <row r="5">
          <cell r="F5" t="str">
            <v>IV.</v>
          </cell>
          <cell r="G5">
            <v>-7.184373131370851</v>
          </cell>
          <cell r="H5">
            <v>7.066024247161085</v>
          </cell>
          <cell r="I5">
            <v>17.023539572054428</v>
          </cell>
        </row>
        <row r="6">
          <cell r="F6" t="str">
            <v>1998. I.</v>
          </cell>
          <cell r="G6">
            <v>-11.409630379619202</v>
          </cell>
          <cell r="H6">
            <v>3.8970617000000001</v>
          </cell>
          <cell r="I6">
            <v>13.793074000000001</v>
          </cell>
        </row>
        <row r="7">
          <cell r="F7" t="str">
            <v>II.</v>
          </cell>
          <cell r="G7">
            <v>-10.833011508410651</v>
          </cell>
          <cell r="H7">
            <v>3.5799232999999999</v>
          </cell>
          <cell r="I7">
            <v>13.345385</v>
          </cell>
        </row>
        <row r="8">
          <cell r="F8" t="str">
            <v>III.</v>
          </cell>
          <cell r="G8">
            <v>-7.8815289893918452</v>
          </cell>
          <cell r="H8">
            <v>3.2717901999999999</v>
          </cell>
          <cell r="I8">
            <v>12.08976</v>
          </cell>
        </row>
        <row r="9">
          <cell r="F9" t="str">
            <v>IV.</v>
          </cell>
          <cell r="G9">
            <v>-6.5405434635292954</v>
          </cell>
          <cell r="H9">
            <v>3.4601877000000001</v>
          </cell>
          <cell r="I9">
            <v>10.410227000000001</v>
          </cell>
        </row>
        <row r="10">
          <cell r="F10" t="str">
            <v>1999. I.</v>
          </cell>
          <cell r="G10">
            <v>-8.8017373409751194</v>
          </cell>
          <cell r="H10">
            <v>4.8333689</v>
          </cell>
          <cell r="I10">
            <v>13.893950999999999</v>
          </cell>
        </row>
        <row r="11">
          <cell r="F11" t="str">
            <v>II.</v>
          </cell>
          <cell r="G11">
            <v>-9.6006380006799326</v>
          </cell>
          <cell r="H11">
            <v>4.7475972999999998</v>
          </cell>
          <cell r="I11">
            <v>13.841919000000001</v>
          </cell>
        </row>
        <row r="12">
          <cell r="F12" t="str">
            <v>III.</v>
          </cell>
          <cell r="G12">
            <v>-8.8408626415194629</v>
          </cell>
          <cell r="H12">
            <v>5.468674</v>
          </cell>
          <cell r="I12">
            <v>14.343578000000001</v>
          </cell>
        </row>
        <row r="13">
          <cell r="F13" t="str">
            <v>IV.</v>
          </cell>
          <cell r="G13">
            <v>-10.930833436739633</v>
          </cell>
          <cell r="H13">
            <v>5.1065649000000004</v>
          </cell>
          <cell r="I13">
            <v>16.240265999999998</v>
          </cell>
        </row>
        <row r="14">
          <cell r="F14" t="str">
            <v>2000. I.</v>
          </cell>
          <cell r="G14">
            <v>-10.225825405934547</v>
          </cell>
          <cell r="H14">
            <v>4.7226673000000003</v>
          </cell>
          <cell r="I14">
            <v>14.395904</v>
          </cell>
        </row>
        <row r="15">
          <cell r="F15" t="str">
            <v>II.</v>
          </cell>
          <cell r="G15">
            <v>-9.4919459729228208</v>
          </cell>
          <cell r="H15">
            <v>6.5235254999999999</v>
          </cell>
          <cell r="I15">
            <v>17.522341000000001</v>
          </cell>
        </row>
        <row r="16">
          <cell r="F16" t="str">
            <v>III.</v>
          </cell>
          <cell r="G16">
            <v>-10.549555355337766</v>
          </cell>
          <cell r="H16">
            <v>6.9467803999999997</v>
          </cell>
          <cell r="I16">
            <v>18.722059000000002</v>
          </cell>
        </row>
        <row r="17">
          <cell r="F17" t="str">
            <v>IV.</v>
          </cell>
          <cell r="G17">
            <v>-12.141805278933234</v>
          </cell>
          <cell r="H17">
            <v>7.0921478999999996</v>
          </cell>
          <cell r="I17">
            <v>18.967313000000001</v>
          </cell>
        </row>
        <row r="18">
          <cell r="F18" t="str">
            <v>2001. I.</v>
          </cell>
          <cell r="G18">
            <v>-10.199126302945803</v>
          </cell>
          <cell r="H18">
            <v>7.5305106000000004</v>
          </cell>
          <cell r="I18">
            <v>17.65081</v>
          </cell>
        </row>
        <row r="19">
          <cell r="F19" t="str">
            <v>II.</v>
          </cell>
          <cell r="G19">
            <v>-7.7985012584374775</v>
          </cell>
          <cell r="H19">
            <v>6.5469857999999999</v>
          </cell>
          <cell r="I19">
            <v>13.988427</v>
          </cell>
        </row>
        <row r="20">
          <cell r="F20" t="str">
            <v>III.</v>
          </cell>
          <cell r="G20">
            <v>-5.4770654770317568</v>
          </cell>
          <cell r="H20">
            <v>6.6062538000000002</v>
          </cell>
          <cell r="I20">
            <v>12.06474</v>
          </cell>
        </row>
        <row r="21">
          <cell r="F21" t="str">
            <v>IV.</v>
          </cell>
          <cell r="G21">
            <v>-1.8588636697172201</v>
          </cell>
          <cell r="H21">
            <v>7.3283122000000001</v>
          </cell>
          <cell r="I21">
            <v>10.339734999999999</v>
          </cell>
        </row>
        <row r="22">
          <cell r="F22" t="str">
            <v>2002. I.</v>
          </cell>
          <cell r="G22">
            <v>-0.77768353704968651</v>
          </cell>
          <cell r="H22">
            <v>6.4433596</v>
          </cell>
          <cell r="I22">
            <v>6.5061118999999996</v>
          </cell>
        </row>
        <row r="23">
          <cell r="F23" t="str">
            <v>II.</v>
          </cell>
          <cell r="G23">
            <v>-1.0973821079511585</v>
          </cell>
          <cell r="H23">
            <v>7.4730239999999997</v>
          </cell>
          <cell r="I23">
            <v>8.6406756999999992</v>
          </cell>
        </row>
        <row r="24">
          <cell r="F24" t="str">
            <v>III.</v>
          </cell>
          <cell r="G24">
            <v>0.24708486956155798</v>
          </cell>
          <cell r="H24">
            <v>6.9772799000000001</v>
          </cell>
          <cell r="I24">
            <v>6.3342935999999996</v>
          </cell>
        </row>
        <row r="25">
          <cell r="F25" t="str">
            <v>IV.</v>
          </cell>
          <cell r="G25">
            <v>1.6401568014804058</v>
          </cell>
          <cell r="H25">
            <v>7.6140394000000002</v>
          </cell>
          <cell r="I25">
            <v>6.4048990000000003</v>
          </cell>
        </row>
        <row r="26">
          <cell r="F26" t="str">
            <v>2003. I.</v>
          </cell>
          <cell r="G26">
            <v>5.764434047105569E-2</v>
          </cell>
          <cell r="H26">
            <v>6.7377035000000003</v>
          </cell>
          <cell r="I26">
            <v>6.8591207000000001</v>
          </cell>
        </row>
        <row r="27">
          <cell r="F27" t="str">
            <v>II.</v>
          </cell>
          <cell r="G27">
            <v>-0.27037355563198062</v>
          </cell>
          <cell r="H27">
            <v>8.3190003000000008</v>
          </cell>
          <cell r="I27">
            <v>8.1153048000000005</v>
          </cell>
        </row>
        <row r="28">
          <cell r="F28" t="str">
            <v>III.</v>
          </cell>
          <cell r="G28">
            <v>-1.0898012857467914</v>
          </cell>
          <cell r="H28">
            <v>7.2031479000000003</v>
          </cell>
          <cell r="I28">
            <v>7.3290451000000001</v>
          </cell>
        </row>
        <row r="29">
          <cell r="F29" t="str">
            <v>IV.</v>
          </cell>
          <cell r="G29">
            <v>-1.4532814557450071</v>
          </cell>
          <cell r="H29">
            <v>7.2578088999999997</v>
          </cell>
          <cell r="I29">
            <v>8.7347120999999994</v>
          </cell>
        </row>
        <row r="30">
          <cell r="F30" t="str">
            <v>2004. I.</v>
          </cell>
          <cell r="G30">
            <v>-1.1900461274145886</v>
          </cell>
          <cell r="H30">
            <v>7.1853360000000004</v>
          </cell>
          <cell r="I30">
            <v>9.4221722999999997</v>
          </cell>
        </row>
        <row r="31">
          <cell r="F31" t="str">
            <v>II.</v>
          </cell>
          <cell r="G31">
            <v>-5.9395417140030755</v>
          </cell>
          <cell r="H31">
            <v>5.2595618999999996</v>
          </cell>
          <cell r="I31">
            <v>10.258946</v>
          </cell>
        </row>
        <row r="32">
          <cell r="F32" t="str">
            <v>III.</v>
          </cell>
          <cell r="G32">
            <v>-6.5533878609929062</v>
          </cell>
          <cell r="H32">
            <v>5.7287267999999996</v>
          </cell>
          <cell r="I32">
            <v>11.262214</v>
          </cell>
        </row>
        <row r="33">
          <cell r="F33" t="str">
            <v>IV.</v>
          </cell>
          <cell r="G33">
            <v>-6.8854522631256376</v>
          </cell>
          <cell r="H33">
            <v>5.1413777999999999</v>
          </cell>
          <cell r="I33">
            <v>11.754332</v>
          </cell>
        </row>
        <row r="34">
          <cell r="F34" t="str">
            <v>2005. I.</v>
          </cell>
          <cell r="G34">
            <v>-5.2281495995280682</v>
          </cell>
          <cell r="H34">
            <v>4.2282526999999996</v>
          </cell>
          <cell r="I34">
            <v>9.4873268999999993</v>
          </cell>
        </row>
        <row r="35">
          <cell r="F35" t="str">
            <v>II.</v>
          </cell>
          <cell r="G35">
            <v>-3.370411198374291</v>
          </cell>
          <cell r="H35">
            <v>4.9572259000000001</v>
          </cell>
          <cell r="I35">
            <v>9.6486058000000003</v>
          </cell>
        </row>
        <row r="36">
          <cell r="F36" t="str">
            <v>III.</v>
          </cell>
          <cell r="G36">
            <v>-3.0152967439736575</v>
          </cell>
          <cell r="H36">
            <v>4.8477762000000002</v>
          </cell>
          <cell r="I36">
            <v>8.4371759999999991</v>
          </cell>
        </row>
        <row r="37">
          <cell r="F37" t="str">
            <v>IV.</v>
          </cell>
          <cell r="G37">
            <v>-7.3525205720387161</v>
          </cell>
          <cell r="H37">
            <v>5.2274893999999996</v>
          </cell>
          <cell r="I37">
            <v>10.833384000000001</v>
          </cell>
        </row>
        <row r="38">
          <cell r="F38" t="str">
            <v>2006. I.</v>
          </cell>
          <cell r="G38">
            <v>-1.7653859420636815</v>
          </cell>
          <cell r="H38">
            <v>7.1072281999999998</v>
          </cell>
          <cell r="I38">
            <v>11.606227000000001</v>
          </cell>
        </row>
        <row r="39">
          <cell r="F39" t="str">
            <v>II.</v>
          </cell>
          <cell r="G39">
            <v>-2.4195548385865826</v>
          </cell>
          <cell r="H39">
            <v>6.6921125000000004</v>
          </cell>
          <cell r="I39">
            <v>9.6199177000000002</v>
          </cell>
        </row>
        <row r="40">
          <cell r="F40" t="str">
            <v>III.</v>
          </cell>
          <cell r="G40">
            <v>-4.0779769802118588</v>
          </cell>
          <cell r="H40">
            <v>6.3845406999999996</v>
          </cell>
          <cell r="I40">
            <v>12.457694</v>
          </cell>
        </row>
        <row r="41">
          <cell r="F41" t="str">
            <v>IV.</v>
          </cell>
          <cell r="G41">
            <v>-2.6756737934357822</v>
          </cell>
          <cell r="H41">
            <v>6.3953490000000004</v>
          </cell>
          <cell r="I41">
            <v>10.091715000000001</v>
          </cell>
        </row>
        <row r="42">
          <cell r="F42" t="str">
            <v>2007. I.</v>
          </cell>
          <cell r="G42">
            <v>-2.9388227863729037</v>
          </cell>
          <cell r="H42">
            <v>3.9892021</v>
          </cell>
          <cell r="I42">
            <v>6.5553241</v>
          </cell>
        </row>
        <row r="43">
          <cell r="F43" t="str">
            <v>II.</v>
          </cell>
          <cell r="G43">
            <v>-4.8850560396086218</v>
          </cell>
          <cell r="H43">
            <v>3.9506993000000001</v>
          </cell>
          <cell r="I43">
            <v>9.5199777000000001</v>
          </cell>
        </row>
        <row r="44">
          <cell r="F44" t="str">
            <v>III.</v>
          </cell>
          <cell r="G44">
            <v>-4.5983000950242028</v>
          </cell>
          <cell r="H44">
            <v>4.6674470000000001</v>
          </cell>
          <cell r="I44">
            <v>8.7748152000000008</v>
          </cell>
        </row>
        <row r="45">
          <cell r="F45" t="str">
            <v>IV.</v>
          </cell>
          <cell r="G45">
            <v>-5.5338990604083307</v>
          </cell>
          <cell r="H45">
            <v>4.3226237000000003</v>
          </cell>
          <cell r="I45">
            <v>9.3159217999999999</v>
          </cell>
        </row>
        <row r="46">
          <cell r="F46" t="str">
            <v>2008. I.</v>
          </cell>
          <cell r="G46">
            <v>-6.6391320105729452</v>
          </cell>
          <cell r="H46">
            <v>4.805129</v>
          </cell>
          <cell r="I46">
            <v>12.304378</v>
          </cell>
        </row>
        <row r="47">
          <cell r="F47" t="str">
            <v>II.</v>
          </cell>
          <cell r="G47">
            <v>-5.7628433294723314</v>
          </cell>
          <cell r="H47">
            <v>3.0448349000000001</v>
          </cell>
          <cell r="I47">
            <v>7.2509385000000002</v>
          </cell>
        </row>
        <row r="48">
          <cell r="F48" t="str">
            <v>III.</v>
          </cell>
          <cell r="G48">
            <v>-5.6012234218439625</v>
          </cell>
          <cell r="H48">
            <v>3.7250437999999999</v>
          </cell>
          <cell r="I48">
            <v>11.786110000000001</v>
          </cell>
        </row>
        <row r="49">
          <cell r="F49" t="str">
            <v>IV.</v>
          </cell>
          <cell r="G49">
            <v>-3.5</v>
          </cell>
          <cell r="H49">
            <v>-5.5444332000000003</v>
          </cell>
          <cell r="I49">
            <v>-3.6124980000000004</v>
          </cell>
        </row>
        <row r="50">
          <cell r="F50" t="str">
            <v>2009. I.</v>
          </cell>
          <cell r="G50">
            <v>2.8</v>
          </cell>
          <cell r="H50">
            <v>2.5023181999999999</v>
          </cell>
          <cell r="I50">
            <v>-2.5852686</v>
          </cell>
        </row>
        <row r="51">
          <cell r="F51" t="str">
            <v>II.</v>
          </cell>
          <cell r="G51">
            <v>3.9199677909756159</v>
          </cell>
          <cell r="H51">
            <v>4.0814750000000002</v>
          </cell>
          <cell r="I51">
            <v>2.314527</v>
          </cell>
        </row>
        <row r="52">
          <cell r="F52" t="str">
            <v>III.</v>
          </cell>
          <cell r="G52">
            <v>3.9693313539035149</v>
          </cell>
          <cell r="H52">
            <v>2.3487081000000001</v>
          </cell>
          <cell r="I52">
            <v>-2.5808418799999999</v>
          </cell>
        </row>
      </sheetData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_mon_aggr"/>
      <sheetName val="Ch_mon_aggr_EN"/>
      <sheetName val="Info"/>
      <sheetName val="Sheet1"/>
      <sheetName val="Sheet3"/>
      <sheetName val="M1_M3"/>
    </sheetNames>
    <sheetDataSet>
      <sheetData sheetId="0" refreshError="1"/>
      <sheetData sheetId="1" refreshError="1"/>
      <sheetData sheetId="2"/>
      <sheetData sheetId="3">
        <row r="1">
          <cell r="B1" t="str">
            <v>M1</v>
          </cell>
          <cell r="C1" t="str">
            <v>M2</v>
          </cell>
          <cell r="D1" t="str">
            <v>M3</v>
          </cell>
        </row>
        <row r="2">
          <cell r="F2" t="str">
            <v>1999.jan.</v>
          </cell>
          <cell r="G2" t="str">
            <v>Jan. 1999</v>
          </cell>
        </row>
        <row r="3">
          <cell r="B3">
            <v>8.7556390643256155</v>
          </cell>
          <cell r="C3">
            <v>8.9692538209248163</v>
          </cell>
          <cell r="D3">
            <v>8.6682164850733869</v>
          </cell>
          <cell r="F3" t="str">
            <v>febr.</v>
          </cell>
          <cell r="G3" t="str">
            <v>Feb.</v>
          </cell>
          <cell r="I3" t="str">
            <v>Jan.</v>
          </cell>
        </row>
        <row r="4">
          <cell r="B4">
            <v>7.8303490443601076</v>
          </cell>
          <cell r="C4">
            <v>8.6889033913492231</v>
          </cell>
          <cell r="D4">
            <v>6.393370134817844</v>
          </cell>
          <cell r="F4" t="str">
            <v>márc.</v>
          </cell>
          <cell r="G4" t="str">
            <v>Mar.</v>
          </cell>
          <cell r="I4" t="str">
            <v>Feb.</v>
          </cell>
        </row>
        <row r="5">
          <cell r="B5">
            <v>7.8715886564153958</v>
          </cell>
          <cell r="C5">
            <v>8.2843376869323535</v>
          </cell>
          <cell r="D5">
            <v>4.582470007753825</v>
          </cell>
          <cell r="F5" t="str">
            <v>ápr.</v>
          </cell>
          <cell r="G5" t="str">
            <v>Apr.</v>
          </cell>
          <cell r="I5" t="str">
            <v>Mar.</v>
          </cell>
        </row>
        <row r="6">
          <cell r="B6">
            <v>8.9095106799834447</v>
          </cell>
          <cell r="C6">
            <v>8.5809955660247397</v>
          </cell>
          <cell r="D6">
            <v>4.4860600859328414</v>
          </cell>
          <cell r="F6" t="str">
            <v>máj.</v>
          </cell>
          <cell r="G6" t="str">
            <v>May</v>
          </cell>
          <cell r="I6" t="str">
            <v>Apr.</v>
          </cell>
        </row>
        <row r="7">
          <cell r="B7">
            <v>8.2641754934964737</v>
          </cell>
          <cell r="C7">
            <v>7.8086005457070895</v>
          </cell>
          <cell r="D7">
            <v>3.539969804515386</v>
          </cell>
          <cell r="F7" t="str">
            <v>jún.</v>
          </cell>
          <cell r="G7" t="str">
            <v>June</v>
          </cell>
          <cell r="I7" t="str">
            <v>May</v>
          </cell>
        </row>
        <row r="8">
          <cell r="B8">
            <v>7.3496287369488655</v>
          </cell>
          <cell r="C8">
            <v>6.3993838607160569</v>
          </cell>
          <cell r="D8">
            <v>1.9563703037781988</v>
          </cell>
          <cell r="F8" t="str">
            <v>júl.</v>
          </cell>
          <cell r="G8" t="str">
            <v>July</v>
          </cell>
          <cell r="I8" t="str">
            <v>June</v>
          </cell>
        </row>
        <row r="9">
          <cell r="B9">
            <v>6.8419728910994682</v>
          </cell>
          <cell r="C9">
            <v>5.1698548581859516</v>
          </cell>
          <cell r="D9">
            <v>0.96272793832390402</v>
          </cell>
          <cell r="F9" t="str">
            <v>aug.</v>
          </cell>
          <cell r="G9" t="str">
            <v>Aug.</v>
          </cell>
          <cell r="I9" t="str">
            <v>July</v>
          </cell>
        </row>
        <row r="10">
          <cell r="B10">
            <v>7.0027754251637875</v>
          </cell>
          <cell r="C10">
            <v>4.963716524170847</v>
          </cell>
          <cell r="D10">
            <v>1.1468679199375442</v>
          </cell>
          <cell r="F10" t="str">
            <v>szept.</v>
          </cell>
          <cell r="G10" t="str">
            <v>Sep.</v>
          </cell>
          <cell r="I10" t="str">
            <v>Aug.</v>
          </cell>
        </row>
        <row r="11">
          <cell r="B11">
            <v>7.729857972316756</v>
          </cell>
          <cell r="C11">
            <v>5.2011349685881614</v>
          </cell>
          <cell r="D11">
            <v>1.5226386689651594</v>
          </cell>
          <cell r="F11" t="str">
            <v>okt.</v>
          </cell>
          <cell r="G11" t="str">
            <v>Oct.</v>
          </cell>
          <cell r="I11" t="str">
            <v>Sep.</v>
          </cell>
        </row>
        <row r="12">
          <cell r="B12">
            <v>7.8725465068979261</v>
          </cell>
          <cell r="C12">
            <v>4.9199882617880775</v>
          </cell>
          <cell r="D12">
            <v>1.6022875704886363</v>
          </cell>
          <cell r="F12" t="str">
            <v>nov.</v>
          </cell>
          <cell r="G12" t="str">
            <v>Nov.</v>
          </cell>
          <cell r="I12" t="str">
            <v>Oct.</v>
          </cell>
        </row>
        <row r="13">
          <cell r="B13">
            <v>6.9098279527360695</v>
          </cell>
          <cell r="C13">
            <v>3.9707065364070093</v>
          </cell>
          <cell r="D13">
            <v>1.4123527569366079</v>
          </cell>
          <cell r="F13" t="str">
            <v>dec.</v>
          </cell>
          <cell r="G13" t="str">
            <v>Dec.</v>
          </cell>
          <cell r="I13" t="str">
            <v>Nov.</v>
          </cell>
        </row>
        <row r="14">
          <cell r="B14">
            <v>7.4540801041685256</v>
          </cell>
          <cell r="C14">
            <v>4.4676842720557497</v>
          </cell>
          <cell r="D14">
            <v>2.487839042972495</v>
          </cell>
          <cell r="F14" t="str">
            <v>2000.jan.</v>
          </cell>
          <cell r="G14" t="str">
            <v>Jan. 2000</v>
          </cell>
          <cell r="I14" t="str">
            <v>Dec.</v>
          </cell>
        </row>
        <row r="15">
          <cell r="B15">
            <v>7.3786573502510056</v>
          </cell>
          <cell r="C15">
            <v>4.1873976632301968</v>
          </cell>
          <cell r="D15">
            <v>3.3315808566511951</v>
          </cell>
          <cell r="F15" t="str">
            <v>febr.</v>
          </cell>
          <cell r="G15" t="str">
            <v>Feb.</v>
          </cell>
        </row>
        <row r="16">
          <cell r="B16">
            <v>7.5794134419078452</v>
          </cell>
          <cell r="C16">
            <v>4.1180035523458836</v>
          </cell>
          <cell r="D16">
            <v>5.3068411236351087</v>
          </cell>
          <cell r="F16" t="str">
            <v>márc.</v>
          </cell>
          <cell r="G16" t="str">
            <v>Mar.</v>
          </cell>
        </row>
        <row r="17">
          <cell r="B17">
            <v>7.5882977231365834</v>
          </cell>
          <cell r="C17">
            <v>4.0842066799128718</v>
          </cell>
          <cell r="D17">
            <v>6.9544860356997251</v>
          </cell>
          <cell r="F17" t="str">
            <v>ápr.</v>
          </cell>
          <cell r="G17" t="str">
            <v>Apr.</v>
          </cell>
        </row>
        <row r="18">
          <cell r="B18">
            <v>7.0437929687451106</v>
          </cell>
          <cell r="C18">
            <v>3.8107902018741591</v>
          </cell>
          <cell r="D18">
            <v>7.5226183871167196</v>
          </cell>
          <cell r="F18" t="str">
            <v>máj.</v>
          </cell>
          <cell r="G18" t="str">
            <v>May</v>
          </cell>
        </row>
        <row r="19">
          <cell r="B19">
            <v>6.7520421417873955</v>
          </cell>
          <cell r="C19">
            <v>3.6488966803715162</v>
          </cell>
          <cell r="D19">
            <v>7.8846558379776832</v>
          </cell>
          <cell r="F19" t="str">
            <v>jún.</v>
          </cell>
          <cell r="G19" t="str">
            <v>June</v>
          </cell>
        </row>
        <row r="20">
          <cell r="B20">
            <v>5.860868629750926</v>
          </cell>
          <cell r="C20">
            <v>3.1569803742220515</v>
          </cell>
          <cell r="D20">
            <v>8.1946680819237727</v>
          </cell>
          <cell r="F20" t="str">
            <v>júl.</v>
          </cell>
          <cell r="G20" t="str">
            <v>July</v>
          </cell>
        </row>
        <row r="21">
          <cell r="B21">
            <v>5.1292216533485036</v>
          </cell>
          <cell r="C21">
            <v>3.0627004107464106</v>
          </cell>
          <cell r="D21">
            <v>9.3684505626106649</v>
          </cell>
          <cell r="F21" t="str">
            <v>aug.</v>
          </cell>
          <cell r="G21" t="str">
            <v>Aug.</v>
          </cell>
        </row>
        <row r="22">
          <cell r="B22">
            <v>4.5028059305352475</v>
          </cell>
          <cell r="C22">
            <v>2.6915447591215669</v>
          </cell>
          <cell r="D22">
            <v>9.7784926851654177</v>
          </cell>
          <cell r="F22" t="str">
            <v>szept.</v>
          </cell>
          <cell r="G22" t="str">
            <v>Sep.</v>
          </cell>
        </row>
        <row r="23">
          <cell r="B23">
            <v>4.799306181145524</v>
          </cell>
          <cell r="C23">
            <v>2.9779962963035089</v>
          </cell>
          <cell r="D23">
            <v>10.029280360619808</v>
          </cell>
          <cell r="F23" t="str">
            <v>okt.</v>
          </cell>
          <cell r="G23" t="str">
            <v>Oct.</v>
          </cell>
        </row>
        <row r="24">
          <cell r="B24">
            <v>4.3182338766411199</v>
          </cell>
          <cell r="C24">
            <v>2.7122190040985039</v>
          </cell>
          <cell r="D24">
            <v>9.0697865744369786</v>
          </cell>
          <cell r="F24" t="str">
            <v>nov.</v>
          </cell>
          <cell r="G24" t="str">
            <v>Nov.</v>
          </cell>
        </row>
        <row r="25">
          <cell r="B25">
            <v>3.8294948090385583</v>
          </cell>
          <cell r="C25">
            <v>2.5561346094131299</v>
          </cell>
          <cell r="D25">
            <v>8.1927222748743755</v>
          </cell>
          <cell r="F25" t="str">
            <v>dec.</v>
          </cell>
          <cell r="G25" t="str">
            <v>Dec.</v>
          </cell>
        </row>
        <row r="26">
          <cell r="B26">
            <v>3.3793438052698521</v>
          </cell>
          <cell r="C26">
            <v>2.0588157437970933</v>
          </cell>
          <cell r="D26">
            <v>7.6195776809022897</v>
          </cell>
          <cell r="F26" t="str">
            <v>2001.jan.</v>
          </cell>
          <cell r="G26" t="str">
            <v>Jan. 2001</v>
          </cell>
        </row>
        <row r="27">
          <cell r="B27">
            <v>2.9370139540721318</v>
          </cell>
          <cell r="C27">
            <v>1.5711630684390521</v>
          </cell>
          <cell r="D27">
            <v>7.009901755096748</v>
          </cell>
          <cell r="F27" t="str">
            <v>febr.</v>
          </cell>
          <cell r="G27" t="str">
            <v>Feb.</v>
          </cell>
        </row>
        <row r="28">
          <cell r="B28">
            <v>2.450692632664575</v>
          </cell>
          <cell r="C28">
            <v>1.5728182282283898</v>
          </cell>
          <cell r="D28">
            <v>6.2437988336666139</v>
          </cell>
          <cell r="F28" t="str">
            <v>márc.</v>
          </cell>
          <cell r="G28" t="str">
            <v>Mar.</v>
          </cell>
        </row>
        <row r="29">
          <cell r="B29">
            <v>2.1224497617139626</v>
          </cell>
          <cell r="C29">
            <v>1.8935062097191091</v>
          </cell>
          <cell r="D29">
            <v>5.9233684092376393</v>
          </cell>
          <cell r="F29" t="str">
            <v>ápr.</v>
          </cell>
          <cell r="G29" t="str">
            <v>Apr.</v>
          </cell>
        </row>
        <row r="30">
          <cell r="B30">
            <v>1.5060874751895437</v>
          </cell>
          <cell r="C30">
            <v>1.6106565054993416</v>
          </cell>
          <cell r="D30">
            <v>5.4766552084606568</v>
          </cell>
          <cell r="F30" t="str">
            <v>máj.</v>
          </cell>
          <cell r="G30" t="str">
            <v>May</v>
          </cell>
        </row>
        <row r="31">
          <cell r="B31">
            <v>1.3490834420339937</v>
          </cell>
          <cell r="C31">
            <v>1.8652518356015557</v>
          </cell>
          <cell r="D31">
            <v>5.5054686344594206</v>
          </cell>
          <cell r="F31" t="str">
            <v>jún.</v>
          </cell>
          <cell r="G31" t="str">
            <v>June</v>
          </cell>
        </row>
        <row r="32">
          <cell r="B32">
            <v>2.293119154129819</v>
          </cell>
          <cell r="C32">
            <v>3.5715679211023366</v>
          </cell>
          <cell r="D32">
            <v>6.0855542747103142</v>
          </cell>
          <cell r="F32" t="str">
            <v>júl.</v>
          </cell>
          <cell r="G32" t="str">
            <v>July</v>
          </cell>
        </row>
        <row r="33">
          <cell r="B33">
            <v>3.5598756575898838</v>
          </cell>
          <cell r="C33">
            <v>5.355208889042351</v>
          </cell>
          <cell r="D33">
            <v>6.046141358797219</v>
          </cell>
          <cell r="F33" t="str">
            <v>aug.</v>
          </cell>
          <cell r="G33" t="str">
            <v>Aug.</v>
          </cell>
        </row>
        <row r="34">
          <cell r="B34">
            <v>4.5652651389441745</v>
          </cell>
          <cell r="C34">
            <v>6.4035049117520781</v>
          </cell>
          <cell r="D34">
            <v>6.2524391584994232</v>
          </cell>
          <cell r="F34" t="str">
            <v>szept.</v>
          </cell>
          <cell r="G34" t="str">
            <v>Sep.</v>
          </cell>
        </row>
        <row r="35">
          <cell r="B35">
            <v>4.740292867773066</v>
          </cell>
          <cell r="C35">
            <v>6.4524423309998191</v>
          </cell>
          <cell r="D35">
            <v>6.4702644078106886</v>
          </cell>
          <cell r="F35" t="str">
            <v>okt.</v>
          </cell>
          <cell r="G35" t="str">
            <v>Oct.</v>
          </cell>
        </row>
        <row r="36">
          <cell r="B36">
            <v>5.9292178397609696</v>
          </cell>
          <cell r="C36">
            <v>7.0968429183241755</v>
          </cell>
          <cell r="D36">
            <v>7.2882871019777085</v>
          </cell>
          <cell r="F36" t="str">
            <v>nov.</v>
          </cell>
          <cell r="G36" t="str">
            <v>Nov.</v>
          </cell>
        </row>
        <row r="37">
          <cell r="B37">
            <v>8.2345633089856651</v>
          </cell>
          <cell r="C37">
            <v>8.4010427899136033</v>
          </cell>
          <cell r="D37">
            <v>8.4666664812212744</v>
          </cell>
          <cell r="F37" t="str">
            <v>dec.</v>
          </cell>
          <cell r="G37" t="str">
            <v>Dec.</v>
          </cell>
        </row>
        <row r="38">
          <cell r="B38">
            <v>9.6564575303426103</v>
          </cell>
          <cell r="C38">
            <v>8.9303211456371443</v>
          </cell>
          <cell r="D38">
            <v>8.7054633509902946</v>
          </cell>
          <cell r="F38" t="str">
            <v>2002.jan.</v>
          </cell>
          <cell r="G38" t="str">
            <v>Jan. 2002</v>
          </cell>
        </row>
        <row r="39">
          <cell r="B39">
            <v>10.241815768363672</v>
          </cell>
          <cell r="C39">
            <v>8.7342505310000753</v>
          </cell>
          <cell r="D39">
            <v>4.5910470813572246</v>
          </cell>
          <cell r="F39" t="str">
            <v>febr.</v>
          </cell>
          <cell r="G39" t="str">
            <v>Feb.</v>
          </cell>
        </row>
        <row r="40">
          <cell r="B40">
            <v>10.957224306762981</v>
          </cell>
          <cell r="C40">
            <v>9.0281268610585386</v>
          </cell>
          <cell r="D40">
            <v>4.2594486977987511</v>
          </cell>
          <cell r="F40" t="str">
            <v>márc.</v>
          </cell>
          <cell r="G40" t="str">
            <v>Mar.</v>
          </cell>
        </row>
        <row r="41">
          <cell r="B41">
            <v>11.470388456332747</v>
          </cell>
          <cell r="C41">
            <v>9.4393270238352542</v>
          </cell>
          <cell r="D41">
            <v>3.7101977957613386</v>
          </cell>
          <cell r="F41" t="str">
            <v>ápr.</v>
          </cell>
          <cell r="G41" t="str">
            <v>Apr.</v>
          </cell>
        </row>
        <row r="42">
          <cell r="B42">
            <v>12.50300703827576</v>
          </cell>
          <cell r="C42">
            <v>10.204290100955848</v>
          </cell>
          <cell r="D42">
            <v>3.5857937510066717</v>
          </cell>
          <cell r="F42" t="str">
            <v>máj.</v>
          </cell>
          <cell r="G42" t="str">
            <v>May</v>
          </cell>
        </row>
        <row r="43">
          <cell r="B43">
            <v>13.772590661330163</v>
          </cell>
          <cell r="C43">
            <v>10.923274229144319</v>
          </cell>
          <cell r="D43">
            <v>3.9104386642438538</v>
          </cell>
          <cell r="F43" t="str">
            <v>jún.</v>
          </cell>
          <cell r="G43" t="str">
            <v>June</v>
          </cell>
        </row>
        <row r="44">
          <cell r="B44">
            <v>14.217415027540703</v>
          </cell>
          <cell r="C44">
            <v>10.416714476730116</v>
          </cell>
          <cell r="D44">
            <v>4.0583337773403061</v>
          </cell>
          <cell r="F44" t="str">
            <v>júl.</v>
          </cell>
          <cell r="G44" t="str">
            <v>July</v>
          </cell>
        </row>
        <row r="45">
          <cell r="B45">
            <v>13.691448960930597</v>
          </cell>
          <cell r="C45">
            <v>9.115173775062658</v>
          </cell>
          <cell r="D45">
            <v>3.724284461305416</v>
          </cell>
          <cell r="F45" t="str">
            <v>aug.</v>
          </cell>
          <cell r="G45" t="str">
            <v>Aug.</v>
          </cell>
        </row>
        <row r="46">
          <cell r="B46">
            <v>12.871208963899594</v>
          </cell>
          <cell r="C46">
            <v>8.0973215926211761</v>
          </cell>
          <cell r="D46">
            <v>2.980267858849972</v>
          </cell>
          <cell r="F46" t="str">
            <v>szept.</v>
          </cell>
          <cell r="G46" t="str">
            <v>Sep.</v>
          </cell>
        </row>
        <row r="47">
          <cell r="B47">
            <v>12.716176051828931</v>
          </cell>
          <cell r="C47">
            <v>7.9222774918082939</v>
          </cell>
          <cell r="D47">
            <v>3.0878713371951028</v>
          </cell>
          <cell r="F47" t="str">
            <v>okt.</v>
          </cell>
          <cell r="G47" t="str">
            <v>Oct.</v>
          </cell>
        </row>
        <row r="48">
          <cell r="B48">
            <v>13.043543217608988</v>
          </cell>
          <cell r="C48">
            <v>8.4119194107229447</v>
          </cell>
          <cell r="D48">
            <v>4.1727008852751934</v>
          </cell>
          <cell r="F48" t="str">
            <v>nov.</v>
          </cell>
          <cell r="G48" t="str">
            <v>Nov.</v>
          </cell>
        </row>
        <row r="49">
          <cell r="B49">
            <v>12.825995306911707</v>
          </cell>
          <cell r="C49">
            <v>8.7259671100678773</v>
          </cell>
          <cell r="D49">
            <v>4.7956237860639961</v>
          </cell>
          <cell r="F49" t="str">
            <v>dec.</v>
          </cell>
          <cell r="G49" t="str">
            <v>Dec.</v>
          </cell>
        </row>
        <row r="50">
          <cell r="B50">
            <v>12.783920260340963</v>
          </cell>
          <cell r="C50">
            <v>9.681890546776728</v>
          </cell>
          <cell r="D50">
            <v>5.4016852946927596</v>
          </cell>
          <cell r="F50" t="str">
            <v>2003.jan.</v>
          </cell>
          <cell r="G50" t="str">
            <v>Jan. 2003</v>
          </cell>
        </row>
        <row r="51">
          <cell r="B51">
            <v>12.609809490958689</v>
          </cell>
          <cell r="C51">
            <v>10.651927403950312</v>
          </cell>
          <cell r="D51">
            <v>9.3845079150035815</v>
          </cell>
          <cell r="F51" t="str">
            <v>febr.</v>
          </cell>
          <cell r="G51" t="str">
            <v>Feb.</v>
          </cell>
        </row>
        <row r="52">
          <cell r="B52">
            <v>11.857539317697107</v>
          </cell>
          <cell r="C52">
            <v>10.056124131878841</v>
          </cell>
          <cell r="D52">
            <v>8.7977406899331534</v>
          </cell>
          <cell r="F52" t="str">
            <v>márc.</v>
          </cell>
          <cell r="G52" t="str">
            <v>Mar.</v>
          </cell>
        </row>
        <row r="53">
          <cell r="B53">
            <v>12.627508904516072</v>
          </cell>
          <cell r="C53">
            <v>10.282961813595293</v>
          </cell>
          <cell r="D53">
            <v>9.5980672626599262</v>
          </cell>
          <cell r="F53" t="str">
            <v>ápr.</v>
          </cell>
          <cell r="G53" t="str">
            <v>Apr.</v>
          </cell>
        </row>
        <row r="54">
          <cell r="B54">
            <v>13.140956789951353</v>
          </cell>
          <cell r="C54">
            <v>10.585583379925545</v>
          </cell>
          <cell r="D54">
            <v>10.623544960280839</v>
          </cell>
          <cell r="F54" t="str">
            <v>máj.</v>
          </cell>
          <cell r="G54" t="str">
            <v>May</v>
          </cell>
        </row>
        <row r="55">
          <cell r="B55">
            <v>12.716843376456467</v>
          </cell>
          <cell r="C55">
            <v>10.383728814042437</v>
          </cell>
          <cell r="D55">
            <v>11.000876634195977</v>
          </cell>
          <cell r="F55" t="str">
            <v>jún.</v>
          </cell>
          <cell r="G55" t="str">
            <v>June</v>
          </cell>
        </row>
        <row r="56">
          <cell r="B56">
            <v>11.517137868676009</v>
          </cell>
          <cell r="C56">
            <v>9.9438151261291416</v>
          </cell>
          <cell r="D56">
            <v>10.204584450113451</v>
          </cell>
          <cell r="F56" t="str">
            <v>júl.</v>
          </cell>
          <cell r="G56" t="str">
            <v>July</v>
          </cell>
        </row>
        <row r="57">
          <cell r="B57">
            <v>10.445642117209131</v>
          </cell>
          <cell r="C57">
            <v>9.872029019397166</v>
          </cell>
          <cell r="D57">
            <v>9.4745840886977675</v>
          </cell>
          <cell r="F57" t="str">
            <v>aug.</v>
          </cell>
          <cell r="G57" t="str">
            <v>Aug.</v>
          </cell>
        </row>
        <row r="58">
          <cell r="B58">
            <v>10.208525913997768</v>
          </cell>
          <cell r="C58">
            <v>10.248964030214225</v>
          </cell>
          <cell r="D58">
            <v>9.8049267912157632</v>
          </cell>
          <cell r="F58" t="str">
            <v>szept.</v>
          </cell>
          <cell r="G58" t="str">
            <v>Sep.</v>
          </cell>
        </row>
        <row r="59">
          <cell r="B59">
            <v>9.8723949640779232</v>
          </cell>
          <cell r="C59">
            <v>10.254598274126536</v>
          </cell>
          <cell r="D59">
            <v>9.537066903989766</v>
          </cell>
          <cell r="F59" t="str">
            <v>okt.</v>
          </cell>
          <cell r="G59" t="str">
            <v>Oct.</v>
          </cell>
        </row>
        <row r="60">
          <cell r="B60">
            <v>8.0074213631431412</v>
          </cell>
          <cell r="C60">
            <v>9.2500400661996949</v>
          </cell>
          <cell r="D60">
            <v>7.7606115181727775</v>
          </cell>
          <cell r="F60" t="str">
            <v>nov.</v>
          </cell>
          <cell r="G60" t="str">
            <v>Nov.</v>
          </cell>
        </row>
        <row r="61">
          <cell r="B61">
            <v>5.6028035677068599</v>
          </cell>
          <cell r="C61">
            <v>8.4957426628343491</v>
          </cell>
          <cell r="D61">
            <v>6.6544586218969304</v>
          </cell>
          <cell r="F61" t="str">
            <v>dec.</v>
          </cell>
          <cell r="G61" t="str">
            <v>Dec.</v>
          </cell>
        </row>
        <row r="62">
          <cell r="B62">
            <v>2.6023295391893964</v>
          </cell>
          <cell r="C62">
            <v>7.0391690738215607</v>
          </cell>
          <cell r="D62">
            <v>5.3938809291754319</v>
          </cell>
          <cell r="F62" t="str">
            <v>2004.jan.</v>
          </cell>
          <cell r="G62" t="str">
            <v>Jan. 2004</v>
          </cell>
        </row>
        <row r="63">
          <cell r="B63">
            <v>0.79981923763146057</v>
          </cell>
          <cell r="C63">
            <v>6.0488694625551842</v>
          </cell>
          <cell r="D63">
            <v>4.6883872148372863</v>
          </cell>
          <cell r="F63" t="str">
            <v>febr.</v>
          </cell>
          <cell r="G63" t="str">
            <v>Feb.</v>
          </cell>
        </row>
        <row r="64">
          <cell r="B64">
            <v>0.37783955567238792</v>
          </cell>
          <cell r="C64">
            <v>5.8652385062495371</v>
          </cell>
          <cell r="D64">
            <v>4.7706559134380822</v>
          </cell>
          <cell r="F64" t="str">
            <v>márc.</v>
          </cell>
          <cell r="G64" t="str">
            <v>Mar.</v>
          </cell>
        </row>
        <row r="65">
          <cell r="B65">
            <v>-0.31668779767507482</v>
          </cell>
          <cell r="C65">
            <v>5.2255082276781772</v>
          </cell>
          <cell r="D65">
            <v>4.3279284561211107</v>
          </cell>
          <cell r="F65" t="str">
            <v>ápr.</v>
          </cell>
          <cell r="G65" t="str">
            <v>Apr.</v>
          </cell>
        </row>
        <row r="66">
          <cell r="B66">
            <v>-1.7094671244841986</v>
          </cell>
          <cell r="C66">
            <v>4.2658623868264245</v>
          </cell>
          <cell r="D66">
            <v>3.2391397179122539</v>
          </cell>
          <cell r="F66" t="str">
            <v>máj.</v>
          </cell>
          <cell r="G66" t="str">
            <v>May</v>
          </cell>
        </row>
        <row r="67">
          <cell r="B67">
            <v>-2.452785490333953</v>
          </cell>
          <cell r="C67">
            <v>4.2179346312808397</v>
          </cell>
          <cell r="D67">
            <v>3.0658263095850957</v>
          </cell>
          <cell r="F67" t="str">
            <v>jún.</v>
          </cell>
          <cell r="G67" t="str">
            <v>June</v>
          </cell>
        </row>
        <row r="68">
          <cell r="B68">
            <v>-2.211772115395072</v>
          </cell>
          <cell r="C68">
            <v>4.779521014953847</v>
          </cell>
          <cell r="D68">
            <v>4.083876702029321</v>
          </cell>
          <cell r="F68" t="str">
            <v>júl.</v>
          </cell>
          <cell r="G68" t="str">
            <v>July</v>
          </cell>
        </row>
        <row r="69">
          <cell r="B69">
            <v>-1.7694058492257136</v>
          </cell>
          <cell r="C69">
            <v>4.9712268490295752</v>
          </cell>
          <cell r="D69">
            <v>4.8731769879441389</v>
          </cell>
          <cell r="F69" t="str">
            <v>aug.</v>
          </cell>
          <cell r="G69" t="str">
            <v>Aug.</v>
          </cell>
        </row>
        <row r="70">
          <cell r="B70">
            <v>-1.6345424444799028</v>
          </cell>
          <cell r="C70">
            <v>5.0737501943886487</v>
          </cell>
          <cell r="D70">
            <v>4.9915288310598216</v>
          </cell>
          <cell r="F70" t="str">
            <v>szept.</v>
          </cell>
          <cell r="G70" t="str">
            <v>Sep.</v>
          </cell>
        </row>
        <row r="71">
          <cell r="B71">
            <v>-2.4171618408953544</v>
          </cell>
          <cell r="C71">
            <v>4.7225565814063009</v>
          </cell>
          <cell r="D71">
            <v>4.6758802811403211</v>
          </cell>
          <cell r="F71" t="str">
            <v>okt.</v>
          </cell>
          <cell r="G71" t="str">
            <v>Oct.</v>
          </cell>
        </row>
        <row r="72">
          <cell r="B72">
            <v>-2.3051491419315395</v>
          </cell>
          <cell r="C72">
            <v>4.6091311222734577</v>
          </cell>
          <cell r="D72">
            <v>5.3056907689967625</v>
          </cell>
          <cell r="F72" t="str">
            <v>nov.</v>
          </cell>
          <cell r="G72" t="str">
            <v>Nov.</v>
          </cell>
        </row>
        <row r="73">
          <cell r="B73">
            <v>-1.196210627919192</v>
          </cell>
          <cell r="C73">
            <v>3.9657947634158086</v>
          </cell>
          <cell r="D73">
            <v>5.4158029843244027</v>
          </cell>
          <cell r="F73" t="str">
            <v>dec.</v>
          </cell>
          <cell r="G73" t="str">
            <v>Dec.</v>
          </cell>
        </row>
        <row r="74">
          <cell r="B74">
            <v>2.1097225083749116</v>
          </cell>
          <cell r="C74">
            <v>4.7762712537681606</v>
          </cell>
          <cell r="D74">
            <v>6.4873053138839731</v>
          </cell>
          <cell r="F74" t="str">
            <v>2005.jan.</v>
          </cell>
          <cell r="G74" t="str">
            <v>Jan. 2005</v>
          </cell>
        </row>
        <row r="75">
          <cell r="B75">
            <v>5.5706966544048386</v>
          </cell>
          <cell r="C75">
            <v>6.337378004562999</v>
          </cell>
          <cell r="D75">
            <v>8.2431149013816309</v>
          </cell>
          <cell r="F75" t="str">
            <v>febr.</v>
          </cell>
          <cell r="G75" t="str">
            <v>Feb.</v>
          </cell>
        </row>
        <row r="76">
          <cell r="B76">
            <v>7.6210245169354485</v>
          </cell>
          <cell r="C76">
            <v>7.7572533647326081</v>
          </cell>
          <cell r="D76">
            <v>9.8682051624318756</v>
          </cell>
          <cell r="F76" t="str">
            <v>márc.</v>
          </cell>
          <cell r="G76" t="str">
            <v>Mar.</v>
          </cell>
        </row>
        <row r="77">
          <cell r="B77">
            <v>8.4841227743765799</v>
          </cell>
          <cell r="C77">
            <v>8.3575821490256441</v>
          </cell>
          <cell r="D77">
            <v>10.573725587645576</v>
          </cell>
          <cell r="F77" t="str">
            <v>ápr.</v>
          </cell>
          <cell r="G77" t="str">
            <v>Apr.</v>
          </cell>
        </row>
        <row r="78">
          <cell r="B78">
            <v>9.8988669290093192</v>
          </cell>
          <cell r="C78">
            <v>8.7966330003807158</v>
          </cell>
          <cell r="D78">
            <v>11.133582707841105</v>
          </cell>
          <cell r="F78" t="str">
            <v>máj.</v>
          </cell>
          <cell r="G78" t="str">
            <v>May</v>
          </cell>
        </row>
        <row r="79">
          <cell r="B79">
            <v>10.102893906823729</v>
          </cell>
          <cell r="C79">
            <v>7.9388390098637851</v>
          </cell>
          <cell r="D79">
            <v>10.30152567519924</v>
          </cell>
          <cell r="F79" t="str">
            <v>jún.</v>
          </cell>
          <cell r="G79" t="str">
            <v>June</v>
          </cell>
        </row>
        <row r="80">
          <cell r="B80">
            <v>10.349132991364595</v>
          </cell>
          <cell r="C80">
            <v>7.3226573780169613</v>
          </cell>
          <cell r="D80">
            <v>9.5672904747969199</v>
          </cell>
          <cell r="F80" t="str">
            <v>júl.</v>
          </cell>
          <cell r="G80" t="str">
            <v>July</v>
          </cell>
        </row>
        <row r="81">
          <cell r="B81">
            <v>11.483622254781034</v>
          </cell>
          <cell r="C81">
            <v>7.407334380248165</v>
          </cell>
          <cell r="D81">
            <v>9.5381613171285231</v>
          </cell>
          <cell r="F81" t="str">
            <v>aug.</v>
          </cell>
          <cell r="G81" t="str">
            <v>Aug.</v>
          </cell>
        </row>
        <row r="82">
          <cell r="B82">
            <v>13.266209862881695</v>
          </cell>
          <cell r="C82">
            <v>7.6576288317600438</v>
          </cell>
          <cell r="D82">
            <v>9.8205919166213249</v>
          </cell>
          <cell r="F82" t="str">
            <v>szept.</v>
          </cell>
          <cell r="G82" t="str">
            <v>Sep.</v>
          </cell>
        </row>
        <row r="83">
          <cell r="B83">
            <v>16.222838793159113</v>
          </cell>
          <cell r="C83">
            <v>8.4448386501219108</v>
          </cell>
          <cell r="D83">
            <v>10.591504494126557</v>
          </cell>
          <cell r="F83" t="str">
            <v>okt.</v>
          </cell>
          <cell r="G83" t="str">
            <v>Oct.</v>
          </cell>
        </row>
        <row r="84">
          <cell r="B84">
            <v>18.181869764383762</v>
          </cell>
          <cell r="C84">
            <v>8.7274546815812926</v>
          </cell>
          <cell r="D84">
            <v>10.63849165930999</v>
          </cell>
          <cell r="F84" t="str">
            <v>nov.</v>
          </cell>
          <cell r="G84" t="str">
            <v>Nov.</v>
          </cell>
        </row>
        <row r="85">
          <cell r="B85">
            <v>18.765365886339637</v>
          </cell>
          <cell r="C85">
            <v>9.4534166691708563</v>
          </cell>
          <cell r="D85">
            <v>11.241903474291149</v>
          </cell>
          <cell r="F85" t="str">
            <v>dec.</v>
          </cell>
          <cell r="G85" t="str">
            <v>Dec.</v>
          </cell>
        </row>
        <row r="86">
          <cell r="B86">
            <v>18.68739381584863</v>
          </cell>
          <cell r="C86">
            <v>10.815291885150868</v>
          </cell>
          <cell r="D86">
            <v>12.721746309293835</v>
          </cell>
          <cell r="F86" t="str">
            <v>2006.jan.</v>
          </cell>
          <cell r="G86" t="str">
            <v>Jan. 2006</v>
          </cell>
        </row>
        <row r="87">
          <cell r="B87">
            <v>17.997449886694273</v>
          </cell>
          <cell r="C87">
            <v>11.329818369444844</v>
          </cell>
          <cell r="D87">
            <v>13.265757418859625</v>
          </cell>
          <cell r="F87" t="str">
            <v>febr.</v>
          </cell>
          <cell r="G87" t="str">
            <v>Feb.</v>
          </cell>
        </row>
        <row r="88">
          <cell r="B88">
            <v>23.718709057824981</v>
          </cell>
          <cell r="C88">
            <v>11.266109913550393</v>
          </cell>
          <cell r="D88">
            <v>13.122390758066672</v>
          </cell>
          <cell r="F88" t="str">
            <v>márc.</v>
          </cell>
          <cell r="G88" t="str">
            <v>Mar.</v>
          </cell>
        </row>
        <row r="89">
          <cell r="B89">
            <v>22.205606153013658</v>
          </cell>
          <cell r="C89">
            <v>10.978360209435479</v>
          </cell>
          <cell r="D89">
            <v>12.653986586400844</v>
          </cell>
          <cell r="F89" t="str">
            <v>ápr.</v>
          </cell>
          <cell r="G89" t="str">
            <v>Apr.</v>
          </cell>
        </row>
        <row r="90">
          <cell r="B90">
            <v>20.955125024253608</v>
          </cell>
          <cell r="C90">
            <v>10.300939248037167</v>
          </cell>
          <cell r="D90">
            <v>12.367809265958197</v>
          </cell>
          <cell r="F90" t="str">
            <v>máj.</v>
          </cell>
          <cell r="G90" t="str">
            <v>May</v>
          </cell>
        </row>
        <row r="91">
          <cell r="B91">
            <v>21.675852578073716</v>
          </cell>
          <cell r="C91">
            <v>10.552136838013016</v>
          </cell>
          <cell r="D91">
            <v>13.669749857503909</v>
          </cell>
          <cell r="F91" t="str">
            <v>jún.</v>
          </cell>
          <cell r="G91" t="str">
            <v>June</v>
          </cell>
        </row>
        <row r="92">
          <cell r="B92">
            <v>21.639641637455377</v>
          </cell>
          <cell r="C92">
            <v>10.462350117629748</v>
          </cell>
          <cell r="D92">
            <v>13.928992249546912</v>
          </cell>
          <cell r="F92" t="str">
            <v>júl.</v>
          </cell>
          <cell r="G92" t="str">
            <v>July</v>
          </cell>
        </row>
        <row r="93">
          <cell r="B93">
            <v>19.453277403725465</v>
          </cell>
          <cell r="C93">
            <v>9.487688002972039</v>
          </cell>
          <cell r="D93">
            <v>12.755473000232698</v>
          </cell>
          <cell r="F93" t="str">
            <v>aug.</v>
          </cell>
          <cell r="G93" t="str">
            <v>Aug.</v>
          </cell>
        </row>
        <row r="94">
          <cell r="B94">
            <v>14.053275385072418</v>
          </cell>
          <cell r="C94">
            <v>6.3291520687618341</v>
          </cell>
          <cell r="D94">
            <v>9.2438977832675953</v>
          </cell>
          <cell r="F94" t="str">
            <v>szept.</v>
          </cell>
          <cell r="G94" t="str">
            <v>Sep.</v>
          </cell>
        </row>
        <row r="95">
          <cell r="B95">
            <v>10.557849525567153</v>
          </cell>
          <cell r="C95">
            <v>5.3727860757052159</v>
          </cell>
          <cell r="D95">
            <v>7.8313098775780299</v>
          </cell>
          <cell r="F95" t="str">
            <v>okt.</v>
          </cell>
          <cell r="G95" t="str">
            <v>Oct.</v>
          </cell>
        </row>
        <row r="96">
          <cell r="B96">
            <v>8.1946480170037148</v>
          </cell>
          <cell r="C96">
            <v>5.135145624695947</v>
          </cell>
          <cell r="D96">
            <v>7.3167901936253443</v>
          </cell>
          <cell r="F96" t="str">
            <v>nov.</v>
          </cell>
          <cell r="G96" t="str">
            <v>Nov.</v>
          </cell>
        </row>
        <row r="97">
          <cell r="B97">
            <v>6.9408404125283596</v>
          </cell>
          <cell r="C97">
            <v>4.6815182378537434</v>
          </cell>
          <cell r="D97">
            <v>6.6301802452348513</v>
          </cell>
          <cell r="F97" t="str">
            <v>dec.</v>
          </cell>
          <cell r="G97" t="str">
            <v>Dec.</v>
          </cell>
        </row>
        <row r="98">
          <cell r="B98">
            <v>5.3361938528122987</v>
          </cell>
          <cell r="C98">
            <v>2.6407110804513856</v>
          </cell>
          <cell r="D98">
            <v>4.3467712286962001</v>
          </cell>
          <cell r="F98" t="str">
            <v>2007.jan.</v>
          </cell>
          <cell r="G98" t="str">
            <v>Jan. 2007</v>
          </cell>
        </row>
        <row r="99">
          <cell r="B99">
            <v>3.3536597024041104</v>
          </cell>
          <cell r="C99">
            <v>0.21380677255147251</v>
          </cell>
          <cell r="D99">
            <v>1.968117497277766</v>
          </cell>
          <cell r="F99" t="str">
            <v>febr.</v>
          </cell>
          <cell r="G99" t="str">
            <v>Feb.</v>
          </cell>
        </row>
        <row r="100">
          <cell r="B100">
            <v>-3.742530604733052</v>
          </cell>
          <cell r="C100">
            <v>-1.36198027737785</v>
          </cell>
          <cell r="D100">
            <v>0.4857151177040997</v>
          </cell>
          <cell r="F100" t="str">
            <v>márc.</v>
          </cell>
          <cell r="G100" t="str">
            <v>Mar.</v>
          </cell>
        </row>
        <row r="101">
          <cell r="B101">
            <v>-4.4852802928116002</v>
          </cell>
          <cell r="C101">
            <v>-2.1362596029478764</v>
          </cell>
          <cell r="D101">
            <v>-0.11274215053374004</v>
          </cell>
          <cell r="F101" t="str">
            <v>ápr.</v>
          </cell>
          <cell r="G101" t="str">
            <v>Apr.</v>
          </cell>
        </row>
        <row r="102">
          <cell r="B102">
            <v>-4.9956317472515277</v>
          </cell>
          <cell r="C102">
            <v>-2.074673902045443</v>
          </cell>
          <cell r="D102">
            <v>-0.22886205800957127</v>
          </cell>
          <cell r="F102" t="str">
            <v>máj.</v>
          </cell>
          <cell r="G102" t="str">
            <v>May</v>
          </cell>
        </row>
        <row r="103">
          <cell r="B103">
            <v>-5.7182532148382865</v>
          </cell>
          <cell r="C103">
            <v>-1.9654164385524919</v>
          </cell>
          <cell r="D103">
            <v>-0.81384298527291676</v>
          </cell>
          <cell r="F103" t="str">
            <v>jún.</v>
          </cell>
          <cell r="G103" t="str">
            <v>June</v>
          </cell>
        </row>
        <row r="104">
          <cell r="B104">
            <v>-5.3206785595778854</v>
          </cell>
          <cell r="C104">
            <v>-1.4566624314928278</v>
          </cell>
          <cell r="D104">
            <v>-0.39503696624392237</v>
          </cell>
          <cell r="F104" t="str">
            <v>júl.</v>
          </cell>
          <cell r="G104" t="str">
            <v>July</v>
          </cell>
        </row>
        <row r="105">
          <cell r="B105">
            <v>-4.186601780299215</v>
          </cell>
          <cell r="C105">
            <v>-0.54843773159620746</v>
          </cell>
          <cell r="D105">
            <v>0.65394381098522469</v>
          </cell>
          <cell r="F105" t="str">
            <v>aug.</v>
          </cell>
          <cell r="G105" t="str">
            <v>Aug.</v>
          </cell>
        </row>
        <row r="106">
          <cell r="B106">
            <v>-1.2199875047588571</v>
          </cell>
          <cell r="C106">
            <v>2.230982273834381</v>
          </cell>
          <cell r="D106">
            <v>3.7187871126125538</v>
          </cell>
          <cell r="F106" t="str">
            <v>szept.</v>
          </cell>
          <cell r="G106" t="str">
            <v>Sep.</v>
          </cell>
        </row>
        <row r="107">
          <cell r="B107">
            <v>-0.34888708060134555</v>
          </cell>
          <cell r="C107">
            <v>2.2979029853718469</v>
          </cell>
          <cell r="D107">
            <v>4.3827293251305521</v>
          </cell>
          <cell r="F107" t="str">
            <v>okt.</v>
          </cell>
          <cell r="G107" t="str">
            <v>Oct.</v>
          </cell>
        </row>
        <row r="108">
          <cell r="B108">
            <v>0.2511705938531783</v>
          </cell>
          <cell r="C108">
            <v>1.6404163957509876</v>
          </cell>
          <cell r="D108">
            <v>3.8725777956992724</v>
          </cell>
          <cell r="F108" t="str">
            <v>nov.</v>
          </cell>
          <cell r="G108" t="str">
            <v>Nov.</v>
          </cell>
        </row>
        <row r="109">
          <cell r="B109">
            <v>1.2489677222446982</v>
          </cell>
          <cell r="C109">
            <v>1.2185979726192953</v>
          </cell>
          <cell r="D109">
            <v>3.2004702423412246</v>
          </cell>
          <cell r="F109" t="str">
            <v>dec.</v>
          </cell>
          <cell r="G109" t="str">
            <v>Dec.</v>
          </cell>
        </row>
        <row r="110">
          <cell r="B110">
            <v>2.9403211475872215</v>
          </cell>
          <cell r="C110">
            <v>2.3058410242772442</v>
          </cell>
          <cell r="D110">
            <v>4.1532857235122123</v>
          </cell>
          <cell r="F110" t="str">
            <v>2008.jan.</v>
          </cell>
          <cell r="G110" t="str">
            <v>Jan. 2008</v>
          </cell>
        </row>
        <row r="111">
          <cell r="B111">
            <v>4.2918495013251734</v>
          </cell>
          <cell r="C111">
            <v>4.0146353768151677</v>
          </cell>
          <cell r="D111">
            <v>5.7011932724209791</v>
          </cell>
          <cell r="F111" t="str">
            <v>febr.</v>
          </cell>
          <cell r="G111" t="str">
            <v>Feb.</v>
          </cell>
        </row>
        <row r="112">
          <cell r="B112">
            <v>5.3359591440813148</v>
          </cell>
          <cell r="C112">
            <v>5.1603482921341426</v>
          </cell>
          <cell r="D112">
            <v>6.4136199182136311</v>
          </cell>
          <cell r="F112" t="str">
            <v>márc.</v>
          </cell>
          <cell r="G112" t="str">
            <v>Mar.</v>
          </cell>
        </row>
        <row r="113">
          <cell r="B113">
            <v>5.0366542832474659</v>
          </cell>
          <cell r="C113">
            <v>5.1677157696053744</v>
          </cell>
          <cell r="D113">
            <v>5.7939086419791286</v>
          </cell>
          <cell r="F113" t="str">
            <v>ápr.</v>
          </cell>
          <cell r="G113" t="str">
            <v>Apr.</v>
          </cell>
        </row>
        <row r="114">
          <cell r="B114">
            <v>2.7538210660898121</v>
          </cell>
          <cell r="C114">
            <v>4.004571939470325</v>
          </cell>
          <cell r="D114">
            <v>4.0433688524504907</v>
          </cell>
          <cell r="F114" t="str">
            <v>máj.</v>
          </cell>
          <cell r="G114" t="str">
            <v>May</v>
          </cell>
        </row>
        <row r="115">
          <cell r="B115">
            <v>1.4844708100755</v>
          </cell>
          <cell r="C115">
            <v>3.7304648632774606</v>
          </cell>
          <cell r="D115">
            <v>3.5311531247493644</v>
          </cell>
          <cell r="F115" t="str">
            <v>jún.</v>
          </cell>
          <cell r="G115" t="str">
            <v>June</v>
          </cell>
        </row>
        <row r="116">
          <cell r="B116">
            <v>0.28799731453954536</v>
          </cell>
          <cell r="C116">
            <v>3.0056206370657534</v>
          </cell>
          <cell r="D116">
            <v>2.6698025606862297</v>
          </cell>
          <cell r="F116" t="str">
            <v>júl.</v>
          </cell>
          <cell r="G116" t="str">
            <v>July</v>
          </cell>
        </row>
        <row r="117">
          <cell r="B117">
            <v>-1.2026008074093375</v>
          </cell>
          <cell r="C117">
            <v>2.0685888764341076</v>
          </cell>
          <cell r="D117">
            <v>1.648259207616265</v>
          </cell>
          <cell r="F117" t="str">
            <v>aug.</v>
          </cell>
          <cell r="G117" t="str">
            <v>Aug.</v>
          </cell>
        </row>
        <row r="118">
          <cell r="B118">
            <v>-1.4900176152291555</v>
          </cell>
          <cell r="C118">
            <v>2.0751029616172145</v>
          </cell>
          <cell r="D118">
            <v>1.4804701148378729</v>
          </cell>
          <cell r="F118" t="str">
            <v>szept.</v>
          </cell>
          <cell r="G118" t="str">
            <v>Sep.</v>
          </cell>
        </row>
        <row r="119">
          <cell r="B119">
            <v>-1.3882101434771976</v>
          </cell>
          <cell r="C119">
            <v>2.8497468197520082</v>
          </cell>
          <cell r="D119">
            <v>1.8681427280715646</v>
          </cell>
          <cell r="F119" t="str">
            <v>okt.</v>
          </cell>
          <cell r="G119" t="str">
            <v>Oct.</v>
          </cell>
        </row>
        <row r="120">
          <cell r="B120">
            <v>-2.7674401197416265</v>
          </cell>
          <cell r="C120">
            <v>4.1583556015060363</v>
          </cell>
          <cell r="D120">
            <v>2.9907748887178398</v>
          </cell>
          <cell r="F120" t="str">
            <v>nov.</v>
          </cell>
          <cell r="G120" t="str">
            <v>Nov.</v>
          </cell>
        </row>
        <row r="121">
          <cell r="B121">
            <v>-5.0489371664209415</v>
          </cell>
          <cell r="C121">
            <v>5.6197191038772631</v>
          </cell>
          <cell r="D121">
            <v>4.6131549980167108</v>
          </cell>
          <cell r="F121" t="str">
            <v>dec.</v>
          </cell>
          <cell r="G121" t="str">
            <v>Dec.</v>
          </cell>
        </row>
        <row r="122">
          <cell r="B122">
            <v>-6.29220565920805</v>
          </cell>
          <cell r="C122">
            <v>6.4171801356186942</v>
          </cell>
          <cell r="D122">
            <v>5.5660937324572002</v>
          </cell>
          <cell r="F122" t="str">
            <v>2009.jan.</v>
          </cell>
          <cell r="G122" t="str">
            <v>Jan. 2009</v>
          </cell>
        </row>
        <row r="123">
          <cell r="B123">
            <v>-6.3122058820988762</v>
          </cell>
          <cell r="C123">
            <v>6.0813299542303412</v>
          </cell>
          <cell r="D123">
            <v>5.2290015361711406</v>
          </cell>
          <cell r="F123" t="str">
            <v>febr.</v>
          </cell>
          <cell r="G123" t="str">
            <v>Feb.</v>
          </cell>
        </row>
        <row r="124">
          <cell r="B124">
            <v>-6.0566566377265545</v>
          </cell>
          <cell r="C124">
            <v>5.8609928333760442</v>
          </cell>
          <cell r="D124">
            <v>5.3825482444953998</v>
          </cell>
          <cell r="F124" t="str">
            <v>márc.</v>
          </cell>
          <cell r="G124" t="str">
            <v>Mar.</v>
          </cell>
        </row>
        <row r="125">
          <cell r="B125">
            <v>-6.5456088916253874</v>
          </cell>
          <cell r="C125">
            <v>5.6770525404747918</v>
          </cell>
          <cell r="D125">
            <v>5.8691269217507225</v>
          </cell>
          <cell r="F125" t="str">
            <v>ápr.</v>
          </cell>
          <cell r="G125" t="str">
            <v>Apr.</v>
          </cell>
        </row>
        <row r="126">
          <cell r="B126">
            <v>-6.6743284785787615</v>
          </cell>
          <cell r="C126">
            <v>5.6794952718935976</v>
          </cell>
          <cell r="D126">
            <v>6.2425339225099297</v>
          </cell>
          <cell r="F126" t="str">
            <v>máj.</v>
          </cell>
          <cell r="G126" t="str">
            <v>May</v>
          </cell>
        </row>
        <row r="127">
          <cell r="B127">
            <v>-7.07014962149265</v>
          </cell>
          <cell r="C127">
            <v>5.2436321865891644</v>
          </cell>
          <cell r="D127">
            <v>5.6924976447102926</v>
          </cell>
          <cell r="F127" t="str">
            <v>jún.</v>
          </cell>
          <cell r="G127" t="str">
            <v>June</v>
          </cell>
        </row>
        <row r="128">
          <cell r="B128">
            <v>-9.004414416144602</v>
          </cell>
          <cell r="C128">
            <v>3.2467428943024457</v>
          </cell>
          <cell r="D128">
            <v>3.7428189913728316</v>
          </cell>
          <cell r="F128" t="str">
            <v>júl.</v>
          </cell>
          <cell r="G128" t="str">
            <v>July</v>
          </cell>
        </row>
        <row r="129">
          <cell r="B129">
            <v>-8.702657575371175</v>
          </cell>
          <cell r="C129">
            <v>2.8848473167504496</v>
          </cell>
          <cell r="D129">
            <v>3.7577749157537088</v>
          </cell>
          <cell r="F129" t="str">
            <v>aug.</v>
          </cell>
          <cell r="G129" t="str">
            <v>Aug.</v>
          </cell>
        </row>
        <row r="130">
          <cell r="B130">
            <v>-8.9122633146142327</v>
          </cell>
          <cell r="C130">
            <v>2.0144888169245645</v>
          </cell>
          <cell r="D130">
            <v>3.0177251807365302</v>
          </cell>
          <cell r="F130" t="str">
            <v>szept.</v>
          </cell>
          <cell r="G130" t="str">
            <v>Sep.</v>
          </cell>
        </row>
        <row r="131">
          <cell r="B131">
            <v>-9.6906186353434514</v>
          </cell>
          <cell r="C131">
            <v>0.55484943672610143</v>
          </cell>
          <cell r="D131">
            <v>1.7724616645253155</v>
          </cell>
          <cell r="F131" t="str">
            <v>okt.</v>
          </cell>
          <cell r="G131" t="str">
            <v>Oct.</v>
          </cell>
        </row>
        <row r="132">
          <cell r="B132">
            <v>-9.1414021053884085</v>
          </cell>
          <cell r="C132">
            <v>-1.6697577923512119</v>
          </cell>
          <cell r="D132">
            <v>0.11803109808874446</v>
          </cell>
          <cell r="F132" t="str">
            <v>nov.</v>
          </cell>
          <cell r="G132" t="str">
            <v>Nov.</v>
          </cell>
        </row>
        <row r="133">
          <cell r="B133">
            <v>-7.6291222493245154</v>
          </cell>
          <cell r="C133">
            <v>-3.8821447894021199</v>
          </cell>
          <cell r="D133">
            <v>-1.5863332003042019</v>
          </cell>
          <cell r="F133" t="str">
            <v>dec.</v>
          </cell>
          <cell r="G133" t="str">
            <v>Dec.</v>
          </cell>
        </row>
        <row r="134">
          <cell r="B134">
            <v>-8.0910376495556218</v>
          </cell>
          <cell r="C134">
            <v>-6.3648672655234879</v>
          </cell>
          <cell r="D134">
            <v>-3.7756782164747649</v>
          </cell>
          <cell r="F134" t="str">
            <v>2010.jan.</v>
          </cell>
          <cell r="G134" t="str">
            <v>Jan. 2010</v>
          </cell>
        </row>
        <row r="135">
          <cell r="B135">
            <v>-8.2552689815912785</v>
          </cell>
          <cell r="C135">
            <v>-6.8406327370453157</v>
          </cell>
          <cell r="D135">
            <v>-3.846639571962962</v>
          </cell>
          <cell r="F135" t="str">
            <v>febr.</v>
          </cell>
          <cell r="G135" t="str">
            <v>Feb.</v>
          </cell>
        </row>
        <row r="136">
          <cell r="B136">
            <v>-8.5166176837568877</v>
          </cell>
          <cell r="C136">
            <v>-7.650413045669147</v>
          </cell>
          <cell r="D136">
            <v>-4.2122678858595215</v>
          </cell>
          <cell r="F136" t="str">
            <v>márc.</v>
          </cell>
          <cell r="G136" t="str">
            <v>Mar.</v>
          </cell>
        </row>
        <row r="137">
          <cell r="B137">
            <v>-6.1729296762446095</v>
          </cell>
          <cell r="C137">
            <v>-7.423981892514564</v>
          </cell>
          <cell r="D137">
            <v>-3.6019106747162022</v>
          </cell>
          <cell r="F137" t="str">
            <v>ápr.</v>
          </cell>
          <cell r="G137" t="str">
            <v>Apr.</v>
          </cell>
        </row>
        <row r="138">
          <cell r="B138">
            <v>-2.2723159842855556</v>
          </cell>
          <cell r="C138">
            <v>-6.5323357119661303</v>
          </cell>
          <cell r="D138">
            <v>-2.4492264369729067</v>
          </cell>
          <cell r="F138" t="str">
            <v>máj.</v>
          </cell>
          <cell r="G138" t="str">
            <v>May</v>
          </cell>
        </row>
        <row r="139">
          <cell r="B139">
            <v>0.11125638335673926</v>
          </cell>
          <cell r="C139">
            <v>-6.1479166152679792</v>
          </cell>
          <cell r="D139">
            <v>-1.9235990454756435</v>
          </cell>
          <cell r="F139" t="str">
            <v>jún.</v>
          </cell>
          <cell r="G139" t="str">
            <v>June</v>
          </cell>
        </row>
        <row r="140">
          <cell r="B140">
            <v>2.3968133918492951</v>
          </cell>
          <cell r="C140">
            <v>-4.5718799241666552</v>
          </cell>
          <cell r="D140">
            <v>-0.35294557724167008</v>
          </cell>
          <cell r="F140" t="str">
            <v>júl.</v>
          </cell>
          <cell r="G140" t="str">
            <v>July</v>
          </cell>
        </row>
        <row r="141">
          <cell r="B141">
            <v>2.9075588458991275</v>
          </cell>
          <cell r="C141">
            <v>-4.1828820716609094</v>
          </cell>
          <cell r="D141">
            <v>-0.35842020041920719</v>
          </cell>
          <cell r="F141" t="str">
            <v>aug.</v>
          </cell>
          <cell r="G141" t="str">
            <v>Aug.</v>
          </cell>
        </row>
        <row r="142">
          <cell r="B142">
            <v>3.1763841198732212</v>
          </cell>
          <cell r="C142">
            <v>-4.2766895183844911</v>
          </cell>
          <cell r="D142">
            <v>-0.80488420371126468</v>
          </cell>
          <cell r="F142" t="str">
            <v>szept.</v>
          </cell>
          <cell r="G142" t="str">
            <v>Sep.</v>
          </cell>
        </row>
        <row r="143">
          <cell r="B143">
            <v>3.645864034691626</v>
          </cell>
          <cell r="C143">
            <v>-4.413389029368342</v>
          </cell>
          <cell r="D143">
            <v>-1.0035358644246206</v>
          </cell>
          <cell r="F143" t="str">
            <v>okt.</v>
          </cell>
          <cell r="G143" t="str">
            <v>Oct.</v>
          </cell>
        </row>
        <row r="144">
          <cell r="B144">
            <v>4.349549401395314</v>
          </cell>
          <cell r="C144">
            <v>-4.0215385815883469</v>
          </cell>
          <cell r="D144">
            <v>-0.75280504887530464</v>
          </cell>
          <cell r="F144" t="str">
            <v>nov.</v>
          </cell>
          <cell r="G144" t="str">
            <v>Nov.</v>
          </cell>
        </row>
        <row r="145">
          <cell r="B145">
            <v>4.0805534209073402</v>
          </cell>
          <cell r="C145">
            <v>-4.2337806523643495</v>
          </cell>
          <cell r="D145">
            <v>-1.3617375901464501</v>
          </cell>
          <cell r="F145" t="str">
            <v>dec.</v>
          </cell>
          <cell r="G145" t="str">
            <v>Dec.</v>
          </cell>
        </row>
        <row r="146">
          <cell r="B146">
            <v>4.8949213885885579</v>
          </cell>
          <cell r="C146">
            <v>-3.4498012383039733</v>
          </cell>
          <cell r="D146">
            <v>-0.99778297661268223</v>
          </cell>
          <cell r="F146" t="str">
            <v>2011.jan.</v>
          </cell>
          <cell r="G146" t="str">
            <v>Jan. 2011</v>
          </cell>
        </row>
        <row r="147">
          <cell r="B147">
            <v>4.6767207892350005</v>
          </cell>
          <cell r="C147">
            <v>-3.4948973811037121</v>
          </cell>
          <cell r="D147">
            <v>-1.6253129109574549</v>
          </cell>
          <cell r="F147" t="str">
            <v>febr.</v>
          </cell>
          <cell r="G147" t="str">
            <v>Feb.</v>
          </cell>
        </row>
        <row r="148">
          <cell r="B148">
            <v>3.6720141685994578</v>
          </cell>
          <cell r="C148">
            <v>-3.9976912403137832</v>
          </cell>
          <cell r="D148">
            <v>-2.8402854787887177</v>
          </cell>
          <cell r="F148" t="str">
            <v>márc.</v>
          </cell>
          <cell r="G148" t="str">
            <v>Mar.</v>
          </cell>
        </row>
        <row r="149">
          <cell r="B149">
            <v>2.1470718269389621</v>
          </cell>
          <cell r="C149">
            <v>-4.3683719833253036</v>
          </cell>
          <cell r="D149">
            <v>-3.6819479536827626</v>
          </cell>
          <cell r="F149" t="str">
            <v>ápr.</v>
          </cell>
          <cell r="G149" t="str">
            <v>Apr.</v>
          </cell>
        </row>
        <row r="150">
          <cell r="B150">
            <v>0.8139617671462096</v>
          </cell>
          <cell r="C150">
            <v>-4.1164324426881116</v>
          </cell>
          <cell r="D150">
            <v>-3.5899520810216856</v>
          </cell>
          <cell r="F150" t="str">
            <v>máj.</v>
          </cell>
          <cell r="G150" t="str">
            <v>May</v>
          </cell>
        </row>
        <row r="151">
          <cell r="B151">
            <v>0.35462624110311758</v>
          </cell>
          <cell r="C151">
            <v>-3.7632003310480777</v>
          </cell>
          <cell r="D151">
            <v>-3.3179000033285</v>
          </cell>
          <cell r="F151" t="str">
            <v>jún.</v>
          </cell>
          <cell r="G151" t="str">
            <v>June</v>
          </cell>
        </row>
        <row r="152">
          <cell r="B152">
            <v>1.4637639268870739</v>
          </cell>
          <cell r="C152">
            <v>-2.8273332239893034</v>
          </cell>
          <cell r="D152">
            <v>-2.3948613819358089</v>
          </cell>
          <cell r="F152" t="str">
            <v>júl.</v>
          </cell>
          <cell r="G152" t="str">
            <v>July</v>
          </cell>
        </row>
        <row r="153">
          <cell r="B153">
            <v>2.1358835135116827</v>
          </cell>
          <cell r="C153">
            <v>-2.7963439997578998</v>
          </cell>
          <cell r="D153">
            <v>-1.5002747673038552</v>
          </cell>
          <cell r="F153" t="str">
            <v>aug.</v>
          </cell>
          <cell r="G153" t="str">
            <v>Aug.</v>
          </cell>
        </row>
        <row r="154">
          <cell r="B154">
            <v>3.8899369536984585</v>
          </cell>
          <cell r="C154">
            <v>1.0002570640426534</v>
          </cell>
          <cell r="D154">
            <v>0.64540202664638002</v>
          </cell>
          <cell r="F154" t="str">
            <v>szept.</v>
          </cell>
          <cell r="G154" t="str">
            <v>Sep.</v>
          </cell>
        </row>
        <row r="155">
          <cell r="B155">
            <v>5.310535559104701</v>
          </cell>
          <cell r="C155">
            <v>1.5428479396148553</v>
          </cell>
          <cell r="D155">
            <v>1.5222731300772674</v>
          </cell>
          <cell r="F155" t="str">
            <v>okt.</v>
          </cell>
          <cell r="G155" t="str">
            <v>Oct.</v>
          </cell>
        </row>
        <row r="156">
          <cell r="B156">
            <v>5.7115455391816061</v>
          </cell>
          <cell r="C156">
            <v>1.8977896621068302</v>
          </cell>
          <cell r="D156">
            <v>1.313419187514353</v>
          </cell>
          <cell r="F156" t="str">
            <v>nov.</v>
          </cell>
          <cell r="G156" t="str">
            <v>Nov.</v>
          </cell>
        </row>
        <row r="157">
          <cell r="B157">
            <v>6.1109926849275853</v>
          </cell>
          <cell r="C157">
            <v>2.1879637216684955</v>
          </cell>
          <cell r="D157">
            <v>1.8343750670801962</v>
          </cell>
          <cell r="F157" t="str">
            <v>dec.</v>
          </cell>
          <cell r="G157" t="str">
            <v>Dec.</v>
          </cell>
        </row>
        <row r="158">
          <cell r="B158">
            <v>4.1279583396292896</v>
          </cell>
          <cell r="C158">
            <v>-0.12833229911179966</v>
          </cell>
          <cell r="D158">
            <v>-3.5089215337319679</v>
          </cell>
          <cell r="F158" t="str">
            <v>2012.jan.</v>
          </cell>
          <cell r="G158" t="str">
            <v>Jan. 2012</v>
          </cell>
        </row>
        <row r="159">
          <cell r="B159">
            <v>2.4380638895124873</v>
          </cell>
          <cell r="C159">
            <v>-1.3388689559180822</v>
          </cell>
          <cell r="D159">
            <v>-4.3351076888365032</v>
          </cell>
          <cell r="F159" t="str">
            <v>febr.</v>
          </cell>
          <cell r="G159" t="str">
            <v>Feb.</v>
          </cell>
        </row>
        <row r="160">
          <cell r="B160">
            <v>1.2320661874028804</v>
          </cell>
          <cell r="C160">
            <v>-1.3423547117698886</v>
          </cell>
          <cell r="D160">
            <v>-4.5965568146556173</v>
          </cell>
          <cell r="F160" t="str">
            <v>márc.</v>
          </cell>
          <cell r="G160" t="str">
            <v>Mar.</v>
          </cell>
        </row>
        <row r="161">
          <cell r="B161">
            <v>0.11749764128414775</v>
          </cell>
          <cell r="C161">
            <v>-1.7852367259762247</v>
          </cell>
          <cell r="D161">
            <v>-5.3528332770666047</v>
          </cell>
          <cell r="F161" t="str">
            <v>ápr.</v>
          </cell>
          <cell r="G161" t="str">
            <v>Apr.</v>
          </cell>
        </row>
        <row r="162">
          <cell r="B162">
            <v>0.36436039480554072</v>
          </cell>
          <cell r="C162">
            <v>-1.5154867771127289</v>
          </cell>
          <cell r="D162">
            <v>-5.020753351980078</v>
          </cell>
          <cell r="F162" t="str">
            <v>máj.</v>
          </cell>
          <cell r="G162" t="str">
            <v>May</v>
          </cell>
        </row>
        <row r="163">
          <cell r="B163">
            <v>-0.4595496449308345</v>
          </cell>
          <cell r="C163">
            <v>-2.3700465574847285</v>
          </cell>
          <cell r="D163">
            <v>-5.6008199837807249</v>
          </cell>
          <cell r="F163" t="str">
            <v>jún.</v>
          </cell>
          <cell r="G163" t="str">
            <v>June</v>
          </cell>
        </row>
        <row r="164">
          <cell r="B164">
            <v>-1.7185685031323783</v>
          </cell>
          <cell r="C164">
            <v>-3.4711445164931187</v>
          </cell>
          <cell r="D164">
            <v>-6.6878687728686774</v>
          </cell>
          <cell r="F164" t="str">
            <v>júl.</v>
          </cell>
          <cell r="G164" t="str">
            <v>July</v>
          </cell>
        </row>
        <row r="165">
          <cell r="B165">
            <v>-2.896345638830633</v>
          </cell>
          <cell r="C165">
            <v>-3.8119748230974637</v>
          </cell>
          <cell r="D165">
            <v>-7.8121625776301773</v>
          </cell>
          <cell r="F165" t="str">
            <v>aug.</v>
          </cell>
          <cell r="G165" t="str">
            <v>Aug.</v>
          </cell>
        </row>
        <row r="166">
          <cell r="B166">
            <v>-4.3165056258404277</v>
          </cell>
          <cell r="C166">
            <v>-6.938836468501675</v>
          </cell>
          <cell r="D166">
            <v>-9.2076223961923613</v>
          </cell>
          <cell r="F166" t="str">
            <v>szept.</v>
          </cell>
          <cell r="G166" t="str">
            <v>Sep.</v>
          </cell>
        </row>
        <row r="167">
          <cell r="B167">
            <v>-4.8891208155735892</v>
          </cell>
          <cell r="C167">
            <v>-6.4639725840331401</v>
          </cell>
          <cell r="D167">
            <v>-9.1799619788640712</v>
          </cell>
          <cell r="F167" t="str">
            <v>okt.</v>
          </cell>
          <cell r="G167" t="str">
            <v>Oct.</v>
          </cell>
        </row>
        <row r="168">
          <cell r="B168">
            <v>-5.1653523040471665</v>
          </cell>
          <cell r="C168">
            <v>-6.04894173919861</v>
          </cell>
          <cell r="D168">
            <v>-8.5150180443414829</v>
          </cell>
          <cell r="F168" t="str">
            <v>nov.</v>
          </cell>
          <cell r="G168" t="str">
            <v>Nov.</v>
          </cell>
        </row>
        <row r="169">
          <cell r="B169">
            <v>-4.9731998478843353</v>
          </cell>
          <cell r="C169">
            <v>-5.1915735117236572</v>
          </cell>
          <cell r="D169">
            <v>-8.0282037720423745</v>
          </cell>
          <cell r="F169" t="str">
            <v>dec.</v>
          </cell>
          <cell r="G169" t="str">
            <v>Dec.</v>
          </cell>
        </row>
        <row r="170">
          <cell r="B170">
            <v>-2.3349476725724516</v>
          </cell>
          <cell r="C170">
            <v>-2.2462544487456548</v>
          </cell>
          <cell r="D170">
            <v>-2.2494181982613992</v>
          </cell>
          <cell r="F170" t="str">
            <v>2013.jan.</v>
          </cell>
          <cell r="G170" t="str">
            <v>Jan. 2013</v>
          </cell>
        </row>
        <row r="171">
          <cell r="B171">
            <v>1.244611070939361</v>
          </cell>
          <cell r="C171">
            <v>0.40628775521773797</v>
          </cell>
          <cell r="D171">
            <v>0.309342488445985</v>
          </cell>
          <cell r="F171" t="str">
            <v>febr.</v>
          </cell>
          <cell r="G171" t="str">
            <v>Feb.</v>
          </cell>
        </row>
        <row r="172">
          <cell r="B172">
            <v>5.1942675883597467</v>
          </cell>
          <cell r="C172">
            <v>2.1774234740330911</v>
          </cell>
          <cell r="D172">
            <v>2.7498791312931203</v>
          </cell>
          <cell r="F172" t="str">
            <v>márc.</v>
          </cell>
          <cell r="G172" t="str">
            <v>Mar.</v>
          </cell>
        </row>
        <row r="173">
          <cell r="B173">
            <v>8.4013234704397597</v>
          </cell>
          <cell r="C173">
            <v>3.0541390082160058</v>
          </cell>
          <cell r="D173">
            <v>3.919099169735496</v>
          </cell>
          <cell r="F173" t="str">
            <v>ápr.</v>
          </cell>
          <cell r="G173" t="str">
            <v>Apr.</v>
          </cell>
        </row>
        <row r="174">
          <cell r="B174">
            <v>9.6664433406014929</v>
          </cell>
          <cell r="C174">
            <v>2.677735471731113</v>
          </cell>
          <cell r="D174">
            <v>3.2057859098987063</v>
          </cell>
          <cell r="F174" t="str">
            <v>máj.</v>
          </cell>
          <cell r="G174" t="str">
            <v>May</v>
          </cell>
        </row>
        <row r="175">
          <cell r="B175">
            <v>10.984398689765307</v>
          </cell>
          <cell r="C175">
            <v>2.385232086808986</v>
          </cell>
          <cell r="D175">
            <v>2.6037045405392201</v>
          </cell>
          <cell r="F175" t="str">
            <v>jún.</v>
          </cell>
          <cell r="G175" t="str">
            <v>June</v>
          </cell>
        </row>
        <row r="176">
          <cell r="B176">
            <v>13.058165946527446</v>
          </cell>
          <cell r="C176">
            <v>2.4074810732145346</v>
          </cell>
          <cell r="D176">
            <v>2.6151341581054366</v>
          </cell>
          <cell r="F176" t="str">
            <v>júl.</v>
          </cell>
          <cell r="G176" t="str">
            <v>July</v>
          </cell>
        </row>
        <row r="177">
          <cell r="B177">
            <v>15.12353028380884</v>
          </cell>
          <cell r="C177">
            <v>2.3218956432553783</v>
          </cell>
          <cell r="D177">
            <v>2.6172252120365558</v>
          </cell>
          <cell r="F177" t="str">
            <v>aug.</v>
          </cell>
          <cell r="G177" t="str">
            <v>Aug.</v>
          </cell>
        </row>
        <row r="178">
          <cell r="B178">
            <v>15.802571818340837</v>
          </cell>
          <cell r="C178">
            <v>1.5220544886576537</v>
          </cell>
          <cell r="D178">
            <v>2.018760777755868</v>
          </cell>
          <cell r="F178" t="str">
            <v>szept.</v>
          </cell>
          <cell r="G178" t="str">
            <v>Sep.</v>
          </cell>
        </row>
        <row r="179">
          <cell r="B179">
            <v>16.623437112362183</v>
          </cell>
          <cell r="C179">
            <v>1.587560820962608</v>
          </cell>
          <cell r="D179">
            <v>2.3303992914504912</v>
          </cell>
          <cell r="F179" t="str">
            <v>okt.</v>
          </cell>
          <cell r="G179" t="str">
            <v>Oct.</v>
          </cell>
        </row>
      </sheetData>
      <sheetData sheetId="4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x_új"/>
      <sheetName val="Kisker"/>
      <sheetName val="Mx és kisker (2)"/>
      <sheetName val="Mx és kisker"/>
      <sheetName val="AGGR"/>
      <sheetName val="ÉVES"/>
      <sheetName val="ÉVES (2)"/>
      <sheetName val="HAVI"/>
      <sheetName val="Valtozas"/>
      <sheetName val="M1_rövid"/>
      <sheetName val="M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E2">
            <v>0.36687999999999477</v>
          </cell>
        </row>
        <row r="3">
          <cell r="A3">
            <v>36585</v>
          </cell>
          <cell r="E3">
            <v>0.61234000000000322</v>
          </cell>
          <cell r="F3">
            <v>0.38622474219509595</v>
          </cell>
        </row>
        <row r="4">
          <cell r="A4">
            <v>36616</v>
          </cell>
          <cell r="E4">
            <v>0.68424000000000262</v>
          </cell>
          <cell r="F4">
            <v>1.4111224509387954</v>
          </cell>
        </row>
        <row r="5">
          <cell r="A5">
            <v>36646</v>
          </cell>
          <cell r="E5">
            <v>0.70149000000000683</v>
          </cell>
          <cell r="F5">
            <v>0.2082238907820777</v>
          </cell>
        </row>
        <row r="6">
          <cell r="A6">
            <v>36677</v>
          </cell>
          <cell r="E6">
            <v>0.5213499999999982</v>
          </cell>
          <cell r="F6">
            <v>-0.48746515350959196</v>
          </cell>
        </row>
        <row r="7">
          <cell r="A7">
            <v>36707</v>
          </cell>
          <cell r="E7">
            <v>0.91414000000000328</v>
          </cell>
          <cell r="F7">
            <v>1.8215335301032365</v>
          </cell>
        </row>
        <row r="8">
          <cell r="A8">
            <v>36738</v>
          </cell>
          <cell r="E8">
            <v>1.3414899999999932</v>
          </cell>
          <cell r="F8">
            <v>-0.66595273444116643</v>
          </cell>
        </row>
        <row r="9">
          <cell r="A9">
            <v>36769</v>
          </cell>
          <cell r="E9">
            <v>1.0713400000000064</v>
          </cell>
          <cell r="F9">
            <v>0.87027653459523791</v>
          </cell>
        </row>
        <row r="10">
          <cell r="A10">
            <v>36799</v>
          </cell>
          <cell r="E10">
            <v>1.152789999999996</v>
          </cell>
          <cell r="F10">
            <v>0.23365750493793414</v>
          </cell>
        </row>
        <row r="11">
          <cell r="A11">
            <v>36830</v>
          </cell>
          <cell r="E11">
            <v>0.73283000000000698</v>
          </cell>
          <cell r="F11">
            <v>-0.50311709344957878</v>
          </cell>
        </row>
        <row r="12">
          <cell r="A12">
            <v>36860</v>
          </cell>
          <cell r="E12">
            <v>0.86767000000000394</v>
          </cell>
          <cell r="F12">
            <v>0.49628309529601289</v>
          </cell>
        </row>
        <row r="13">
          <cell r="A13">
            <v>36891</v>
          </cell>
          <cell r="E13">
            <v>0.63621999999999446</v>
          </cell>
          <cell r="F13">
            <v>-0.44013786008182398</v>
          </cell>
        </row>
        <row r="14">
          <cell r="A14">
            <v>36922</v>
          </cell>
          <cell r="E14">
            <v>0.58043999999999585</v>
          </cell>
          <cell r="F14">
            <v>-1.7209785155975599</v>
          </cell>
        </row>
        <row r="15">
          <cell r="A15">
            <v>36950</v>
          </cell>
          <cell r="E15">
            <v>0.88501999999999725</v>
          </cell>
          <cell r="F15">
            <v>0.13445846888548996</v>
          </cell>
        </row>
        <row r="16">
          <cell r="A16">
            <v>36981</v>
          </cell>
          <cell r="E16">
            <v>0.68232000000000426</v>
          </cell>
          <cell r="F16">
            <v>0.12647363736912887</v>
          </cell>
        </row>
        <row r="17">
          <cell r="A17">
            <v>37011</v>
          </cell>
          <cell r="E17">
            <v>0.58231999999999573</v>
          </cell>
          <cell r="F17">
            <v>-2.2639093136522792E-2</v>
          </cell>
        </row>
        <row r="18">
          <cell r="A18">
            <v>37042</v>
          </cell>
          <cell r="E18">
            <v>0.83357999999999777</v>
          </cell>
          <cell r="F18">
            <v>1.1294995048049872</v>
          </cell>
        </row>
        <row r="19">
          <cell r="A19">
            <v>37072</v>
          </cell>
          <cell r="E19">
            <v>0.6801099999999991</v>
          </cell>
          <cell r="F19">
            <v>0.85800157976518854</v>
          </cell>
        </row>
        <row r="20">
          <cell r="A20">
            <v>37103</v>
          </cell>
          <cell r="E20">
            <v>0.40733000000000175</v>
          </cell>
          <cell r="F20">
            <v>0.38219701558062091</v>
          </cell>
        </row>
        <row r="21">
          <cell r="A21">
            <v>37134</v>
          </cell>
          <cell r="E21">
            <v>0.47787999999999897</v>
          </cell>
          <cell r="F21">
            <v>1.6152342701491573</v>
          </cell>
        </row>
        <row r="22">
          <cell r="A22">
            <v>37164</v>
          </cell>
          <cell r="E22">
            <v>0.43935000000000457</v>
          </cell>
          <cell r="F22">
            <v>1.8673003620803819</v>
          </cell>
        </row>
        <row r="23">
          <cell r="A23">
            <v>37195</v>
          </cell>
          <cell r="E23">
            <v>0.3271699999999953</v>
          </cell>
          <cell r="F23">
            <v>1.6333121733500766</v>
          </cell>
        </row>
        <row r="24">
          <cell r="A24">
            <v>37225</v>
          </cell>
          <cell r="E24">
            <v>0.39288999999999419</v>
          </cell>
          <cell r="F24">
            <v>0.81699451251235899</v>
          </cell>
        </row>
        <row r="25">
          <cell r="A25">
            <v>37256</v>
          </cell>
          <cell r="E25">
            <v>0.38494000000000028</v>
          </cell>
          <cell r="F25">
            <v>3.6959392079235265</v>
          </cell>
        </row>
        <row r="26">
          <cell r="A26">
            <v>37287</v>
          </cell>
          <cell r="E26">
            <v>0.46662999999999499</v>
          </cell>
          <cell r="F26">
            <v>-0.42743001862486363</v>
          </cell>
        </row>
        <row r="27">
          <cell r="A27">
            <v>37315</v>
          </cell>
          <cell r="E27">
            <v>0.48071000000000197</v>
          </cell>
          <cell r="F27">
            <v>0.98413685200622325</v>
          </cell>
        </row>
        <row r="28">
          <cell r="A28">
            <v>37346</v>
          </cell>
          <cell r="E28">
            <v>0.39800999999999931</v>
          </cell>
          <cell r="F28">
            <v>-0.15347687962141698</v>
          </cell>
        </row>
        <row r="29">
          <cell r="A29">
            <v>37376</v>
          </cell>
          <cell r="E29">
            <v>0.7718799999999959</v>
          </cell>
          <cell r="F29">
            <v>0.98200913065038531</v>
          </cell>
        </row>
        <row r="30">
          <cell r="A30">
            <v>37407</v>
          </cell>
          <cell r="E30">
            <v>0.38630000000000564</v>
          </cell>
          <cell r="F30">
            <v>3.443628296261303</v>
          </cell>
        </row>
        <row r="31">
          <cell r="A31">
            <v>37437</v>
          </cell>
          <cell r="E31">
            <v>2.0970000000005484E-2</v>
          </cell>
          <cell r="F31">
            <v>0.17007108474780264</v>
          </cell>
        </row>
        <row r="32">
          <cell r="A32">
            <v>37468</v>
          </cell>
          <cell r="E32">
            <v>0.23372999999999422</v>
          </cell>
          <cell r="F32">
            <v>3.9998088587821501</v>
          </cell>
        </row>
        <row r="33">
          <cell r="A33">
            <v>37499</v>
          </cell>
          <cell r="E33">
            <v>0.368780000000001</v>
          </cell>
          <cell r="F33">
            <v>-9.7793964054559979E-2</v>
          </cell>
        </row>
        <row r="34">
          <cell r="A34">
            <v>37529</v>
          </cell>
          <cell r="E34">
            <v>0.54277000000000442</v>
          </cell>
          <cell r="F34">
            <v>-0.46564575241493378</v>
          </cell>
        </row>
        <row r="35">
          <cell r="A35">
            <v>37560</v>
          </cell>
          <cell r="E35">
            <v>0.53624999999999545</v>
          </cell>
          <cell r="F35">
            <v>1.1833537652545578</v>
          </cell>
        </row>
        <row r="36">
          <cell r="A36">
            <v>37590</v>
          </cell>
          <cell r="E36">
            <v>0.25648999999999944</v>
          </cell>
          <cell r="F36">
            <v>-1.3191836626984865</v>
          </cell>
        </row>
        <row r="37">
          <cell r="A37">
            <v>37621</v>
          </cell>
          <cell r="E37">
            <v>0.42225999999999431</v>
          </cell>
          <cell r="F37">
            <v>0.90645000822549004</v>
          </cell>
        </row>
        <row r="38">
          <cell r="A38">
            <v>37652</v>
          </cell>
          <cell r="E38">
            <v>0.46756000000000597</v>
          </cell>
          <cell r="F38">
            <v>2.6728089276551348</v>
          </cell>
        </row>
        <row r="39">
          <cell r="A39">
            <v>37680</v>
          </cell>
          <cell r="E39">
            <v>0.31938999999999851</v>
          </cell>
          <cell r="F39">
            <v>1.6308294991923544</v>
          </cell>
        </row>
        <row r="40">
          <cell r="A40">
            <v>37711</v>
          </cell>
          <cell r="E40">
            <v>0.61114000000000601</v>
          </cell>
          <cell r="F40">
            <v>-0.32470757507289116</v>
          </cell>
        </row>
        <row r="41">
          <cell r="A41">
            <v>37741</v>
          </cell>
          <cell r="E41">
            <v>5.2790000000001669E-2</v>
          </cell>
          <cell r="F41">
            <v>2.996639821478797</v>
          </cell>
        </row>
        <row r="42">
          <cell r="A42">
            <v>37772</v>
          </cell>
          <cell r="E42">
            <v>0.14900000000000091</v>
          </cell>
          <cell r="F42">
            <v>-9.013406978284344E-2</v>
          </cell>
        </row>
        <row r="43">
          <cell r="A43">
            <v>37802</v>
          </cell>
          <cell r="E43">
            <v>0.54523000000000366</v>
          </cell>
          <cell r="F43">
            <v>0.8373171493852416</v>
          </cell>
        </row>
        <row r="44">
          <cell r="A44">
            <v>37833</v>
          </cell>
          <cell r="E44">
            <v>0.609729999999999</v>
          </cell>
          <cell r="F44">
            <v>0.83465625816758759</v>
          </cell>
        </row>
        <row r="45">
          <cell r="A45">
            <v>37864</v>
          </cell>
          <cell r="E45">
            <v>0.37875999999999976</v>
          </cell>
          <cell r="F45">
            <v>-8.4033629427249235E-2</v>
          </cell>
        </row>
        <row r="46">
          <cell r="A46">
            <v>37894</v>
          </cell>
          <cell r="E46">
            <v>0.58777000000000612</v>
          </cell>
          <cell r="F46">
            <v>-0.43889562823633543</v>
          </cell>
        </row>
        <row r="47">
          <cell r="A47">
            <v>37925</v>
          </cell>
          <cell r="E47">
            <v>0.6919900000000041</v>
          </cell>
          <cell r="F47">
            <v>0.77945190684685084</v>
          </cell>
        </row>
        <row r="48">
          <cell r="A48">
            <v>37955</v>
          </cell>
          <cell r="E48">
            <v>0.77603999999999473</v>
          </cell>
          <cell r="F48">
            <v>1.9522416232393036</v>
          </cell>
        </row>
        <row r="49">
          <cell r="A49">
            <v>37986</v>
          </cell>
          <cell r="E49">
            <v>0.50647999999999627</v>
          </cell>
          <cell r="F49">
            <v>-2.7589108514447624</v>
          </cell>
        </row>
        <row r="50">
          <cell r="A50">
            <v>38017</v>
          </cell>
          <cell r="E50">
            <v>1.4830599999999947</v>
          </cell>
          <cell r="F50">
            <v>-1.0706256060056152</v>
          </cell>
        </row>
        <row r="51">
          <cell r="A51">
            <v>38046</v>
          </cell>
          <cell r="E51">
            <v>0.7668599999999941</v>
          </cell>
          <cell r="F51">
            <v>-1.9649837791992142</v>
          </cell>
        </row>
        <row r="52">
          <cell r="A52">
            <v>38077</v>
          </cell>
          <cell r="E52">
            <v>0.2351900000000029</v>
          </cell>
          <cell r="F52">
            <v>-2.2405006957911811</v>
          </cell>
        </row>
        <row r="53">
          <cell r="A53">
            <v>38107</v>
          </cell>
          <cell r="E53">
            <v>0.22410000000000707</v>
          </cell>
          <cell r="F53">
            <v>0.49182135155720896</v>
          </cell>
        </row>
        <row r="54">
          <cell r="A54">
            <v>38138</v>
          </cell>
          <cell r="E54">
            <v>0.62372999999999479</v>
          </cell>
          <cell r="F54">
            <v>1.9331601775450791</v>
          </cell>
        </row>
        <row r="55">
          <cell r="A55">
            <v>38168</v>
          </cell>
          <cell r="E55">
            <v>0.35595999999999606</v>
          </cell>
          <cell r="F55">
            <v>-0.80018807952378923</v>
          </cell>
        </row>
        <row r="56">
          <cell r="A56">
            <v>38199</v>
          </cell>
          <cell r="E56">
            <v>0.31520000000000437</v>
          </cell>
          <cell r="F56">
            <v>-0.73276382720759425</v>
          </cell>
        </row>
        <row r="57">
          <cell r="A57">
            <v>38230</v>
          </cell>
          <cell r="E57">
            <v>0.36979999999999791</v>
          </cell>
          <cell r="F57">
            <v>-0.66248503691014315</v>
          </cell>
        </row>
        <row r="58">
          <cell r="A58">
            <v>38260</v>
          </cell>
          <cell r="E58">
            <v>0.15494999999999948</v>
          </cell>
          <cell r="F58">
            <v>0.59491012441938995</v>
          </cell>
        </row>
        <row r="59">
          <cell r="A59">
            <v>38291</v>
          </cell>
          <cell r="E59">
            <v>0.44258000000000663</v>
          </cell>
          <cell r="F59">
            <v>-0.40776535273139292</v>
          </cell>
        </row>
        <row r="60">
          <cell r="A60">
            <v>38321</v>
          </cell>
          <cell r="E60">
            <v>0.26491000000000042</v>
          </cell>
          <cell r="F60">
            <v>-9.5085780133086217E-2</v>
          </cell>
        </row>
        <row r="61">
          <cell r="A61">
            <v>38352</v>
          </cell>
          <cell r="E61">
            <v>0.31310999999999467</v>
          </cell>
          <cell r="F61">
            <v>-0.79574368565394904</v>
          </cell>
        </row>
        <row r="62">
          <cell r="A62">
            <v>38383</v>
          </cell>
          <cell r="E62">
            <v>0.2583800000000025</v>
          </cell>
          <cell r="F62">
            <v>1.4151479493126562</v>
          </cell>
        </row>
        <row r="63">
          <cell r="A63">
            <v>38411</v>
          </cell>
          <cell r="E63">
            <v>6.9379999999995334E-2</v>
          </cell>
          <cell r="F63">
            <v>1.1285450927242646</v>
          </cell>
        </row>
        <row r="64">
          <cell r="A64">
            <v>38442</v>
          </cell>
          <cell r="E64">
            <v>0.41895999999999844</v>
          </cell>
          <cell r="F64">
            <v>2.9775325408384345</v>
          </cell>
        </row>
        <row r="65">
          <cell r="A65">
            <v>38472</v>
          </cell>
          <cell r="E65">
            <v>0.62317000000000178</v>
          </cell>
          <cell r="F65">
            <v>8.0097193134642808E-2</v>
          </cell>
        </row>
        <row r="66">
          <cell r="A66">
            <v>38503</v>
          </cell>
          <cell r="E66">
            <v>0.21608999999999412</v>
          </cell>
          <cell r="F66">
            <v>0.95142056617290027</v>
          </cell>
        </row>
        <row r="67">
          <cell r="A67">
            <v>38533</v>
          </cell>
          <cell r="E67">
            <v>0.47926999999999964</v>
          </cell>
          <cell r="F67">
            <v>0.9260079998905324</v>
          </cell>
        </row>
        <row r="68">
          <cell r="A68">
            <v>38564</v>
          </cell>
          <cell r="E68">
            <v>0.3036599999999936</v>
          </cell>
          <cell r="F68">
            <v>0.26210663273982249</v>
          </cell>
        </row>
        <row r="69">
          <cell r="A69">
            <v>38595</v>
          </cell>
          <cell r="E69">
            <v>0.23018999999999323</v>
          </cell>
          <cell r="F69">
            <v>0.1049547759644387</v>
          </cell>
        </row>
        <row r="70">
          <cell r="A70">
            <v>38625</v>
          </cell>
          <cell r="E70">
            <v>0.27697999999999467</v>
          </cell>
          <cell r="F70">
            <v>1.3176282836202313</v>
          </cell>
        </row>
        <row r="71">
          <cell r="A71">
            <v>38656</v>
          </cell>
          <cell r="E71">
            <v>-4.6729999999968186E-3</v>
          </cell>
          <cell r="F71">
            <v>2.384975372334841</v>
          </cell>
        </row>
        <row r="72">
          <cell r="A72">
            <v>38686</v>
          </cell>
          <cell r="E72">
            <v>0.36499999999999488</v>
          </cell>
          <cell r="F72">
            <v>-7.879461169935098E-2</v>
          </cell>
        </row>
        <row r="73">
          <cell r="A73">
            <v>38717</v>
          </cell>
          <cell r="E73">
            <v>0.31768999999999892</v>
          </cell>
          <cell r="F73">
            <v>1.9403555208841849</v>
          </cell>
        </row>
        <row r="74">
          <cell r="A74">
            <v>38748</v>
          </cell>
          <cell r="E74">
            <v>-0.22604400000000169</v>
          </cell>
          <cell r="F74">
            <v>1.0395890970975596</v>
          </cell>
        </row>
        <row r="75">
          <cell r="A75">
            <v>38776</v>
          </cell>
          <cell r="E75">
            <v>-9.0480999999996925E-2</v>
          </cell>
          <cell r="F75">
            <v>1.4912412540851738</v>
          </cell>
        </row>
        <row r="76">
          <cell r="A76">
            <v>38807</v>
          </cell>
          <cell r="E76">
            <v>0.33620000000000516</v>
          </cell>
          <cell r="F76">
            <v>3.0555274805245558</v>
          </cell>
        </row>
        <row r="77">
          <cell r="A77">
            <v>38837</v>
          </cell>
          <cell r="E77">
            <v>0.52294999999999447</v>
          </cell>
          <cell r="F77">
            <v>0.51176494930926797</v>
          </cell>
        </row>
        <row r="78">
          <cell r="A78">
            <v>38868</v>
          </cell>
          <cell r="E78">
            <v>0.54009999999999536</v>
          </cell>
          <cell r="F78">
            <v>-0.19901014669538863</v>
          </cell>
        </row>
        <row r="79">
          <cell r="A79">
            <v>38898</v>
          </cell>
          <cell r="E79">
            <v>0.4586400000000026</v>
          </cell>
          <cell r="F79">
            <v>2.3341368718722721</v>
          </cell>
        </row>
        <row r="80">
          <cell r="A80">
            <v>38929</v>
          </cell>
          <cell r="E80">
            <v>0.51292999999999722</v>
          </cell>
          <cell r="F80">
            <v>-0.25250151676816657</v>
          </cell>
        </row>
        <row r="81">
          <cell r="A81">
            <v>38960</v>
          </cell>
          <cell r="E81">
            <v>0.60263000000000488</v>
          </cell>
          <cell r="F81">
            <v>0.89925996892690208</v>
          </cell>
        </row>
        <row r="82">
          <cell r="A82">
            <v>38990</v>
          </cell>
          <cell r="E82">
            <v>2.5788900000000012</v>
          </cell>
          <cell r="F82">
            <v>-0.91733679805421353</v>
          </cell>
        </row>
        <row r="83">
          <cell r="A83">
            <v>39021</v>
          </cell>
          <cell r="E83">
            <v>0.49093999999999482</v>
          </cell>
          <cell r="F83">
            <v>-2.0429599212802518</v>
          </cell>
        </row>
        <row r="84">
          <cell r="A84">
            <v>39051</v>
          </cell>
          <cell r="E84">
            <v>0.37519000000000347</v>
          </cell>
          <cell r="F84">
            <v>0.71892031211819862</v>
          </cell>
        </row>
        <row r="85">
          <cell r="A85">
            <v>39082</v>
          </cell>
          <cell r="E85">
            <v>0.41076999999999941</v>
          </cell>
          <cell r="F85">
            <v>0.47170854707840881</v>
          </cell>
        </row>
        <row r="86">
          <cell r="A86">
            <v>39113</v>
          </cell>
          <cell r="E86">
            <v>0.83428999999999576</v>
          </cell>
          <cell r="F86">
            <v>-4.3205264506007701E-2</v>
          </cell>
        </row>
        <row r="87">
          <cell r="A87">
            <v>39141</v>
          </cell>
          <cell r="E87">
            <v>0.80001000000000033</v>
          </cell>
          <cell r="F87">
            <v>-0.24318294842931021</v>
          </cell>
        </row>
        <row r="88">
          <cell r="A88">
            <v>39172</v>
          </cell>
          <cell r="E88">
            <v>0.55219999999999914</v>
          </cell>
          <cell r="F88">
            <v>0.30879295981705024</v>
          </cell>
        </row>
        <row r="89">
          <cell r="A89">
            <v>39202</v>
          </cell>
          <cell r="E89">
            <v>0.40131999999999834</v>
          </cell>
          <cell r="F89">
            <v>-0.29329926709716903</v>
          </cell>
        </row>
        <row r="90">
          <cell r="A90">
            <v>39233</v>
          </cell>
          <cell r="E90">
            <v>0.29885000000000161</v>
          </cell>
          <cell r="F90">
            <v>0.45963764117116224</v>
          </cell>
        </row>
        <row r="91">
          <cell r="A91">
            <v>39263</v>
          </cell>
          <cell r="E91">
            <v>0.59396999999999878</v>
          </cell>
          <cell r="F91">
            <v>9.0298821749179581E-2</v>
          </cell>
        </row>
        <row r="92">
          <cell r="A92">
            <v>39294</v>
          </cell>
          <cell r="E92">
            <v>0.33950000000000102</v>
          </cell>
          <cell r="F92">
            <v>0.14116149089056229</v>
          </cell>
        </row>
        <row r="93">
          <cell r="A93">
            <v>39325</v>
          </cell>
          <cell r="E93">
            <v>0.62436999999999898</v>
          </cell>
          <cell r="F93">
            <v>1.1789394456066304</v>
          </cell>
        </row>
        <row r="94">
          <cell r="A94">
            <v>39355</v>
          </cell>
          <cell r="E94">
            <v>0.81367000000000189</v>
          </cell>
          <cell r="F94">
            <v>-0.78155490297944219</v>
          </cell>
        </row>
        <row r="95">
          <cell r="A95">
            <v>39386</v>
          </cell>
          <cell r="E95">
            <v>0.76439999999999486</v>
          </cell>
          <cell r="F95">
            <v>0.92238395436206044</v>
          </cell>
        </row>
        <row r="96">
          <cell r="A96">
            <v>39416</v>
          </cell>
          <cell r="E96">
            <v>0.7544900000000041</v>
          </cell>
          <cell r="F96">
            <v>1.3196471175088265</v>
          </cell>
        </row>
        <row r="97">
          <cell r="A97">
            <v>39447</v>
          </cell>
          <cell r="E97">
            <v>0.68742000000000303</v>
          </cell>
          <cell r="F97">
            <v>1.2268640826527344</v>
          </cell>
        </row>
        <row r="98">
          <cell r="A98">
            <v>39478</v>
          </cell>
          <cell r="E98">
            <v>0.66449000000000069</v>
          </cell>
          <cell r="F98">
            <v>1.4517850398098942</v>
          </cell>
        </row>
        <row r="99">
          <cell r="A99">
            <v>39507</v>
          </cell>
          <cell r="E99">
            <v>0.67072000000000287</v>
          </cell>
          <cell r="F99">
            <v>0.89899713656167446</v>
          </cell>
        </row>
        <row r="100">
          <cell r="A100">
            <v>39538</v>
          </cell>
          <cell r="E100">
            <v>0.36321999999999832</v>
          </cell>
          <cell r="F100">
            <v>-0.45536613299842488</v>
          </cell>
        </row>
        <row r="101">
          <cell r="A101">
            <v>39568</v>
          </cell>
          <cell r="E101">
            <v>0.20220000000000482</v>
          </cell>
          <cell r="F101">
            <v>-0.1596477803951335</v>
          </cell>
        </row>
        <row r="102">
          <cell r="A102">
            <v>39599</v>
          </cell>
          <cell r="E102">
            <v>0.47557999999999367</v>
          </cell>
          <cell r="F102">
            <v>-2.2804171462928013</v>
          </cell>
        </row>
        <row r="103">
          <cell r="A103">
            <v>39629</v>
          </cell>
          <cell r="E103">
            <v>0.29269999999999641</v>
          </cell>
          <cell r="F103">
            <v>-1.7493194820405011</v>
          </cell>
        </row>
        <row r="104">
          <cell r="A104">
            <v>39660</v>
          </cell>
          <cell r="E104">
            <v>0.39632000000000289</v>
          </cell>
        </row>
        <row r="105">
          <cell r="A105">
            <v>39691</v>
          </cell>
          <cell r="E105">
            <v>0.36065999999999576</v>
          </cell>
        </row>
        <row r="106">
          <cell r="A106">
            <v>39721</v>
          </cell>
          <cell r="E106">
            <v>0.21778999999999371</v>
          </cell>
        </row>
        <row r="107">
          <cell r="A107">
            <v>39752</v>
          </cell>
          <cell r="E107">
            <v>0.21417999999999893</v>
          </cell>
        </row>
        <row r="108">
          <cell r="A108">
            <v>39782</v>
          </cell>
          <cell r="E108">
            <v>-1.9246999999992909E-2</v>
          </cell>
        </row>
        <row r="109">
          <cell r="A109">
            <v>39813</v>
          </cell>
          <cell r="E109">
            <v>-1.0205999999996607E-2</v>
          </cell>
        </row>
        <row r="110">
          <cell r="A110">
            <v>39844</v>
          </cell>
          <cell r="E110">
            <v>0.37139000000000522</v>
          </cell>
        </row>
      </sheetData>
      <sheetData sheetId="10">
        <row r="38">
          <cell r="E38">
            <v>1220.7127958438944</v>
          </cell>
          <cell r="G38">
            <v>10.019999999999996</v>
          </cell>
          <cell r="H38">
            <v>10.175251851144274</v>
          </cell>
        </row>
        <row r="39">
          <cell r="E39">
            <v>1212.3514279868211</v>
          </cell>
          <cell r="G39">
            <v>9.8100000000000023</v>
          </cell>
          <cell r="H39">
            <v>6.8304830406607175</v>
          </cell>
        </row>
        <row r="40">
          <cell r="E40">
            <v>1245.2360707674188</v>
          </cell>
          <cell r="G40">
            <v>9.5699999999999932</v>
          </cell>
          <cell r="H40">
            <v>7.190499912053161</v>
          </cell>
        </row>
        <row r="41">
          <cell r="E41">
            <v>1267.6232421664795</v>
          </cell>
          <cell r="G41">
            <v>9.2099999999999937</v>
          </cell>
          <cell r="H41">
            <v>6.9102213180336491</v>
          </cell>
        </row>
        <row r="42">
          <cell r="E42">
            <v>1267.9031304825007</v>
          </cell>
          <cell r="G42">
            <v>9.0499999999999972</v>
          </cell>
          <cell r="H42">
            <v>5.8374554053086225</v>
          </cell>
        </row>
        <row r="43">
          <cell r="E43">
            <v>1319.3340663814517</v>
          </cell>
          <cell r="G43">
            <v>9.1200000000000045</v>
          </cell>
          <cell r="H43">
            <v>6.2346565076780935</v>
          </cell>
        </row>
        <row r="44">
          <cell r="E44">
            <v>1329.3668319997162</v>
          </cell>
          <cell r="G44">
            <v>9.5699999999999932</v>
          </cell>
          <cell r="H44">
            <v>4.2638396737249895</v>
          </cell>
        </row>
        <row r="45">
          <cell r="E45">
            <v>1365.3991025167393</v>
          </cell>
          <cell r="G45">
            <v>9.6200000000000045</v>
          </cell>
          <cell r="H45">
            <v>5.6901057061408578</v>
          </cell>
        </row>
        <row r="46">
          <cell r="E46">
            <v>1367.7280586093041</v>
          </cell>
          <cell r="G46">
            <v>10.319999999999993</v>
          </cell>
          <cell r="H46">
            <v>3.5975205581578518</v>
          </cell>
        </row>
        <row r="47">
          <cell r="E47">
            <v>1368.3755188143207</v>
          </cell>
          <cell r="G47">
            <v>10.409999999999997</v>
          </cell>
          <cell r="H47">
            <v>3.5268835980851065</v>
          </cell>
        </row>
        <row r="48">
          <cell r="E48">
            <v>1413.8449715033078</v>
          </cell>
          <cell r="G48">
            <v>10.569999999999993</v>
          </cell>
          <cell r="H48">
            <v>5.0907998657232723</v>
          </cell>
        </row>
        <row r="49">
          <cell r="E49">
            <v>1435.6113489163311</v>
          </cell>
          <cell r="G49">
            <v>10.079999999999998</v>
          </cell>
          <cell r="H49">
            <v>-0.88231377127069299</v>
          </cell>
        </row>
        <row r="50">
          <cell r="E50">
            <v>1368.7466405359985</v>
          </cell>
          <cell r="G50">
            <v>10.129999999999995</v>
          </cell>
          <cell r="H50">
            <v>1.8131630655313202</v>
          </cell>
        </row>
        <row r="51">
          <cell r="E51">
            <v>1357.9709405112485</v>
          </cell>
          <cell r="G51">
            <v>10.439999999999998</v>
          </cell>
          <cell r="H51">
            <v>1.4227892924632446</v>
          </cell>
        </row>
        <row r="52">
          <cell r="E52">
            <v>1376.4896831578044</v>
          </cell>
          <cell r="G52">
            <v>10.469999999999999</v>
          </cell>
          <cell r="H52">
            <v>6.3782200049256055E-2</v>
          </cell>
        </row>
        <row r="53">
          <cell r="E53">
            <v>1407.2147935298351</v>
          </cell>
          <cell r="G53">
            <v>10.340000000000003</v>
          </cell>
          <cell r="H53">
            <v>0.60908955610632365</v>
          </cell>
        </row>
        <row r="54">
          <cell r="E54">
            <v>1445.0306603399999</v>
          </cell>
          <cell r="G54">
            <v>10.769999999999996</v>
          </cell>
          <cell r="H54">
            <v>2.8889729621950355</v>
          </cell>
        </row>
        <row r="55">
          <cell r="E55">
            <v>1471.0597993400002</v>
          </cell>
          <cell r="G55">
            <v>10.5</v>
          </cell>
          <cell r="H55">
            <v>0.90513619178260729</v>
          </cell>
        </row>
        <row r="56">
          <cell r="E56">
            <v>1468.6611993400002</v>
          </cell>
          <cell r="G56">
            <v>9.4200000000000017</v>
          </cell>
          <cell r="H56">
            <v>0.96714407066436081</v>
          </cell>
        </row>
        <row r="57">
          <cell r="E57">
            <v>1522.3749993400002</v>
          </cell>
          <cell r="G57">
            <v>8.730000000000004</v>
          </cell>
          <cell r="H57">
            <v>2.5445638396017323</v>
          </cell>
        </row>
        <row r="58">
          <cell r="E58">
            <v>1528.7754201800001</v>
          </cell>
          <cell r="G58">
            <v>7.980000000000004</v>
          </cell>
          <cell r="H58">
            <v>3.5143625084522734</v>
          </cell>
        </row>
        <row r="59">
          <cell r="E59">
            <v>1587.4071401800002</v>
          </cell>
          <cell r="G59">
            <v>7.5699999999999932</v>
          </cell>
          <cell r="H59">
            <v>7.8429762609915743</v>
          </cell>
        </row>
        <row r="60">
          <cell r="E60">
            <v>1634.7112901800003</v>
          </cell>
          <cell r="G60">
            <v>7.0999999999999943</v>
          </cell>
          <cell r="H60">
            <v>7.9567494806721317</v>
          </cell>
        </row>
        <row r="61">
          <cell r="E61">
            <v>1724.0963184134603</v>
          </cell>
          <cell r="G61">
            <v>6.8199999999999932</v>
          </cell>
          <cell r="H61">
            <v>12.427374287139891</v>
          </cell>
        </row>
        <row r="62">
          <cell r="E62">
            <v>1647.84597841346</v>
          </cell>
          <cell r="G62">
            <v>6.5999999999999943</v>
          </cell>
          <cell r="H62">
            <v>12.93702556573022</v>
          </cell>
        </row>
        <row r="63">
          <cell r="E63">
            <v>1653.1255584134603</v>
          </cell>
          <cell r="G63">
            <v>6.2000000000000028</v>
          </cell>
          <cell r="H63">
            <v>14.628034883903407</v>
          </cell>
        </row>
        <row r="64">
          <cell r="E64">
            <v>1686.2185409899998</v>
          </cell>
          <cell r="G64">
            <v>5.9000000000000057</v>
          </cell>
          <cell r="H64">
            <v>15.67644665852994</v>
          </cell>
        </row>
        <row r="65">
          <cell r="E65">
            <v>1704.72081099</v>
          </cell>
          <cell r="G65">
            <v>6.0999999999999943</v>
          </cell>
          <cell r="H65">
            <v>14.176700108690298</v>
          </cell>
        </row>
        <row r="66">
          <cell r="E66">
            <v>1776.9699909900003</v>
          </cell>
          <cell r="G66">
            <v>5.5999999999999943</v>
          </cell>
          <cell r="H66">
            <v>16.449898266941698</v>
          </cell>
        </row>
        <row r="67">
          <cell r="E67">
            <v>1801.6573935900001</v>
          </cell>
          <cell r="G67">
            <v>4.7999999999999972</v>
          </cell>
          <cell r="H67">
            <v>16.863959922832848</v>
          </cell>
        </row>
        <row r="68">
          <cell r="E68">
            <v>1849.6373635900002</v>
          </cell>
          <cell r="G68">
            <v>4.5999999999999943</v>
          </cell>
          <cell r="H68">
            <v>20.401884347792464</v>
          </cell>
        </row>
        <row r="69">
          <cell r="E69">
            <v>1885.5368735900001</v>
          </cell>
          <cell r="G69">
            <v>4.5</v>
          </cell>
          <cell r="H69">
            <v>18.521488241070251</v>
          </cell>
        </row>
        <row r="70">
          <cell r="E70">
            <v>1859.1292259299998</v>
          </cell>
          <cell r="G70">
            <v>4.5999999999999943</v>
          </cell>
          <cell r="H70">
            <v>16.26103961460441</v>
          </cell>
        </row>
        <row r="71">
          <cell r="E71">
            <v>1927.32583593</v>
          </cell>
          <cell r="G71">
            <v>4.9000000000000057</v>
          </cell>
          <cell r="H71">
            <v>15.742091395312974</v>
          </cell>
        </row>
        <row r="72">
          <cell r="E72">
            <v>1993.78279593</v>
          </cell>
          <cell r="G72">
            <v>4.7999999999999972</v>
          </cell>
          <cell r="H72">
            <v>16.379235364779476</v>
          </cell>
        </row>
        <row r="73">
          <cell r="E73">
            <v>2061.7294539517698</v>
          </cell>
          <cell r="G73">
            <v>4.7999999999999972</v>
          </cell>
          <cell r="H73">
            <v>14.106101629667744</v>
          </cell>
        </row>
        <row r="74">
          <cell r="E74">
            <v>2041.6686531700002</v>
          </cell>
          <cell r="G74">
            <v>4.7000000000000028</v>
          </cell>
          <cell r="H74">
            <v>18.33738355229293</v>
          </cell>
        </row>
        <row r="75">
          <cell r="E75">
            <v>2044.6410758429802</v>
          </cell>
          <cell r="G75">
            <v>4.5</v>
          </cell>
          <cell r="H75">
            <v>18.357273045128263</v>
          </cell>
        </row>
        <row r="76">
          <cell r="E76">
            <v>2044.99352946</v>
          </cell>
          <cell r="G76">
            <v>4.7000000000000028</v>
          </cell>
          <cell r="H76">
            <v>15.832757759436822</v>
          </cell>
        </row>
        <row r="77">
          <cell r="E77">
            <v>2148.4482790616998</v>
          </cell>
          <cell r="G77">
            <v>3.9000000000000057</v>
          </cell>
          <cell r="H77">
            <v>21.298684958788392</v>
          </cell>
        </row>
        <row r="78">
          <cell r="E78">
            <v>2127.8327431799999</v>
          </cell>
          <cell r="G78">
            <v>3.5999999999999943</v>
          </cell>
          <cell r="H78">
            <v>15.583978326095572</v>
          </cell>
        </row>
        <row r="79">
          <cell r="E79">
            <v>2198.1618972348797</v>
          </cell>
          <cell r="G79">
            <v>4.2999999999999972</v>
          </cell>
          <cell r="H79">
            <v>16.977721762990107</v>
          </cell>
        </row>
        <row r="80">
          <cell r="E80">
            <v>2110.9890800000003</v>
          </cell>
          <cell r="G80">
            <v>4.7000000000000028</v>
          </cell>
          <cell r="H80">
            <v>9.0065802697113284</v>
          </cell>
        </row>
        <row r="81">
          <cell r="E81">
            <v>2122.1946400000002</v>
          </cell>
          <cell r="G81">
            <v>4.7000000000000028</v>
          </cell>
          <cell r="H81">
            <v>7.4987716455137798</v>
          </cell>
        </row>
        <row r="82">
          <cell r="E82">
            <v>2077.393</v>
          </cell>
          <cell r="G82">
            <v>4.7000000000000028</v>
          </cell>
          <cell r="H82">
            <v>6.7240761563480245</v>
          </cell>
        </row>
        <row r="83">
          <cell r="E83">
            <v>2117.1330799999996</v>
          </cell>
          <cell r="G83">
            <v>4.9000000000000057</v>
          </cell>
          <cell r="H83">
            <v>4.7170807415506166</v>
          </cell>
        </row>
        <row r="84">
          <cell r="E84">
            <v>2215.76008</v>
          </cell>
          <cell r="G84">
            <v>5.5999999999999943</v>
          </cell>
          <cell r="H84">
            <v>5.2400319532509121</v>
          </cell>
        </row>
        <row r="85">
          <cell r="E85">
            <v>2217.4880000000003</v>
          </cell>
          <cell r="G85">
            <v>5.7000000000000028</v>
          </cell>
          <cell r="H85">
            <v>1.7547322102373641</v>
          </cell>
        </row>
        <row r="86">
          <cell r="E86">
            <v>2109.1445199999998</v>
          </cell>
          <cell r="G86">
            <v>6.5999999999999943</v>
          </cell>
          <cell r="H86">
            <v>-3.0910532828129278</v>
          </cell>
        </row>
        <row r="87">
          <cell r="E87">
            <v>2048.7743600000003</v>
          </cell>
          <cell r="G87">
            <v>7.0999999999999943</v>
          </cell>
          <cell r="H87">
            <v>-6.4405676330365207</v>
          </cell>
        </row>
        <row r="88">
          <cell r="E88">
            <v>2021.33</v>
          </cell>
          <cell r="G88">
            <v>6.7000000000000028</v>
          </cell>
          <cell r="H88">
            <v>-7.3637717583745044</v>
          </cell>
        </row>
        <row r="89">
          <cell r="E89">
            <v>2076.4277200000001</v>
          </cell>
          <cell r="G89">
            <v>6.9000000000000057</v>
          </cell>
          <cell r="H89">
            <v>-9.5904703831108051</v>
          </cell>
        </row>
        <row r="90">
          <cell r="E90">
            <v>2103.0586800000001</v>
          </cell>
          <cell r="G90">
            <v>7.5999999999999943</v>
          </cell>
          <cell r="H90">
            <v>-8.1452474061586511</v>
          </cell>
        </row>
        <row r="91">
          <cell r="E91">
            <v>2116.8510000000001</v>
          </cell>
          <cell r="G91">
            <v>7.5</v>
          </cell>
          <cell r="H91">
            <v>-10.417712025338499</v>
          </cell>
        </row>
        <row r="92">
          <cell r="E92">
            <v>2124.9305599999998</v>
          </cell>
          <cell r="G92">
            <v>7.2000000000000028</v>
          </cell>
          <cell r="H92">
            <v>-6.1003506809432899</v>
          </cell>
        </row>
        <row r="93">
          <cell r="E93">
            <v>2126.9082800000001</v>
          </cell>
          <cell r="G93">
            <v>7.2000000000000028</v>
          </cell>
          <cell r="H93">
            <v>-6.5092242743915563</v>
          </cell>
        </row>
        <row r="94">
          <cell r="E94">
            <v>2123.4250000000002</v>
          </cell>
          <cell r="G94">
            <v>6.5999999999999943</v>
          </cell>
          <cell r="H94">
            <v>-4.1127071313075803</v>
          </cell>
        </row>
        <row r="95">
          <cell r="E95">
            <v>2112.6326799999997</v>
          </cell>
          <cell r="G95">
            <v>6.2999999999999972</v>
          </cell>
          <cell r="H95">
            <v>-6.1265949975005007</v>
          </cell>
        </row>
        <row r="96">
          <cell r="E96">
            <v>2138.9384799999998</v>
          </cell>
          <cell r="G96">
            <v>5.7999999999999972</v>
          </cell>
          <cell r="H96">
            <v>-8.7590303104130633</v>
          </cell>
        </row>
        <row r="97">
          <cell r="E97">
            <v>2193.4279999999999</v>
          </cell>
          <cell r="G97">
            <v>5.5</v>
          </cell>
          <cell r="H97">
            <v>-6.2417170696850821</v>
          </cell>
        </row>
        <row r="98">
          <cell r="E98">
            <v>2166.9648369999995</v>
          </cell>
          <cell r="G98">
            <v>4.0999999999999943</v>
          </cell>
          <cell r="H98">
            <v>-1.305080822684368</v>
          </cell>
        </row>
        <row r="99">
          <cell r="E99">
            <v>2180.4928799999998</v>
          </cell>
          <cell r="G99">
            <v>3.2000000000000028</v>
          </cell>
          <cell r="H99">
            <v>3.1290091737783188</v>
          </cell>
        </row>
        <row r="100">
          <cell r="E100">
            <v>2303.3280990000003</v>
          </cell>
          <cell r="G100">
            <v>3.5</v>
          </cell>
          <cell r="H100">
            <v>10.097696903108089</v>
          </cell>
        </row>
        <row r="101">
          <cell r="E101">
            <v>2342.2031200000001</v>
          </cell>
          <cell r="G101">
            <v>3.9000000000000057</v>
          </cell>
          <cell r="H101">
            <v>8.5655881764199684</v>
          </cell>
        </row>
        <row r="102">
          <cell r="E102">
            <v>2391.67148</v>
          </cell>
          <cell r="G102">
            <v>3.5999999999999943</v>
          </cell>
          <cell r="H102">
            <v>9.7716971279757416</v>
          </cell>
        </row>
        <row r="103">
          <cell r="E103">
            <v>2480.1580000000004</v>
          </cell>
          <cell r="G103">
            <v>3.7999999999999972</v>
          </cell>
          <cell r="H103">
            <v>12.873425435585094</v>
          </cell>
        </row>
        <row r="104">
          <cell r="E104">
            <v>2490.5236829999999</v>
          </cell>
          <cell r="G104">
            <v>3.7000000000000028</v>
          </cell>
          <cell r="H104">
            <v>13.023090140720161</v>
          </cell>
        </row>
        <row r="105">
          <cell r="E105">
            <v>2511.0291200000001</v>
          </cell>
          <cell r="G105">
            <v>3.5999999999999943</v>
          </cell>
          <cell r="H105">
            <v>13.957583627126692</v>
          </cell>
        </row>
        <row r="106">
          <cell r="E106">
            <v>2592.5480000000002</v>
          </cell>
          <cell r="G106">
            <v>3.7000000000000028</v>
          </cell>
          <cell r="H106">
            <v>17.73650057654055</v>
          </cell>
        </row>
        <row r="107">
          <cell r="E107">
            <v>2668.3705110000001</v>
          </cell>
          <cell r="G107">
            <v>3.2000000000000028</v>
          </cell>
          <cell r="H107">
            <v>22.389015591497863</v>
          </cell>
        </row>
        <row r="108">
          <cell r="E108">
            <v>2736.05512</v>
          </cell>
          <cell r="G108">
            <v>3.2999999999999972</v>
          </cell>
          <cell r="H108">
            <v>23.830101020114935</v>
          </cell>
        </row>
        <row r="109">
          <cell r="E109">
            <v>2900.4010000000003</v>
          </cell>
          <cell r="G109">
            <v>3.2999999999999972</v>
          </cell>
          <cell r="H109">
            <v>28.007183356029852</v>
          </cell>
        </row>
        <row r="110">
          <cell r="E110">
            <v>2666.6661359999998</v>
          </cell>
          <cell r="G110">
            <v>2.7000000000000028</v>
          </cell>
          <cell r="H110">
            <v>19.82469662333164</v>
          </cell>
        </row>
        <row r="111">
          <cell r="E111">
            <v>2802.6206149999998</v>
          </cell>
          <cell r="G111">
            <v>2.5</v>
          </cell>
          <cell r="H111">
            <v>25.396603663028095</v>
          </cell>
        </row>
        <row r="112">
          <cell r="E112">
            <v>2966.5658640000001</v>
          </cell>
          <cell r="G112">
            <v>2.2999999999999972</v>
          </cell>
          <cell r="H112">
            <v>25.89907972834553</v>
          </cell>
        </row>
        <row r="113">
          <cell r="E113">
            <v>3010.9122940000007</v>
          </cell>
          <cell r="G113">
            <v>2.2999999999999972</v>
          </cell>
          <cell r="H113">
            <v>25.660249043848538</v>
          </cell>
        </row>
        <row r="114">
          <cell r="E114">
            <v>3023.8605920000005</v>
          </cell>
          <cell r="G114">
            <v>2.7999999999999972</v>
          </cell>
          <cell r="H114">
            <v>22.989242249533159</v>
          </cell>
        </row>
        <row r="115">
          <cell r="E115">
            <v>3135.9038950000004</v>
          </cell>
          <cell r="G115">
            <v>2.7999999999999972</v>
          </cell>
          <cell r="H115">
            <v>22.99579987377669</v>
          </cell>
        </row>
        <row r="116">
          <cell r="E116">
            <v>3109.4851280000003</v>
          </cell>
          <cell r="G116">
            <v>3</v>
          </cell>
          <cell r="H116">
            <v>21.216177168149429</v>
          </cell>
        </row>
        <row r="117">
          <cell r="E117">
            <v>2969.8904090000005</v>
          </cell>
          <cell r="G117">
            <v>3.5</v>
          </cell>
          <cell r="H117">
            <v>14.274235591785978</v>
          </cell>
        </row>
        <row r="118">
          <cell r="E118">
            <v>2989.9560609999999</v>
          </cell>
          <cell r="G118">
            <v>5.9000000000000057</v>
          </cell>
          <cell r="H118">
            <v>8.9035507978928017</v>
          </cell>
        </row>
        <row r="119">
          <cell r="E119">
            <v>2938.2214840000001</v>
          </cell>
          <cell r="G119">
            <v>6.2999999999999972</v>
          </cell>
          <cell r="H119">
            <v>3.5869707458659805</v>
          </cell>
        </row>
        <row r="120">
          <cell r="E120">
            <v>3055.4822480000003</v>
          </cell>
          <cell r="G120">
            <v>6.4000000000000057</v>
          </cell>
          <cell r="H120">
            <v>4.9574557586129053</v>
          </cell>
        </row>
        <row r="121">
          <cell r="E121">
            <v>3140.4188669999999</v>
          </cell>
          <cell r="G121">
            <v>6.5</v>
          </cell>
          <cell r="H121">
            <v>1.6669801816767471</v>
          </cell>
        </row>
        <row r="122">
          <cell r="E122">
            <v>3015.6559380399999</v>
          </cell>
          <cell r="G122">
            <v>7.7999999999999972</v>
          </cell>
          <cell r="H122">
            <v>4.9045641751733982</v>
          </cell>
        </row>
        <row r="123">
          <cell r="E123">
            <v>3027.5508138799996</v>
          </cell>
          <cell r="G123">
            <v>8.7999999999999972</v>
          </cell>
          <cell r="H123">
            <v>-0.71166373674835803</v>
          </cell>
        </row>
        <row r="124">
          <cell r="E124">
            <v>3078.6671809999998</v>
          </cell>
          <cell r="G124">
            <v>9</v>
          </cell>
          <cell r="H124">
            <v>-4.7900692870062596</v>
          </cell>
        </row>
        <row r="125">
          <cell r="E125">
            <v>3085.5913115600001</v>
          </cell>
          <cell r="G125">
            <v>8.7999999999999972</v>
          </cell>
          <cell r="H125">
            <v>-5.8085673329754117</v>
          </cell>
        </row>
        <row r="126">
          <cell r="E126">
            <v>3107.5893195600001</v>
          </cell>
          <cell r="G126">
            <v>8.5</v>
          </cell>
          <cell r="H126">
            <v>-5.2820877625205931</v>
          </cell>
        </row>
        <row r="127">
          <cell r="E127">
            <v>3177.8335080000002</v>
          </cell>
          <cell r="G127">
            <v>8.5999999999999943</v>
          </cell>
          <cell r="H127">
            <v>-6.6877696070684163</v>
          </cell>
        </row>
        <row r="128">
          <cell r="E128">
            <v>3148.6802692399997</v>
          </cell>
          <cell r="G128">
            <v>8.4000000000000057</v>
          </cell>
          <cell r="H128">
            <v>-6.5862522034917497</v>
          </cell>
        </row>
        <row r="129">
          <cell r="E129">
            <v>3261.2416295599996</v>
          </cell>
          <cell r="G129">
            <v>8.2999999999999972</v>
          </cell>
          <cell r="H129">
            <v>1.3944297272680206</v>
          </cell>
        </row>
        <row r="130">
          <cell r="E130">
            <v>3184.2647939999997</v>
          </cell>
          <cell r="G130">
            <v>6.4000000000000057</v>
          </cell>
          <cell r="H130">
            <v>9.2777569043756003E-2</v>
          </cell>
        </row>
        <row r="131">
          <cell r="E131">
            <v>3304.7539931600004</v>
          </cell>
          <cell r="G131">
            <v>6.7000000000000028</v>
          </cell>
          <cell r="H131">
            <v>5.412032356026808</v>
          </cell>
        </row>
        <row r="132">
          <cell r="E132">
            <v>3373.2392402400001</v>
          </cell>
          <cell r="G132">
            <v>7.0999999999999943</v>
          </cell>
          <cell r="H132">
            <v>3.080830296884951</v>
          </cell>
        </row>
        <row r="133">
          <cell r="E133">
            <v>3481.6797769999998</v>
          </cell>
          <cell r="G133">
            <v>7.4000000000000057</v>
          </cell>
          <cell r="H133">
            <v>3.2278698847276299</v>
          </cell>
        </row>
        <row r="134">
          <cell r="E134">
            <v>3403.9921909999998</v>
          </cell>
          <cell r="G134">
            <v>7.0999999999999943</v>
          </cell>
          <cell r="H134">
            <v>5.3943412595210072</v>
          </cell>
        </row>
        <row r="135">
          <cell r="E135">
            <v>3461.7539999600003</v>
          </cell>
          <cell r="G135">
            <v>6.9000000000000057</v>
          </cell>
          <cell r="H135">
            <v>6.961394528643261</v>
          </cell>
        </row>
        <row r="136">
          <cell r="E136">
            <v>3479.539229</v>
          </cell>
          <cell r="G136">
            <v>6.7000000000000028</v>
          </cell>
          <cell r="H136">
            <v>5.9240495210520105</v>
          </cell>
        </row>
        <row r="137">
          <cell r="E137">
            <v>3517.8978535600004</v>
          </cell>
          <cell r="G137">
            <v>6.5999999999999943</v>
          </cell>
          <cell r="H137">
            <v>6.9516816021880201</v>
          </cell>
        </row>
        <row r="138">
          <cell r="E138">
            <v>3381.7838730800004</v>
          </cell>
          <cell r="G138">
            <v>7</v>
          </cell>
          <cell r="H138">
            <v>1.7040976387188378</v>
          </cell>
        </row>
        <row r="139">
          <cell r="E139">
            <v>3371.0665680000002</v>
          </cell>
          <cell r="G139">
            <v>6.7000000000000028</v>
          </cell>
          <cell r="H139">
            <v>-0.58045549202662139</v>
          </cell>
        </row>
        <row r="140">
          <cell r="E140">
            <v>3322.9368425199996</v>
          </cell>
          <cell r="G140">
            <v>6.7000000000000028</v>
          </cell>
          <cell r="H140">
            <v>-1.0925273117670664</v>
          </cell>
        </row>
        <row r="141">
          <cell r="E141">
            <v>3357.7348913999995</v>
          </cell>
          <cell r="G141">
            <v>6.5</v>
          </cell>
          <cell r="H141">
            <v>-3.3250806578552394</v>
          </cell>
        </row>
        <row r="142">
          <cell r="E142">
            <v>3286.0201900000002</v>
          </cell>
          <cell r="G142">
            <v>5.7000000000000028</v>
          </cell>
          <cell r="H142">
            <v>-2.3693760214394177</v>
          </cell>
        </row>
        <row r="143">
          <cell r="E143">
            <v>3427.1104460400002</v>
          </cell>
          <cell r="G143">
            <v>5.0999999999999943</v>
          </cell>
          <cell r="H143">
            <v>-1.3297454299808886</v>
          </cell>
        </row>
        <row r="144">
          <cell r="E144">
            <v>3397.2338356</v>
          </cell>
          <cell r="G144">
            <v>4.2000000000000028</v>
          </cell>
          <cell r="H144">
            <v>-3.3480594289369114</v>
          </cell>
        </row>
        <row r="145">
          <cell r="E145">
            <v>3383.2151540000004</v>
          </cell>
          <cell r="G145">
            <v>3.5</v>
          </cell>
          <cell r="H145">
            <v>-6.1140851128511091</v>
          </cell>
        </row>
        <row r="146">
          <cell r="E146">
            <v>3284.3688869999996</v>
          </cell>
          <cell r="G146">
            <v>3.0999999999999943</v>
          </cell>
          <cell r="H146">
            <v>-6.4153309230642215</v>
          </cell>
        </row>
        <row r="147">
          <cell r="E147">
            <v>3310.95622</v>
          </cell>
          <cell r="G147">
            <v>3</v>
          </cell>
          <cell r="H147">
            <v>-7.1418534656451431</v>
          </cell>
        </row>
        <row r="148">
          <cell r="E148">
            <v>3402.8161530000002</v>
          </cell>
          <cell r="G148">
            <v>2.9000000000000057</v>
          </cell>
          <cell r="H148">
            <v>-4.9611059699568578</v>
          </cell>
        </row>
        <row r="149">
          <cell r="E149">
            <v>3379.1784250000001</v>
          </cell>
          <cell r="G149">
            <v>3.4000000000000057</v>
          </cell>
          <cell r="H149">
            <v>-7.1017870088182828</v>
          </cell>
        </row>
        <row r="150">
          <cell r="E150">
            <v>3295.3457609999996</v>
          </cell>
          <cell r="G150">
            <v>3.7999999999999972</v>
          </cell>
          <cell r="H150">
            <v>-6.123305983107441</v>
          </cell>
        </row>
        <row r="151">
          <cell r="E151">
            <v>3269.6577619999998</v>
          </cell>
          <cell r="G151">
            <v>3.7000000000000028</v>
          </cell>
          <cell r="H151">
            <v>-6.4688633721652344</v>
          </cell>
        </row>
        <row r="152">
          <cell r="E152">
            <v>3201.9984249999989</v>
          </cell>
          <cell r="G152">
            <v>5.0999999999999943</v>
          </cell>
          <cell r="H152">
            <v>-8.315417646434998</v>
          </cell>
        </row>
        <row r="153">
          <cell r="E153">
            <v>3221.9409229999992</v>
          </cell>
          <cell r="G153">
            <v>5</v>
          </cell>
          <cell r="H153">
            <v>-8.6135366844731998</v>
          </cell>
        </row>
        <row r="154">
          <cell r="E154">
            <v>3160.5440520000002</v>
          </cell>
          <cell r="G154">
            <v>4.9000000000000057</v>
          </cell>
          <cell r="H154">
            <v>-8.3112330570222941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3-1"/>
      <sheetName val="c3-2"/>
      <sheetName val="c3-3"/>
      <sheetName val="c3-4"/>
      <sheetName val="c3-5"/>
      <sheetName val="c3-6"/>
      <sheetName val="c3-7"/>
      <sheetName val="c3-8"/>
      <sheetName val="c3-9"/>
      <sheetName val="c3-10"/>
      <sheetName val="c3-11"/>
      <sheetName val="c3-12"/>
      <sheetName val="c3-13"/>
      <sheetName val="c3-14"/>
      <sheetName val="c3-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Készítette</v>
          </cell>
        </row>
        <row r="2">
          <cell r="A2" t="str">
            <v>Cím</v>
          </cell>
        </row>
        <row r="3">
          <cell r="A3" t="str">
            <v>Title</v>
          </cell>
        </row>
        <row r="4">
          <cell r="A4" t="str">
            <v>Tengelyfelirat</v>
          </cell>
        </row>
        <row r="5">
          <cell r="A5" t="str">
            <v>Axis</v>
          </cell>
        </row>
        <row r="6">
          <cell r="A6" t="str">
            <v>Megjegyzés:</v>
          </cell>
        </row>
        <row r="7">
          <cell r="A7" t="str">
            <v>Note:</v>
          </cell>
        </row>
        <row r="8">
          <cell r="A8" t="str">
            <v>Forrás:</v>
          </cell>
        </row>
        <row r="9">
          <cell r="A9" t="str">
            <v>Source:</v>
          </cell>
        </row>
        <row r="10">
          <cell r="A10" t="str">
            <v>Legend</v>
          </cell>
        </row>
        <row r="11">
          <cell r="A11" t="str">
            <v>Legend</v>
          </cell>
        </row>
        <row r="12">
          <cell r="A12" t="str">
            <v>2009.01.02.</v>
          </cell>
        </row>
        <row r="13">
          <cell r="A13" t="str">
            <v>2009.01.05.</v>
          </cell>
        </row>
        <row r="14">
          <cell r="A14" t="str">
            <v>2009.01.06.</v>
          </cell>
        </row>
        <row r="15">
          <cell r="A15" t="str">
            <v>2009.01.07.</v>
          </cell>
        </row>
        <row r="16">
          <cell r="A16" t="str">
            <v>2009.01.08.</v>
          </cell>
        </row>
        <row r="17">
          <cell r="A17" t="str">
            <v>2009.01.09.</v>
          </cell>
        </row>
        <row r="18">
          <cell r="A18" t="str">
            <v>2009.01.12.</v>
          </cell>
        </row>
        <row r="19">
          <cell r="A19" t="str">
            <v>2009.01.13.</v>
          </cell>
        </row>
        <row r="20">
          <cell r="A20" t="str">
            <v>2009.01.14.</v>
          </cell>
        </row>
        <row r="21">
          <cell r="A21" t="str">
            <v>2009.01.15.</v>
          </cell>
        </row>
        <row r="22">
          <cell r="A22" t="str">
            <v>2009.01.16.</v>
          </cell>
        </row>
        <row r="23">
          <cell r="A23" t="str">
            <v>2009.01.19.</v>
          </cell>
        </row>
        <row r="24">
          <cell r="A24" t="str">
            <v>2009.01.20.</v>
          </cell>
        </row>
        <row r="25">
          <cell r="A25" t="str">
            <v>2009.01.21.</v>
          </cell>
        </row>
        <row r="26">
          <cell r="A26" t="str">
            <v>2009.01.22.</v>
          </cell>
        </row>
        <row r="27">
          <cell r="A27" t="str">
            <v>2009.01.23.</v>
          </cell>
        </row>
        <row r="28">
          <cell r="A28" t="str">
            <v>2009.01.26.</v>
          </cell>
        </row>
        <row r="29">
          <cell r="A29" t="str">
            <v>2009.01.27.</v>
          </cell>
        </row>
        <row r="30">
          <cell r="A30" t="str">
            <v>2009.01.28.</v>
          </cell>
        </row>
        <row r="31">
          <cell r="A31" t="str">
            <v>2009.01.29.</v>
          </cell>
        </row>
        <row r="32">
          <cell r="A32" t="str">
            <v>2009.01.30.</v>
          </cell>
        </row>
        <row r="33">
          <cell r="A33" t="str">
            <v>2009.02.02.</v>
          </cell>
        </row>
        <row r="34">
          <cell r="A34" t="str">
            <v>2009.02.03.</v>
          </cell>
        </row>
        <row r="35">
          <cell r="A35" t="str">
            <v>2009.02.04.</v>
          </cell>
        </row>
        <row r="36">
          <cell r="A36" t="str">
            <v>2009.02.05.</v>
          </cell>
        </row>
        <row r="37">
          <cell r="A37" t="str">
            <v>2009.02.06.</v>
          </cell>
        </row>
        <row r="38">
          <cell r="A38" t="str">
            <v>2009.02.09.</v>
          </cell>
        </row>
        <row r="39">
          <cell r="A39" t="str">
            <v>2009.02.10.</v>
          </cell>
        </row>
        <row r="40">
          <cell r="A40" t="str">
            <v>2009.02.11.</v>
          </cell>
        </row>
        <row r="41">
          <cell r="A41" t="str">
            <v>2009.02.12.</v>
          </cell>
        </row>
        <row r="42">
          <cell r="A42" t="str">
            <v>2009.02.13.</v>
          </cell>
        </row>
        <row r="43">
          <cell r="A43" t="str">
            <v>2009.02.16.</v>
          </cell>
        </row>
        <row r="44">
          <cell r="A44" t="str">
            <v>2009.02.17.</v>
          </cell>
        </row>
        <row r="45">
          <cell r="A45" t="str">
            <v>2009.02.18.</v>
          </cell>
        </row>
        <row r="46">
          <cell r="A46" t="str">
            <v>2009.02.19.</v>
          </cell>
        </row>
        <row r="47">
          <cell r="A47" t="str">
            <v>2009.02.20.</v>
          </cell>
        </row>
        <row r="48">
          <cell r="A48" t="str">
            <v>2009.02.23.</v>
          </cell>
        </row>
        <row r="49">
          <cell r="A49" t="str">
            <v>2009.02.24.</v>
          </cell>
        </row>
        <row r="50">
          <cell r="A50" t="str">
            <v>2009.02.25.</v>
          </cell>
        </row>
        <row r="51">
          <cell r="A51" t="str">
            <v>2009.02.26.</v>
          </cell>
        </row>
        <row r="52">
          <cell r="A52" t="str">
            <v>2009.02.27.</v>
          </cell>
        </row>
        <row r="53">
          <cell r="A53" t="str">
            <v>2009.03.02.</v>
          </cell>
        </row>
        <row r="54">
          <cell r="A54" t="str">
            <v>2009.03.03.</v>
          </cell>
        </row>
        <row r="55">
          <cell r="A55" t="str">
            <v>2009.03.04.</v>
          </cell>
        </row>
        <row r="56">
          <cell r="A56" t="str">
            <v>2009.03.05.</v>
          </cell>
        </row>
        <row r="57">
          <cell r="A57" t="str">
            <v>2009.03.06.</v>
          </cell>
        </row>
        <row r="58">
          <cell r="A58" t="str">
            <v>2009.03.09.</v>
          </cell>
        </row>
        <row r="59">
          <cell r="A59" t="str">
            <v>2009.03.10.</v>
          </cell>
        </row>
        <row r="60">
          <cell r="A60" t="str">
            <v>2009.03.11.</v>
          </cell>
        </row>
        <row r="61">
          <cell r="A61" t="str">
            <v>2009.03.12.</v>
          </cell>
        </row>
        <row r="62">
          <cell r="A62" t="str">
            <v>2009.03.13.</v>
          </cell>
        </row>
        <row r="63">
          <cell r="A63" t="str">
            <v>2009.03.16.</v>
          </cell>
        </row>
        <row r="64">
          <cell r="A64" t="str">
            <v>2009.03.17.</v>
          </cell>
        </row>
        <row r="65">
          <cell r="A65" t="str">
            <v>2009.03.18.</v>
          </cell>
        </row>
        <row r="66">
          <cell r="A66" t="str">
            <v>2009.03.19.</v>
          </cell>
        </row>
        <row r="67">
          <cell r="A67" t="str">
            <v>2009.03.20.</v>
          </cell>
        </row>
        <row r="68">
          <cell r="A68" t="str">
            <v>2009.03.23.</v>
          </cell>
        </row>
        <row r="69">
          <cell r="A69" t="str">
            <v>2009.03.24.</v>
          </cell>
        </row>
        <row r="70">
          <cell r="A70" t="str">
            <v>2009.03.25.</v>
          </cell>
        </row>
        <row r="71">
          <cell r="A71" t="str">
            <v>2009.03.26.</v>
          </cell>
        </row>
        <row r="72">
          <cell r="A72" t="str">
            <v>2009.03.27.</v>
          </cell>
        </row>
        <row r="73">
          <cell r="A73" t="str">
            <v>2009.03.30.</v>
          </cell>
        </row>
        <row r="74">
          <cell r="A74" t="str">
            <v>2009.03.31.</v>
          </cell>
        </row>
        <row r="75">
          <cell r="A75" t="str">
            <v>2009.04.01.</v>
          </cell>
        </row>
        <row r="76">
          <cell r="A76" t="str">
            <v>2009.04.02.</v>
          </cell>
        </row>
        <row r="77">
          <cell r="A77" t="str">
            <v>2009.04.03.</v>
          </cell>
        </row>
        <row r="78">
          <cell r="A78" t="str">
            <v>2009.04.06.</v>
          </cell>
        </row>
        <row r="79">
          <cell r="A79" t="str">
            <v>2009.04.07.</v>
          </cell>
        </row>
        <row r="80">
          <cell r="A80" t="str">
            <v>2009.04.08.</v>
          </cell>
        </row>
        <row r="81">
          <cell r="A81" t="str">
            <v>2009.04.09.</v>
          </cell>
        </row>
        <row r="82">
          <cell r="A82" t="str">
            <v>2009.04.10.</v>
          </cell>
        </row>
        <row r="83">
          <cell r="A83" t="str">
            <v>2009.04.13.</v>
          </cell>
        </row>
        <row r="84">
          <cell r="A84" t="str">
            <v>2009.04.14.</v>
          </cell>
        </row>
        <row r="85">
          <cell r="A85" t="str">
            <v>2009.04.15.</v>
          </cell>
        </row>
        <row r="86">
          <cell r="A86" t="str">
            <v>2009.04.16.</v>
          </cell>
        </row>
        <row r="87">
          <cell r="A87" t="str">
            <v>2009.04.17.</v>
          </cell>
        </row>
        <row r="88">
          <cell r="A88" t="str">
            <v>2009.04.20.</v>
          </cell>
        </row>
        <row r="89">
          <cell r="A89" t="str">
            <v>2009.04.21.</v>
          </cell>
        </row>
        <row r="90">
          <cell r="A90" t="str">
            <v>2009.04.22.</v>
          </cell>
        </row>
        <row r="91">
          <cell r="A91" t="str">
            <v>2009.04.23.</v>
          </cell>
        </row>
        <row r="92">
          <cell r="A92" t="str">
            <v>2009.04.24.</v>
          </cell>
        </row>
        <row r="93">
          <cell r="A93" t="str">
            <v>2009.04.27.</v>
          </cell>
        </row>
        <row r="94">
          <cell r="A94" t="str">
            <v>2009.04.28.</v>
          </cell>
        </row>
        <row r="95">
          <cell r="A95" t="str">
            <v>2009.04.29.</v>
          </cell>
        </row>
        <row r="96">
          <cell r="A96" t="str">
            <v>2009.04.30.</v>
          </cell>
        </row>
        <row r="97">
          <cell r="A97" t="str">
            <v>2009.05.01.</v>
          </cell>
        </row>
        <row r="98">
          <cell r="A98" t="str">
            <v>2009.05.04.</v>
          </cell>
        </row>
        <row r="99">
          <cell r="A99" t="str">
            <v>2009.05.05.</v>
          </cell>
        </row>
        <row r="100">
          <cell r="A100" t="str">
            <v>2009.05.06.</v>
          </cell>
        </row>
        <row r="101">
          <cell r="A101" t="str">
            <v>2009.05.07.</v>
          </cell>
        </row>
        <row r="102">
          <cell r="A102" t="str">
            <v>2009.05.08.</v>
          </cell>
        </row>
        <row r="103">
          <cell r="A103" t="str">
            <v>2009.05.11.</v>
          </cell>
        </row>
        <row r="104">
          <cell r="A104" t="str">
            <v>2009.05.12.</v>
          </cell>
        </row>
        <row r="105">
          <cell r="A105" t="str">
            <v>2009.05.13.</v>
          </cell>
        </row>
        <row r="106">
          <cell r="A106" t="str">
            <v>2009.05.14.</v>
          </cell>
        </row>
        <row r="107">
          <cell r="A107" t="str">
            <v>2009.05.15.</v>
          </cell>
        </row>
        <row r="108">
          <cell r="A108" t="str">
            <v>2009.05.18.</v>
          </cell>
        </row>
        <row r="109">
          <cell r="A109" t="str">
            <v>2009.05.19.</v>
          </cell>
        </row>
        <row r="110">
          <cell r="A110" t="str">
            <v>2009.05.20.</v>
          </cell>
        </row>
        <row r="111">
          <cell r="A111" t="str">
            <v>2009.05.21.</v>
          </cell>
        </row>
        <row r="112">
          <cell r="A112" t="str">
            <v>2009.05.22.</v>
          </cell>
        </row>
        <row r="113">
          <cell r="A113" t="str">
            <v>2009.05.25.</v>
          </cell>
        </row>
        <row r="114">
          <cell r="A114" t="str">
            <v>2009.05.26.</v>
          </cell>
        </row>
        <row r="115">
          <cell r="A115" t="str">
            <v>2009.05.27.</v>
          </cell>
        </row>
        <row r="116">
          <cell r="A116" t="str">
            <v>2009.05.28.</v>
          </cell>
        </row>
        <row r="117">
          <cell r="A117" t="str">
            <v>2009.05.29.</v>
          </cell>
        </row>
        <row r="118">
          <cell r="A118" t="str">
            <v>2009.06.01.</v>
          </cell>
        </row>
        <row r="119">
          <cell r="A119" t="str">
            <v>2009.06.02.</v>
          </cell>
        </row>
        <row r="120">
          <cell r="A120" t="str">
            <v>2009.06.03.</v>
          </cell>
        </row>
        <row r="121">
          <cell r="A121" t="str">
            <v>2009.06.04.</v>
          </cell>
        </row>
        <row r="122">
          <cell r="A122" t="str">
            <v>2009.06.05.</v>
          </cell>
        </row>
        <row r="123">
          <cell r="A123" t="str">
            <v>2009.06.08.</v>
          </cell>
        </row>
        <row r="124">
          <cell r="A124" t="str">
            <v>2009.06.09.</v>
          </cell>
        </row>
        <row r="125">
          <cell r="A125" t="str">
            <v>2009.06.10.</v>
          </cell>
        </row>
        <row r="126">
          <cell r="A126" t="str">
            <v>2009.06.11.</v>
          </cell>
        </row>
        <row r="127">
          <cell r="A127" t="str">
            <v>2009.06.12.</v>
          </cell>
        </row>
        <row r="128">
          <cell r="A128" t="str">
            <v>2009.06.15.</v>
          </cell>
        </row>
        <row r="129">
          <cell r="A129" t="str">
            <v>2009.06.16.</v>
          </cell>
        </row>
        <row r="130">
          <cell r="A130" t="str">
            <v>2009.06.17.</v>
          </cell>
        </row>
        <row r="131">
          <cell r="A131" t="str">
            <v>2009.06.18.</v>
          </cell>
        </row>
        <row r="132">
          <cell r="A132" t="str">
            <v>2009.06.19.</v>
          </cell>
        </row>
        <row r="133">
          <cell r="A133" t="str">
            <v>2009.06.22.</v>
          </cell>
        </row>
        <row r="134">
          <cell r="A134" t="str">
            <v>2009.06.23.</v>
          </cell>
        </row>
        <row r="135">
          <cell r="A135" t="str">
            <v>2009.06.24.</v>
          </cell>
        </row>
        <row r="136">
          <cell r="A136" t="str">
            <v>2009.06.25.</v>
          </cell>
        </row>
        <row r="137">
          <cell r="A137" t="str">
            <v>2009.06.26.</v>
          </cell>
        </row>
        <row r="138">
          <cell r="A138" t="str">
            <v>2009.06.29.</v>
          </cell>
        </row>
        <row r="139">
          <cell r="A139" t="str">
            <v>2009.06.30.</v>
          </cell>
        </row>
        <row r="140">
          <cell r="A140" t="str">
            <v>2009.07.01.</v>
          </cell>
        </row>
        <row r="141">
          <cell r="A141" t="str">
            <v>2009.07.02.</v>
          </cell>
        </row>
        <row r="142">
          <cell r="A142" t="str">
            <v>2009.07.03.</v>
          </cell>
        </row>
        <row r="143">
          <cell r="A143" t="str">
            <v>2009.07.06.</v>
          </cell>
        </row>
        <row r="144">
          <cell r="A144" t="str">
            <v>2009.07.07.</v>
          </cell>
        </row>
        <row r="145">
          <cell r="A145" t="str">
            <v>2009.07.08.</v>
          </cell>
        </row>
        <row r="146">
          <cell r="A146" t="str">
            <v>2009.07.09.</v>
          </cell>
        </row>
        <row r="147">
          <cell r="A147" t="str">
            <v>2009.07.10.</v>
          </cell>
        </row>
        <row r="148">
          <cell r="A148" t="str">
            <v>2009.07.13.</v>
          </cell>
        </row>
        <row r="149">
          <cell r="A149" t="str">
            <v>2009.07.14.</v>
          </cell>
        </row>
        <row r="150">
          <cell r="A150" t="str">
            <v>2009.07.15.</v>
          </cell>
        </row>
        <row r="151">
          <cell r="A151" t="str">
            <v>2009.07.16.</v>
          </cell>
        </row>
        <row r="152">
          <cell r="A152" t="str">
            <v>2009.07.17.</v>
          </cell>
        </row>
        <row r="153">
          <cell r="A153" t="str">
            <v>2009.07.20.</v>
          </cell>
        </row>
        <row r="154">
          <cell r="A154" t="str">
            <v>2009.07.21.</v>
          </cell>
        </row>
        <row r="155">
          <cell r="A155" t="str">
            <v>2009.07.22.</v>
          </cell>
        </row>
        <row r="156">
          <cell r="A156" t="str">
            <v>2009.07.23.</v>
          </cell>
        </row>
        <row r="157">
          <cell r="A157" t="str">
            <v>2009.07.24.</v>
          </cell>
        </row>
        <row r="158">
          <cell r="A158" t="str">
            <v>2009.07.27.</v>
          </cell>
        </row>
        <row r="159">
          <cell r="A159" t="str">
            <v>2009.07.28.</v>
          </cell>
        </row>
        <row r="160">
          <cell r="A160" t="str">
            <v>2009.07.29.</v>
          </cell>
        </row>
        <row r="161">
          <cell r="A161" t="str">
            <v>2009.07.30.</v>
          </cell>
        </row>
        <row r="162">
          <cell r="A162" t="str">
            <v>2009.07.31.</v>
          </cell>
        </row>
        <row r="163">
          <cell r="A163" t="str">
            <v>2009.08.03.</v>
          </cell>
        </row>
        <row r="164">
          <cell r="A164" t="str">
            <v>2009.08.04.</v>
          </cell>
        </row>
        <row r="165">
          <cell r="A165" t="str">
            <v>2009.08.05.</v>
          </cell>
        </row>
        <row r="166">
          <cell r="A166" t="str">
            <v>2009.08.06.</v>
          </cell>
        </row>
        <row r="167">
          <cell r="A167" t="str">
            <v>2009.08.07.</v>
          </cell>
        </row>
        <row r="168">
          <cell r="A168" t="str">
            <v>2009.08.10.</v>
          </cell>
        </row>
        <row r="169">
          <cell r="A169" t="str">
            <v>2009.08.11.</v>
          </cell>
        </row>
        <row r="170">
          <cell r="A170" t="str">
            <v>2009.08.12.</v>
          </cell>
        </row>
        <row r="171">
          <cell r="A171" t="str">
            <v>2009.08.13.</v>
          </cell>
        </row>
        <row r="172">
          <cell r="A172" t="str">
            <v>2009.08.14.</v>
          </cell>
        </row>
        <row r="173">
          <cell r="A173" t="str">
            <v>2009.08.17.</v>
          </cell>
        </row>
        <row r="174">
          <cell r="A174" t="str">
            <v>2009.08.18.</v>
          </cell>
        </row>
        <row r="175">
          <cell r="A175" t="str">
            <v>2009.08.19.</v>
          </cell>
        </row>
        <row r="176">
          <cell r="A176" t="str">
            <v>2009.08.20.</v>
          </cell>
        </row>
        <row r="177">
          <cell r="A177" t="str">
            <v>2009.08.21.</v>
          </cell>
        </row>
        <row r="178">
          <cell r="A178" t="str">
            <v>2009.08.24.</v>
          </cell>
        </row>
        <row r="179">
          <cell r="A179" t="str">
            <v>2009.08.25.</v>
          </cell>
        </row>
        <row r="180">
          <cell r="A180" t="str">
            <v>2009.08.26.</v>
          </cell>
        </row>
        <row r="181">
          <cell r="A181" t="str">
            <v>2009.08.27.</v>
          </cell>
        </row>
        <row r="182">
          <cell r="A182" t="str">
            <v>2009.08.28.</v>
          </cell>
        </row>
        <row r="183">
          <cell r="A183" t="str">
            <v>2009.08.31.</v>
          </cell>
        </row>
        <row r="184">
          <cell r="A184" t="str">
            <v>2009.09.01.</v>
          </cell>
        </row>
        <row r="185">
          <cell r="A185" t="str">
            <v>2009.09.02.</v>
          </cell>
        </row>
        <row r="186">
          <cell r="A186" t="str">
            <v>2009.09.03.</v>
          </cell>
        </row>
        <row r="187">
          <cell r="A187" t="str">
            <v>2009.09.04.</v>
          </cell>
        </row>
        <row r="188">
          <cell r="A188" t="str">
            <v>2009.09.07.</v>
          </cell>
        </row>
        <row r="189">
          <cell r="A189" t="str">
            <v>2009.09.08.</v>
          </cell>
        </row>
        <row r="190">
          <cell r="A190" t="str">
            <v>2009.09.09.</v>
          </cell>
        </row>
        <row r="191">
          <cell r="A191" t="str">
            <v>2009.09.10.</v>
          </cell>
        </row>
        <row r="192">
          <cell r="A192" t="str">
            <v>2009.09.11.</v>
          </cell>
        </row>
        <row r="193">
          <cell r="A193" t="str">
            <v>2009.09.14.</v>
          </cell>
        </row>
        <row r="194">
          <cell r="A194" t="str">
            <v>2009.09.15.</v>
          </cell>
        </row>
        <row r="195">
          <cell r="A195" t="str">
            <v>2009.09.16.</v>
          </cell>
        </row>
        <row r="196">
          <cell r="A196" t="str">
            <v>2009.09.17.</v>
          </cell>
        </row>
        <row r="197">
          <cell r="A197" t="str">
            <v>2009.09.18.</v>
          </cell>
        </row>
        <row r="198">
          <cell r="A198" t="str">
            <v>2009.09.21.</v>
          </cell>
        </row>
        <row r="199">
          <cell r="A199" t="str">
            <v>2009.09.22.</v>
          </cell>
        </row>
        <row r="200">
          <cell r="A200" t="str">
            <v>2009.09.23.</v>
          </cell>
        </row>
        <row r="201">
          <cell r="A201" t="str">
            <v>2009.09.24.</v>
          </cell>
        </row>
        <row r="202">
          <cell r="A202" t="str">
            <v>2009.09.25.</v>
          </cell>
        </row>
        <row r="203">
          <cell r="A203" t="str">
            <v>2009.09.28.</v>
          </cell>
        </row>
        <row r="204">
          <cell r="A204" t="str">
            <v>2009.09.29.</v>
          </cell>
        </row>
        <row r="205">
          <cell r="A205" t="str">
            <v>2009.09.30.</v>
          </cell>
        </row>
        <row r="206">
          <cell r="A206" t="str">
            <v>2009.10.01.</v>
          </cell>
        </row>
        <row r="207">
          <cell r="A207" t="str">
            <v>2009.10.02.</v>
          </cell>
        </row>
        <row r="208">
          <cell r="A208" t="str">
            <v>2009.10.05.</v>
          </cell>
        </row>
        <row r="209">
          <cell r="A209" t="str">
            <v>2009.10.06.</v>
          </cell>
        </row>
        <row r="210">
          <cell r="A210" t="str">
            <v>2009.10.07.</v>
          </cell>
        </row>
        <row r="211">
          <cell r="A211" t="str">
            <v>2009.10.08.</v>
          </cell>
        </row>
        <row r="212">
          <cell r="A212" t="str">
            <v>2009.10.09.</v>
          </cell>
        </row>
        <row r="213">
          <cell r="A213" t="str">
            <v>2009.10.12.</v>
          </cell>
        </row>
        <row r="214">
          <cell r="A214" t="str">
            <v>2009.10.13.</v>
          </cell>
        </row>
        <row r="215">
          <cell r="A215" t="str">
            <v>2009.10.14.</v>
          </cell>
        </row>
        <row r="216">
          <cell r="A216" t="str">
            <v>2009.10.15.</v>
          </cell>
        </row>
        <row r="217">
          <cell r="A217" t="str">
            <v>2009.10.16.</v>
          </cell>
        </row>
        <row r="218">
          <cell r="A218" t="str">
            <v>2009.10.19.</v>
          </cell>
        </row>
        <row r="219">
          <cell r="A219" t="str">
            <v>2009.10.20.</v>
          </cell>
        </row>
        <row r="220">
          <cell r="A220" t="str">
            <v>2009.10.21.</v>
          </cell>
        </row>
        <row r="221">
          <cell r="A221" t="str">
            <v>2009.10.22.</v>
          </cell>
        </row>
        <row r="222">
          <cell r="A222" t="str">
            <v>2009.10.23.</v>
          </cell>
        </row>
        <row r="223">
          <cell r="A223" t="str">
            <v>2009.10.26.</v>
          </cell>
        </row>
        <row r="224">
          <cell r="A224" t="str">
            <v>2009.10.27.</v>
          </cell>
        </row>
        <row r="225">
          <cell r="A225" t="str">
            <v>2009.10.28.</v>
          </cell>
        </row>
        <row r="226">
          <cell r="A226" t="str">
            <v>2009.10.29.</v>
          </cell>
        </row>
        <row r="227">
          <cell r="A227" t="str">
            <v>2009.10.30.</v>
          </cell>
        </row>
        <row r="228">
          <cell r="A228" t="str">
            <v>2009.11.02.</v>
          </cell>
        </row>
        <row r="229">
          <cell r="A229" t="str">
            <v>2009.11.03.</v>
          </cell>
        </row>
        <row r="230">
          <cell r="A230" t="str">
            <v>2009.11.04.</v>
          </cell>
        </row>
        <row r="231">
          <cell r="A231" t="str">
            <v>2009.11.05.</v>
          </cell>
        </row>
        <row r="232">
          <cell r="A232" t="str">
            <v>2009.11.06.</v>
          </cell>
        </row>
        <row r="233">
          <cell r="A233" t="str">
            <v>2009.11.09.</v>
          </cell>
        </row>
        <row r="234">
          <cell r="A234" t="str">
            <v>2009.11.10.</v>
          </cell>
        </row>
        <row r="235">
          <cell r="A235" t="str">
            <v>2009.11.11.</v>
          </cell>
        </row>
        <row r="236">
          <cell r="A236" t="str">
            <v>2009.11.12.</v>
          </cell>
        </row>
        <row r="237">
          <cell r="A237" t="str">
            <v>2009.11.13.</v>
          </cell>
        </row>
        <row r="238">
          <cell r="A238" t="str">
            <v>2009.11.16.</v>
          </cell>
        </row>
        <row r="239">
          <cell r="A239" t="str">
            <v>2009.11.17.</v>
          </cell>
        </row>
        <row r="240">
          <cell r="A240" t="str">
            <v>2009.11.18.</v>
          </cell>
        </row>
        <row r="241">
          <cell r="A241" t="str">
            <v>2009.11.19.</v>
          </cell>
        </row>
        <row r="242">
          <cell r="A242" t="str">
            <v>2009.11.20.</v>
          </cell>
        </row>
        <row r="243">
          <cell r="A243" t="str">
            <v>2009.11.23.</v>
          </cell>
        </row>
        <row r="244">
          <cell r="A244" t="str">
            <v>2009.11.24.</v>
          </cell>
        </row>
        <row r="245">
          <cell r="A245" t="str">
            <v>2009.11.25.</v>
          </cell>
        </row>
        <row r="246">
          <cell r="A246" t="str">
            <v>2009.11.26.</v>
          </cell>
        </row>
        <row r="247">
          <cell r="A247" t="str">
            <v>2009.11.27.</v>
          </cell>
        </row>
        <row r="248">
          <cell r="A248" t="str">
            <v>2009.11.30.</v>
          </cell>
        </row>
        <row r="249">
          <cell r="A249" t="str">
            <v>2009.12.01.</v>
          </cell>
        </row>
        <row r="250">
          <cell r="A250" t="str">
            <v>2009.12.02.</v>
          </cell>
        </row>
        <row r="251">
          <cell r="A251" t="str">
            <v>2009.12.03.</v>
          </cell>
        </row>
        <row r="252">
          <cell r="A252" t="str">
            <v>2009.12.04.</v>
          </cell>
        </row>
        <row r="253">
          <cell r="A253" t="str">
            <v>2009.12.07.</v>
          </cell>
        </row>
        <row r="254">
          <cell r="A254" t="str">
            <v>2009.12.08.</v>
          </cell>
        </row>
        <row r="255">
          <cell r="A255" t="str">
            <v>2009.12.09.</v>
          </cell>
        </row>
        <row r="256">
          <cell r="A256" t="str">
            <v>2009.12.10.</v>
          </cell>
        </row>
        <row r="257">
          <cell r="A257" t="str">
            <v>2009.12.11.</v>
          </cell>
        </row>
        <row r="258">
          <cell r="A258" t="str">
            <v>2009.12.14.</v>
          </cell>
        </row>
        <row r="259">
          <cell r="A259" t="str">
            <v>2009.12.15.</v>
          </cell>
        </row>
        <row r="260">
          <cell r="A260" t="str">
            <v>2009.12.16.</v>
          </cell>
        </row>
        <row r="261">
          <cell r="A261" t="str">
            <v>2009.12.17.</v>
          </cell>
        </row>
        <row r="262">
          <cell r="A262" t="str">
            <v>2009.12.18.</v>
          </cell>
        </row>
        <row r="263">
          <cell r="A263" t="str">
            <v>2009.12.21.</v>
          </cell>
        </row>
        <row r="264">
          <cell r="A264" t="str">
            <v>2009.12.22.</v>
          </cell>
        </row>
        <row r="265">
          <cell r="A265" t="str">
            <v>2009.12.23.</v>
          </cell>
        </row>
        <row r="266">
          <cell r="A266" t="str">
            <v>2009.12.24.</v>
          </cell>
        </row>
        <row r="267">
          <cell r="A267" t="str">
            <v>2009.12.25.</v>
          </cell>
        </row>
        <row r="268">
          <cell r="A268" t="str">
            <v>2009.12.28.</v>
          </cell>
        </row>
        <row r="269">
          <cell r="A269" t="str">
            <v>2009.12.29.</v>
          </cell>
        </row>
        <row r="270">
          <cell r="A270" t="str">
            <v>2009.12.30.</v>
          </cell>
        </row>
        <row r="271">
          <cell r="A271" t="str">
            <v>2009.12.31.</v>
          </cell>
        </row>
        <row r="272">
          <cell r="A272" t="str">
            <v>2010.01.01.</v>
          </cell>
        </row>
        <row r="273">
          <cell r="A273" t="str">
            <v>2010.01.04.</v>
          </cell>
        </row>
        <row r="274">
          <cell r="A274" t="str">
            <v>2010.01.05.</v>
          </cell>
        </row>
        <row r="275">
          <cell r="A275" t="str">
            <v>2010.01.06.</v>
          </cell>
        </row>
        <row r="276">
          <cell r="A276" t="str">
            <v>2010.01.07.</v>
          </cell>
        </row>
        <row r="277">
          <cell r="A277" t="str">
            <v>2010.01.08.</v>
          </cell>
        </row>
        <row r="278">
          <cell r="A278" t="str">
            <v>2010.01.11.</v>
          </cell>
        </row>
        <row r="279">
          <cell r="A279" t="str">
            <v>2010.01.12.</v>
          </cell>
        </row>
        <row r="280">
          <cell r="A280" t="str">
            <v>2010.01.13.</v>
          </cell>
        </row>
        <row r="281">
          <cell r="A281" t="str">
            <v>2010.01.14.</v>
          </cell>
        </row>
        <row r="282">
          <cell r="A282" t="str">
            <v>2010.01.15.</v>
          </cell>
        </row>
        <row r="283">
          <cell r="A283" t="str">
            <v>2010.01.18.</v>
          </cell>
        </row>
        <row r="284">
          <cell r="A284" t="str">
            <v>2010.01.19.</v>
          </cell>
        </row>
        <row r="285">
          <cell r="A285" t="str">
            <v>2010.01.20.</v>
          </cell>
        </row>
        <row r="286">
          <cell r="A286" t="str">
            <v>2010.01.21.</v>
          </cell>
        </row>
        <row r="287">
          <cell r="A287" t="str">
            <v>2010.01.22.</v>
          </cell>
        </row>
        <row r="288">
          <cell r="A288" t="str">
            <v>2010.01.25.</v>
          </cell>
        </row>
        <row r="289">
          <cell r="A289" t="str">
            <v>2010.01.26.</v>
          </cell>
        </row>
        <row r="290">
          <cell r="A290" t="str">
            <v>2010.01.27.</v>
          </cell>
        </row>
        <row r="291">
          <cell r="A291" t="str">
            <v>2010.01.28.</v>
          </cell>
        </row>
        <row r="292">
          <cell r="A292" t="str">
            <v>2010.01.29.</v>
          </cell>
        </row>
        <row r="293">
          <cell r="A293" t="str">
            <v>2010.02.01.</v>
          </cell>
        </row>
        <row r="294">
          <cell r="A294" t="str">
            <v>2010.02.02.</v>
          </cell>
        </row>
        <row r="295">
          <cell r="A295" t="str">
            <v>2010.02.03.</v>
          </cell>
        </row>
        <row r="296">
          <cell r="A296" t="str">
            <v>2010.02.04.</v>
          </cell>
        </row>
        <row r="297">
          <cell r="A297" t="str">
            <v>2010.02.05.</v>
          </cell>
        </row>
        <row r="298">
          <cell r="A298" t="str">
            <v>2010.02.08.</v>
          </cell>
        </row>
        <row r="299">
          <cell r="A299" t="str">
            <v>2010.02.09.</v>
          </cell>
        </row>
        <row r="300">
          <cell r="A300" t="str">
            <v>2010.02.10.</v>
          </cell>
        </row>
        <row r="301">
          <cell r="A301" t="str">
            <v>2010.02.11.</v>
          </cell>
        </row>
        <row r="302">
          <cell r="A302" t="str">
            <v>2010.02.12.</v>
          </cell>
        </row>
        <row r="303">
          <cell r="A303" t="str">
            <v>2010.02.15.</v>
          </cell>
        </row>
        <row r="304">
          <cell r="A304" t="str">
            <v>2010.02.16.</v>
          </cell>
        </row>
        <row r="305">
          <cell r="A305" t="str">
            <v>2010.02.17.</v>
          </cell>
        </row>
        <row r="306">
          <cell r="A306" t="str">
            <v>2010.02.18.</v>
          </cell>
        </row>
        <row r="307">
          <cell r="A307" t="str">
            <v>2010.02.19.</v>
          </cell>
        </row>
        <row r="308">
          <cell r="A308" t="str">
            <v>2010.02.22.</v>
          </cell>
        </row>
        <row r="309">
          <cell r="A309" t="str">
            <v>2010.02.23.</v>
          </cell>
        </row>
        <row r="310">
          <cell r="A310" t="str">
            <v>2010.02.24.</v>
          </cell>
        </row>
        <row r="311">
          <cell r="A311" t="str">
            <v>2010.02.25.</v>
          </cell>
        </row>
        <row r="312">
          <cell r="A312" t="str">
            <v>2010.02.26.</v>
          </cell>
        </row>
        <row r="313">
          <cell r="A313" t="str">
            <v>2010.03.01.</v>
          </cell>
        </row>
        <row r="314">
          <cell r="A314" t="str">
            <v>2010.03.02.</v>
          </cell>
        </row>
        <row r="315">
          <cell r="A315" t="str">
            <v>2010.03.03.</v>
          </cell>
        </row>
        <row r="316">
          <cell r="A316" t="str">
            <v>2010.03.04.</v>
          </cell>
        </row>
        <row r="317">
          <cell r="A317" t="str">
            <v>2010.03.05.</v>
          </cell>
        </row>
        <row r="318">
          <cell r="A318" t="str">
            <v>2010.03.08.</v>
          </cell>
        </row>
        <row r="319">
          <cell r="A319" t="str">
            <v>2010.03.09.</v>
          </cell>
        </row>
        <row r="320">
          <cell r="A320" t="str">
            <v>2010.03.10.</v>
          </cell>
        </row>
        <row r="321">
          <cell r="A321" t="str">
            <v>2010.03.11.</v>
          </cell>
        </row>
        <row r="322">
          <cell r="A322" t="str">
            <v>2010.03.12.</v>
          </cell>
        </row>
        <row r="323">
          <cell r="A323" t="str">
            <v>2010.03.15.</v>
          </cell>
        </row>
        <row r="324">
          <cell r="A324" t="str">
            <v>2010.03.16.</v>
          </cell>
        </row>
        <row r="325">
          <cell r="A325" t="str">
            <v>2010.03.17.</v>
          </cell>
        </row>
        <row r="326">
          <cell r="A326" t="str">
            <v>2010.03.18.</v>
          </cell>
        </row>
        <row r="327">
          <cell r="A327" t="str">
            <v>2010.03.19.</v>
          </cell>
        </row>
        <row r="328">
          <cell r="A328" t="str">
            <v>2010.03.22.</v>
          </cell>
        </row>
        <row r="329">
          <cell r="A329" t="str">
            <v>2010.03.23.</v>
          </cell>
        </row>
        <row r="330">
          <cell r="A330" t="str">
            <v>2010.03.24.</v>
          </cell>
        </row>
        <row r="331">
          <cell r="A331" t="str">
            <v>2010.03.25.</v>
          </cell>
        </row>
        <row r="332">
          <cell r="A332" t="str">
            <v>2010.03.26.</v>
          </cell>
        </row>
        <row r="333">
          <cell r="A333" t="str">
            <v>2010.03.29.</v>
          </cell>
        </row>
        <row r="334">
          <cell r="A334" t="str">
            <v>2010.03.30.</v>
          </cell>
        </row>
        <row r="335">
          <cell r="A335" t="str">
            <v>2010.03.31.</v>
          </cell>
        </row>
        <row r="336">
          <cell r="A336" t="str">
            <v>2010.04.01.</v>
          </cell>
        </row>
        <row r="337">
          <cell r="A337" t="str">
            <v>2010.04.02.</v>
          </cell>
        </row>
        <row r="338">
          <cell r="A338" t="str">
            <v>2010.04.05.</v>
          </cell>
        </row>
        <row r="339">
          <cell r="A339" t="str">
            <v>2010.04.06.</v>
          </cell>
        </row>
        <row r="340">
          <cell r="A340" t="str">
            <v>2010.04.07.</v>
          </cell>
        </row>
        <row r="341">
          <cell r="A341" t="str">
            <v>2010.04.08.</v>
          </cell>
        </row>
        <row r="342">
          <cell r="A342" t="str">
            <v>2010.04.09.</v>
          </cell>
        </row>
        <row r="343">
          <cell r="A343" t="str">
            <v>2010.04.12.</v>
          </cell>
        </row>
        <row r="344">
          <cell r="A344" t="str">
            <v>2010.04.13.</v>
          </cell>
        </row>
        <row r="345">
          <cell r="A345" t="str">
            <v>2010.04.14.</v>
          </cell>
        </row>
        <row r="346">
          <cell r="A346" t="str">
            <v>2010.04.15.</v>
          </cell>
        </row>
        <row r="347">
          <cell r="A347" t="str">
            <v>2010.04.16.</v>
          </cell>
        </row>
        <row r="348">
          <cell r="A348" t="str">
            <v>2010.04.19.</v>
          </cell>
        </row>
        <row r="349">
          <cell r="A349" t="str">
            <v>2010.04.20.</v>
          </cell>
        </row>
        <row r="350">
          <cell r="A350" t="str">
            <v>2010.04.21.</v>
          </cell>
        </row>
        <row r="351">
          <cell r="A351" t="str">
            <v>2010.04.22.</v>
          </cell>
        </row>
        <row r="352">
          <cell r="A352" t="str">
            <v>2010.04.23.</v>
          </cell>
        </row>
        <row r="353">
          <cell r="A353" t="str">
            <v>2010.04.26.</v>
          </cell>
        </row>
        <row r="354">
          <cell r="A354" t="str">
            <v>2010.04.27.</v>
          </cell>
        </row>
        <row r="355">
          <cell r="A355" t="str">
            <v>2010.04.28.</v>
          </cell>
        </row>
        <row r="356">
          <cell r="A356" t="str">
            <v>2010.04.29.</v>
          </cell>
        </row>
        <row r="357">
          <cell r="A357" t="str">
            <v>2010.04.30.</v>
          </cell>
        </row>
        <row r="358">
          <cell r="A358" t="str">
            <v>2010.05.03.</v>
          </cell>
        </row>
        <row r="359">
          <cell r="A359" t="str">
            <v>2010.05.04.</v>
          </cell>
        </row>
        <row r="360">
          <cell r="A360" t="str">
            <v>2010.05.05.</v>
          </cell>
        </row>
        <row r="361">
          <cell r="A361" t="str">
            <v>2010.05.06.</v>
          </cell>
        </row>
        <row r="362">
          <cell r="A362" t="str">
            <v>2010.05.07.</v>
          </cell>
        </row>
        <row r="363">
          <cell r="A363" t="str">
            <v>2010.05.10.</v>
          </cell>
        </row>
        <row r="364">
          <cell r="A364" t="str">
            <v>2010.05.11.</v>
          </cell>
        </row>
        <row r="365">
          <cell r="A365" t="str">
            <v>2010.05.12.</v>
          </cell>
        </row>
        <row r="366">
          <cell r="A366" t="str">
            <v>2010.05.13.</v>
          </cell>
        </row>
        <row r="367">
          <cell r="A367" t="str">
            <v>2010.05.14.</v>
          </cell>
        </row>
        <row r="368">
          <cell r="A368" t="str">
            <v>2010.05.17.</v>
          </cell>
        </row>
        <row r="369">
          <cell r="A369" t="str">
            <v>2010.05.18.</v>
          </cell>
        </row>
        <row r="370">
          <cell r="A370" t="str">
            <v>2010.05.19.</v>
          </cell>
        </row>
        <row r="371">
          <cell r="A371" t="str">
            <v>2010.05.20.</v>
          </cell>
        </row>
        <row r="372">
          <cell r="A372" t="str">
            <v>2010.05.21.</v>
          </cell>
        </row>
        <row r="373">
          <cell r="A373" t="str">
            <v>2010.05.24.</v>
          </cell>
        </row>
        <row r="374">
          <cell r="A374" t="str">
            <v>2010.05.25.</v>
          </cell>
        </row>
        <row r="375">
          <cell r="A375" t="str">
            <v>2010.05.26.</v>
          </cell>
        </row>
        <row r="376">
          <cell r="A376" t="str">
            <v>2010.05.27.</v>
          </cell>
        </row>
        <row r="377">
          <cell r="A377" t="str">
            <v>2010.05.28.</v>
          </cell>
        </row>
        <row r="378">
          <cell r="A378" t="str">
            <v>2010.05.31.</v>
          </cell>
        </row>
        <row r="379">
          <cell r="A379" t="str">
            <v>2010.06.01.</v>
          </cell>
        </row>
        <row r="380">
          <cell r="A380" t="str">
            <v>2010.06.02.</v>
          </cell>
        </row>
        <row r="381">
          <cell r="A381" t="str">
            <v>2010.06.03.</v>
          </cell>
        </row>
        <row r="382">
          <cell r="A382" t="str">
            <v>2010.06.04.</v>
          </cell>
        </row>
        <row r="383">
          <cell r="A383" t="str">
            <v>2010.06.07.</v>
          </cell>
        </row>
        <row r="384">
          <cell r="A384" t="str">
            <v>2010.06.08.</v>
          </cell>
        </row>
        <row r="385">
          <cell r="A385" t="str">
            <v>2010.06.09.</v>
          </cell>
        </row>
        <row r="386">
          <cell r="A386" t="str">
            <v>2010.06.10.</v>
          </cell>
        </row>
        <row r="387">
          <cell r="A387" t="str">
            <v>2010.06.11.</v>
          </cell>
        </row>
        <row r="388">
          <cell r="A388" t="str">
            <v>2010.06.14.</v>
          </cell>
        </row>
        <row r="389">
          <cell r="A389" t="str">
            <v>2010.06.15.</v>
          </cell>
        </row>
        <row r="390">
          <cell r="A390" t="str">
            <v>2010.06.16.</v>
          </cell>
        </row>
        <row r="391">
          <cell r="A391" t="str">
            <v>2010.06.17.</v>
          </cell>
        </row>
        <row r="392">
          <cell r="A392" t="str">
            <v>2010.06.18.</v>
          </cell>
        </row>
        <row r="393">
          <cell r="A393" t="str">
            <v>2010.06.21.</v>
          </cell>
        </row>
        <row r="394">
          <cell r="A394" t="str">
            <v>2010.06.22.</v>
          </cell>
        </row>
        <row r="395">
          <cell r="A395" t="str">
            <v>2010.06.23.</v>
          </cell>
        </row>
        <row r="396">
          <cell r="A396" t="str">
            <v>2010.06.24.</v>
          </cell>
        </row>
        <row r="397">
          <cell r="A397" t="str">
            <v>2010.06.25.</v>
          </cell>
        </row>
        <row r="398">
          <cell r="A398" t="str">
            <v>2010.06.28.</v>
          </cell>
        </row>
        <row r="399">
          <cell r="A399" t="str">
            <v>2010.06.29.</v>
          </cell>
        </row>
        <row r="400">
          <cell r="A400" t="str">
            <v>2010.06.30.</v>
          </cell>
        </row>
        <row r="401">
          <cell r="A401" t="str">
            <v>2010.07.01.</v>
          </cell>
        </row>
        <row r="402">
          <cell r="A402" t="str">
            <v>2010.07.02.</v>
          </cell>
        </row>
        <row r="403">
          <cell r="A403" t="str">
            <v>2010.07.05.</v>
          </cell>
        </row>
        <row r="404">
          <cell r="A404" t="str">
            <v>2010.07.06.</v>
          </cell>
        </row>
        <row r="405">
          <cell r="A405" t="str">
            <v>2010.07.07.</v>
          </cell>
        </row>
        <row r="406">
          <cell r="A406" t="str">
            <v>2010.07.26.</v>
          </cell>
        </row>
        <row r="407">
          <cell r="A407" t="str">
            <v>2010.07.27.</v>
          </cell>
        </row>
        <row r="408">
          <cell r="A408" t="str">
            <v>2010.07.28.</v>
          </cell>
        </row>
        <row r="409">
          <cell r="A409" t="str">
            <v>2010.07.29.</v>
          </cell>
        </row>
        <row r="410">
          <cell r="A410" t="str">
            <v>2010.07.30.</v>
          </cell>
        </row>
        <row r="411">
          <cell r="A411" t="str">
            <v>2010.08.02.</v>
          </cell>
        </row>
        <row r="412">
          <cell r="A412" t="str">
            <v>2010.08.03.</v>
          </cell>
        </row>
        <row r="413">
          <cell r="A413" t="str">
            <v>2010.08.04.</v>
          </cell>
        </row>
        <row r="414">
          <cell r="A414" t="str">
            <v>2010.08.05.</v>
          </cell>
        </row>
        <row r="415">
          <cell r="A415" t="str">
            <v>2010.08.06.</v>
          </cell>
        </row>
        <row r="416">
          <cell r="A416" t="str">
            <v>2010.08.09.</v>
          </cell>
        </row>
        <row r="417">
          <cell r="A417" t="str">
            <v>2010.08.10.</v>
          </cell>
        </row>
        <row r="418">
          <cell r="A418" t="str">
            <v>2010.08.11.</v>
          </cell>
        </row>
        <row r="419">
          <cell r="A419" t="str">
            <v>2010.08.12.</v>
          </cell>
        </row>
        <row r="420">
          <cell r="A420" t="str">
            <v>2010.08.13.</v>
          </cell>
        </row>
        <row r="421">
          <cell r="A421" t="str">
            <v>2010.08.16.</v>
          </cell>
        </row>
        <row r="422">
          <cell r="A422" t="str">
            <v>2010.08.17.</v>
          </cell>
        </row>
        <row r="423">
          <cell r="A423" t="str">
            <v>2010.08.18.</v>
          </cell>
        </row>
        <row r="424">
          <cell r="A424" t="str">
            <v>2010.08.19.</v>
          </cell>
        </row>
        <row r="425">
          <cell r="A425" t="str">
            <v>2010.08.20.</v>
          </cell>
        </row>
        <row r="426">
          <cell r="A426" t="str">
            <v>2010.08.23.</v>
          </cell>
        </row>
        <row r="427">
          <cell r="A427" t="str">
            <v>2010.08.24.</v>
          </cell>
        </row>
        <row r="428">
          <cell r="A428" t="str">
            <v>2010.08.25.</v>
          </cell>
        </row>
        <row r="429">
          <cell r="A429" t="str">
            <v>2010.08.26.</v>
          </cell>
        </row>
        <row r="430">
          <cell r="A430" t="str">
            <v>2010.08.27.</v>
          </cell>
        </row>
        <row r="431">
          <cell r="A431" t="str">
            <v>2010.08.30.</v>
          </cell>
        </row>
        <row r="432">
          <cell r="A432" t="str">
            <v>2010.08.31.</v>
          </cell>
        </row>
        <row r="433">
          <cell r="A433" t="str">
            <v>2010.09.01.</v>
          </cell>
        </row>
        <row r="434">
          <cell r="A434" t="str">
            <v>2010.09.02.</v>
          </cell>
        </row>
        <row r="435">
          <cell r="A435" t="str">
            <v>2010.09.03.</v>
          </cell>
        </row>
        <row r="436">
          <cell r="A436" t="str">
            <v>2010.09.06.</v>
          </cell>
        </row>
        <row r="437">
          <cell r="A437" t="str">
            <v>2010.09.07.</v>
          </cell>
        </row>
        <row r="438">
          <cell r="A438" t="str">
            <v>2010.09.08.</v>
          </cell>
        </row>
        <row r="439">
          <cell r="A439" t="str">
            <v>2010.09.09.</v>
          </cell>
        </row>
        <row r="440">
          <cell r="A440" t="str">
            <v>2010.09.10.</v>
          </cell>
        </row>
        <row r="441">
          <cell r="A441" t="str">
            <v>2010.09.13.</v>
          </cell>
        </row>
        <row r="442">
          <cell r="A442" t="str">
            <v>2010.09.15.</v>
          </cell>
        </row>
        <row r="443">
          <cell r="A443" t="str">
            <v>2010.09.16.</v>
          </cell>
        </row>
        <row r="444">
          <cell r="A444" t="str">
            <v>2010.09.20.</v>
          </cell>
        </row>
        <row r="445">
          <cell r="A445" t="str">
            <v>2010.09.21.</v>
          </cell>
        </row>
        <row r="446">
          <cell r="A446" t="str">
            <v>2010.09.22.</v>
          </cell>
        </row>
        <row r="447">
          <cell r="A447" t="str">
            <v>2010.09.23.</v>
          </cell>
        </row>
        <row r="448">
          <cell r="A448" t="str">
            <v>2010.09.24.</v>
          </cell>
        </row>
        <row r="449">
          <cell r="A449" t="str">
            <v>2010.09.27.</v>
          </cell>
        </row>
        <row r="450">
          <cell r="A450" t="str">
            <v>2010.09.28.</v>
          </cell>
        </row>
        <row r="451">
          <cell r="A451" t="str">
            <v>2010.09.29.</v>
          </cell>
        </row>
        <row r="452">
          <cell r="A452" t="str">
            <v>2010.09.30.</v>
          </cell>
        </row>
        <row r="453">
          <cell r="A453" t="str">
            <v>2010.10.01.</v>
          </cell>
        </row>
        <row r="454">
          <cell r="A454" t="str">
            <v>2010.10.04.</v>
          </cell>
        </row>
        <row r="455">
          <cell r="A455" t="str">
            <v>2010.10.05.</v>
          </cell>
        </row>
        <row r="456">
          <cell r="A456" t="str">
            <v>2010.10.06.</v>
          </cell>
        </row>
        <row r="457">
          <cell r="A457" t="str">
            <v>2010.10.07.</v>
          </cell>
        </row>
        <row r="458">
          <cell r="A458" t="str">
            <v>2010.10.08.</v>
          </cell>
        </row>
        <row r="459">
          <cell r="A459" t="str">
            <v>2010.10.11.</v>
          </cell>
        </row>
        <row r="460">
          <cell r="A460" t="str">
            <v>2010.10.12.</v>
          </cell>
        </row>
        <row r="461">
          <cell r="A461" t="str">
            <v>2010.10.13.</v>
          </cell>
        </row>
        <row r="462">
          <cell r="A462" t="str">
            <v>2010.10.14.</v>
          </cell>
        </row>
        <row r="463">
          <cell r="A463" t="str">
            <v>2010.10.15.</v>
          </cell>
        </row>
        <row r="464">
          <cell r="A464" t="str">
            <v>2010.10.18.</v>
          </cell>
        </row>
        <row r="465">
          <cell r="A465" t="str">
            <v>2010.10.19.</v>
          </cell>
        </row>
        <row r="466">
          <cell r="A466" t="str">
            <v>2010.10.20.</v>
          </cell>
        </row>
        <row r="467">
          <cell r="A467" t="str">
            <v>2010.10.21.</v>
          </cell>
        </row>
        <row r="468">
          <cell r="A468" t="str">
            <v>2010.10.22.</v>
          </cell>
        </row>
        <row r="469">
          <cell r="A469" t="str">
            <v>2010.10.25.</v>
          </cell>
        </row>
        <row r="470">
          <cell r="A470" t="str">
            <v>2010.10.26.</v>
          </cell>
        </row>
        <row r="471">
          <cell r="A471" t="str">
            <v>2010.10.27.</v>
          </cell>
        </row>
        <row r="472">
          <cell r="A472" t="str">
            <v>2010.10.28.</v>
          </cell>
        </row>
        <row r="473">
          <cell r="A473" t="str">
            <v>2010.10.29.</v>
          </cell>
        </row>
        <row r="474">
          <cell r="A474" t="str">
            <v>2010.11.01.</v>
          </cell>
        </row>
        <row r="475">
          <cell r="A475" t="str">
            <v>2010.11.02.</v>
          </cell>
        </row>
        <row r="476">
          <cell r="A476" t="str">
            <v>2010.11.03.</v>
          </cell>
        </row>
        <row r="477">
          <cell r="A477" t="str">
            <v>2010.11.04.</v>
          </cell>
        </row>
        <row r="478">
          <cell r="A478" t="str">
            <v>2010.11.05.</v>
          </cell>
        </row>
        <row r="479">
          <cell r="A479" t="str">
            <v>2010.11.08.</v>
          </cell>
        </row>
        <row r="480">
          <cell r="A480" t="str">
            <v>2010.11.09.</v>
          </cell>
        </row>
        <row r="481">
          <cell r="A481" t="str">
            <v>2010.11.10.</v>
          </cell>
        </row>
        <row r="482">
          <cell r="A482" t="str">
            <v>2010.11.11.</v>
          </cell>
        </row>
        <row r="483">
          <cell r="A483" t="str">
            <v>2010.11.12.</v>
          </cell>
        </row>
        <row r="484">
          <cell r="A484" t="str">
            <v>2010.11.15.</v>
          </cell>
        </row>
        <row r="485">
          <cell r="A485" t="str">
            <v>2010.11.16.</v>
          </cell>
        </row>
        <row r="486">
          <cell r="A486" t="str">
            <v>2010.11.17.</v>
          </cell>
        </row>
        <row r="487">
          <cell r="A487" t="str">
            <v>2010.11.18.</v>
          </cell>
        </row>
        <row r="488">
          <cell r="A488" t="str">
            <v>2010.11.19.</v>
          </cell>
        </row>
        <row r="489">
          <cell r="A489" t="str">
            <v>2010.11.22.</v>
          </cell>
        </row>
        <row r="490">
          <cell r="A490" t="str">
            <v>2010.11.23.</v>
          </cell>
        </row>
        <row r="491">
          <cell r="A491" t="str">
            <v>2010.11.24.</v>
          </cell>
        </row>
        <row r="492">
          <cell r="A492" t="str">
            <v>2010.11.25.</v>
          </cell>
        </row>
        <row r="493">
          <cell r="A493" t="str">
            <v>2010.11.26.</v>
          </cell>
        </row>
        <row r="494">
          <cell r="A494" t="str">
            <v>2010.11.29.</v>
          </cell>
        </row>
        <row r="495">
          <cell r="A495" t="str">
            <v>2010.11.30.</v>
          </cell>
        </row>
        <row r="496">
          <cell r="A496" t="str">
            <v>2010.12.01.</v>
          </cell>
        </row>
        <row r="497">
          <cell r="A497" t="str">
            <v>2010.12.02.</v>
          </cell>
        </row>
        <row r="498">
          <cell r="A498" t="str">
            <v>2010.12.03.</v>
          </cell>
        </row>
        <row r="499">
          <cell r="A499" t="str">
            <v>2010.12.06.</v>
          </cell>
        </row>
        <row r="500">
          <cell r="A500" t="str">
            <v>2010.12.07.</v>
          </cell>
        </row>
        <row r="501">
          <cell r="A501" t="str">
            <v>2010.12.08.</v>
          </cell>
        </row>
        <row r="502">
          <cell r="A502" t="str">
            <v>2010.12.09.</v>
          </cell>
        </row>
        <row r="503">
          <cell r="A503" t="str">
            <v>2010.12.10.</v>
          </cell>
        </row>
        <row r="504">
          <cell r="A504" t="str">
            <v>2010.12.13.</v>
          </cell>
        </row>
        <row r="505">
          <cell r="A505" t="str">
            <v>2010.12.14.</v>
          </cell>
        </row>
        <row r="506">
          <cell r="A506" t="str">
            <v>2010.12.15.</v>
          </cell>
        </row>
        <row r="507">
          <cell r="A507" t="str">
            <v>2010.12.16.</v>
          </cell>
        </row>
        <row r="508">
          <cell r="A508" t="str">
            <v>2010.12.17.</v>
          </cell>
        </row>
        <row r="509">
          <cell r="A509" t="str">
            <v>2010.12.20.</v>
          </cell>
        </row>
        <row r="510">
          <cell r="A510" t="str">
            <v>2010.12.21.</v>
          </cell>
        </row>
        <row r="511">
          <cell r="A511" t="str">
            <v>2010.12.22.</v>
          </cell>
        </row>
        <row r="512">
          <cell r="A512" t="str">
            <v>2010.12.23.</v>
          </cell>
        </row>
        <row r="513">
          <cell r="A513" t="str">
            <v>2010.12.24.</v>
          </cell>
        </row>
        <row r="514">
          <cell r="A514" t="str">
            <v>2010.12.27.</v>
          </cell>
        </row>
        <row r="515">
          <cell r="A515" t="str">
            <v>2010.12.28.</v>
          </cell>
        </row>
        <row r="516">
          <cell r="A516" t="str">
            <v>2010.12.29.</v>
          </cell>
        </row>
        <row r="517">
          <cell r="A517" t="str">
            <v>2010.12.30.</v>
          </cell>
        </row>
        <row r="518">
          <cell r="A518" t="str">
            <v>2010.12.31.</v>
          </cell>
        </row>
        <row r="519">
          <cell r="A519" t="str">
            <v>2011.01.03.</v>
          </cell>
        </row>
        <row r="520">
          <cell r="A520" t="str">
            <v>2011.01.04.</v>
          </cell>
        </row>
        <row r="521">
          <cell r="A521" t="str">
            <v>2011.01.05.</v>
          </cell>
        </row>
        <row r="522">
          <cell r="A522" t="str">
            <v>2011.01.06.</v>
          </cell>
        </row>
        <row r="523">
          <cell r="A523" t="str">
            <v>2011.01.07.</v>
          </cell>
        </row>
        <row r="524">
          <cell r="A524" t="str">
            <v>2011.01.10.</v>
          </cell>
        </row>
        <row r="525">
          <cell r="A525" t="str">
            <v>2011.01.11.</v>
          </cell>
        </row>
        <row r="526">
          <cell r="A526" t="str">
            <v>2011.01.12.</v>
          </cell>
        </row>
        <row r="527">
          <cell r="A527" t="str">
            <v>2011.01.13.</v>
          </cell>
        </row>
        <row r="528">
          <cell r="A528" t="str">
            <v>2011.01.14.</v>
          </cell>
        </row>
        <row r="529">
          <cell r="A529" t="str">
            <v>2011.01.17.</v>
          </cell>
        </row>
        <row r="530">
          <cell r="A530" t="str">
            <v>2011.01.18.</v>
          </cell>
        </row>
        <row r="531">
          <cell r="A531" t="str">
            <v>2011.01.19.</v>
          </cell>
        </row>
        <row r="532">
          <cell r="A532" t="str">
            <v>2011.01.20.</v>
          </cell>
        </row>
        <row r="533">
          <cell r="A533" t="str">
            <v>2011.01.21.</v>
          </cell>
        </row>
        <row r="534">
          <cell r="A534" t="str">
            <v>2011.01.24.</v>
          </cell>
        </row>
        <row r="535">
          <cell r="A535" t="str">
            <v>2011.01.25.</v>
          </cell>
        </row>
        <row r="536">
          <cell r="A536" t="str">
            <v>2011.01.26.</v>
          </cell>
        </row>
        <row r="537">
          <cell r="A537" t="str">
            <v>2011.01.27.</v>
          </cell>
        </row>
        <row r="538">
          <cell r="A538" t="str">
            <v>2011.01.28.</v>
          </cell>
        </row>
        <row r="539">
          <cell r="A539" t="str">
            <v>2011.01.31.</v>
          </cell>
        </row>
        <row r="540">
          <cell r="A540" t="str">
            <v>2011.02.01.</v>
          </cell>
        </row>
        <row r="541">
          <cell r="A541" t="str">
            <v>2011.02.02.</v>
          </cell>
        </row>
        <row r="542">
          <cell r="A542" t="str">
            <v>2011.02.03.</v>
          </cell>
        </row>
        <row r="543">
          <cell r="A543" t="str">
            <v>2011.02.04.</v>
          </cell>
        </row>
        <row r="544">
          <cell r="A544" t="str">
            <v>2011.02.07.</v>
          </cell>
        </row>
        <row r="545">
          <cell r="A545" t="str">
            <v>2011.02.08.</v>
          </cell>
        </row>
        <row r="546">
          <cell r="A546" t="str">
            <v>2011.02.09.</v>
          </cell>
        </row>
        <row r="547">
          <cell r="A547" t="str">
            <v>2011.02.10.</v>
          </cell>
        </row>
        <row r="548">
          <cell r="A548" t="str">
            <v>2011.02.11.</v>
          </cell>
        </row>
        <row r="549">
          <cell r="A549" t="str">
            <v>2011.02.14.</v>
          </cell>
        </row>
        <row r="550">
          <cell r="A550" t="str">
            <v>2011.02.15.</v>
          </cell>
        </row>
        <row r="551">
          <cell r="A551" t="str">
            <v>2011.02.16.</v>
          </cell>
        </row>
        <row r="552">
          <cell r="A552" t="str">
            <v>2011.02.17.</v>
          </cell>
        </row>
        <row r="553">
          <cell r="A553" t="str">
            <v>2011.02.18.</v>
          </cell>
        </row>
        <row r="554">
          <cell r="A554" t="str">
            <v>2011.02.21.</v>
          </cell>
        </row>
        <row r="555">
          <cell r="A555" t="str">
            <v>2011.02.22.</v>
          </cell>
        </row>
        <row r="556">
          <cell r="A556" t="str">
            <v>2011.02.23.</v>
          </cell>
        </row>
        <row r="557">
          <cell r="A557" t="str">
            <v>2011.02.24.</v>
          </cell>
        </row>
        <row r="558">
          <cell r="A558" t="str">
            <v>2011.02.25.</v>
          </cell>
        </row>
        <row r="559">
          <cell r="A559" t="str">
            <v>2011.02.28.</v>
          </cell>
        </row>
        <row r="560">
          <cell r="A560" t="str">
            <v>2011.03.01.</v>
          </cell>
        </row>
        <row r="561">
          <cell r="A561" t="str">
            <v>2011.03.02.</v>
          </cell>
        </row>
        <row r="562">
          <cell r="A562" t="str">
            <v>2011.03.03.</v>
          </cell>
        </row>
        <row r="563">
          <cell r="A563" t="str">
            <v>2011.03.04.</v>
          </cell>
        </row>
        <row r="564">
          <cell r="A564" t="str">
            <v>2011.03.07.</v>
          </cell>
        </row>
        <row r="565">
          <cell r="A565" t="str">
            <v>2011.03.08.</v>
          </cell>
        </row>
        <row r="566">
          <cell r="A566" t="str">
            <v>2011.03.09.</v>
          </cell>
        </row>
        <row r="567">
          <cell r="A567" t="str">
            <v>2011.03.10.</v>
          </cell>
        </row>
        <row r="568">
          <cell r="A568" t="str">
            <v>2011.03.11.</v>
          </cell>
        </row>
        <row r="569">
          <cell r="A569" t="str">
            <v>2011.03.14.</v>
          </cell>
        </row>
        <row r="570">
          <cell r="A570" t="str">
            <v>2011.03.15.</v>
          </cell>
        </row>
        <row r="571">
          <cell r="A571" t="str">
            <v>2011.03.16.</v>
          </cell>
        </row>
        <row r="572">
          <cell r="A572" t="str">
            <v>2011.03.17.</v>
          </cell>
        </row>
        <row r="573">
          <cell r="A573" t="str">
            <v>2011.03.18.</v>
          </cell>
        </row>
        <row r="574">
          <cell r="A574" t="str">
            <v>2011.03.21.</v>
          </cell>
        </row>
        <row r="575">
          <cell r="A575" t="str">
            <v>2011.03.22.</v>
          </cell>
        </row>
        <row r="576">
          <cell r="A576" t="str">
            <v>2011.03.23.</v>
          </cell>
        </row>
        <row r="577">
          <cell r="A577" t="str">
            <v>2011.03.24.</v>
          </cell>
        </row>
        <row r="578">
          <cell r="A578" t="str">
            <v>2011.03.25.</v>
          </cell>
        </row>
        <row r="579">
          <cell r="A579" t="str">
            <v>2011.03.28.</v>
          </cell>
        </row>
        <row r="580">
          <cell r="A580" t="str">
            <v>2011.03.29.</v>
          </cell>
        </row>
        <row r="581">
          <cell r="A581" t="str">
            <v>2011.03.30.</v>
          </cell>
        </row>
        <row r="582">
          <cell r="A582" t="str">
            <v>2011.03.31.</v>
          </cell>
        </row>
        <row r="583">
          <cell r="A583" t="str">
            <v>2011.04.01.</v>
          </cell>
        </row>
        <row r="584">
          <cell r="A584" t="str">
            <v>2011.04.04.</v>
          </cell>
        </row>
        <row r="585">
          <cell r="A585" t="str">
            <v>2011.04.05.</v>
          </cell>
        </row>
        <row r="586">
          <cell r="A586" t="str">
            <v>2011.04.06.</v>
          </cell>
        </row>
        <row r="587">
          <cell r="A587" t="str">
            <v>2011.04.07.</v>
          </cell>
        </row>
        <row r="588">
          <cell r="A588" t="str">
            <v>2011.04.08.</v>
          </cell>
        </row>
        <row r="589">
          <cell r="A589" t="str">
            <v>2011.04.11.</v>
          </cell>
        </row>
        <row r="590">
          <cell r="A590" t="str">
            <v>2011.04.12.</v>
          </cell>
        </row>
        <row r="591">
          <cell r="A591" t="str">
            <v>2011.04.13.</v>
          </cell>
        </row>
        <row r="592">
          <cell r="A592" t="str">
            <v>2011.04.14.</v>
          </cell>
        </row>
        <row r="593">
          <cell r="A593" t="str">
            <v>2011.04.15.</v>
          </cell>
        </row>
        <row r="594">
          <cell r="A594" t="str">
            <v>2011.04.18.</v>
          </cell>
        </row>
        <row r="595">
          <cell r="A595" t="str">
            <v>2011.04.19.</v>
          </cell>
        </row>
        <row r="596">
          <cell r="A596" t="str">
            <v>2011.04.20.</v>
          </cell>
        </row>
        <row r="597">
          <cell r="A597" t="str">
            <v>2011.04.21.</v>
          </cell>
        </row>
        <row r="598">
          <cell r="A598" t="str">
            <v>2011.04.22.</v>
          </cell>
        </row>
        <row r="599">
          <cell r="A599" t="str">
            <v>2011.04.25.</v>
          </cell>
        </row>
        <row r="600">
          <cell r="A600" t="str">
            <v>2011.04.26.</v>
          </cell>
        </row>
        <row r="601">
          <cell r="A601" t="str">
            <v>2011.04.27.</v>
          </cell>
        </row>
        <row r="602">
          <cell r="A602" t="str">
            <v>2011.04.28.</v>
          </cell>
        </row>
        <row r="603">
          <cell r="A603" t="str">
            <v>2011.04.29.</v>
          </cell>
        </row>
        <row r="604">
          <cell r="A604" t="str">
            <v>2011.05.02.</v>
          </cell>
        </row>
        <row r="605">
          <cell r="A605" t="str">
            <v>2011.05.03.</v>
          </cell>
        </row>
        <row r="606">
          <cell r="A606" t="str">
            <v>2011.05.04.</v>
          </cell>
        </row>
        <row r="607">
          <cell r="A607" t="str">
            <v>2011.05.05.</v>
          </cell>
        </row>
        <row r="608">
          <cell r="A608" t="str">
            <v>2011.05.06.</v>
          </cell>
        </row>
        <row r="609">
          <cell r="A609" t="str">
            <v>2011.05.09.</v>
          </cell>
        </row>
        <row r="610">
          <cell r="A610" t="str">
            <v>2011.05.10.</v>
          </cell>
        </row>
        <row r="611">
          <cell r="A611" t="str">
            <v>2011.05.11.</v>
          </cell>
        </row>
        <row r="612">
          <cell r="A612" t="str">
            <v>2011.05.12.</v>
          </cell>
        </row>
        <row r="613">
          <cell r="A613" t="str">
            <v>2011.05.13.</v>
          </cell>
        </row>
        <row r="614">
          <cell r="A614" t="str">
            <v>2011.05.16.</v>
          </cell>
        </row>
        <row r="615">
          <cell r="A615" t="str">
            <v>2011.05.17.</v>
          </cell>
        </row>
        <row r="616">
          <cell r="A616" t="str">
            <v>2011.05.18.</v>
          </cell>
        </row>
        <row r="617">
          <cell r="A617" t="str">
            <v>2011.05.19.</v>
          </cell>
        </row>
        <row r="618">
          <cell r="A618" t="str">
            <v>2011.05.20.</v>
          </cell>
        </row>
        <row r="619">
          <cell r="A619" t="str">
            <v>2011.05.23.</v>
          </cell>
        </row>
        <row r="620">
          <cell r="A620" t="str">
            <v>2011.05.24.</v>
          </cell>
        </row>
        <row r="621">
          <cell r="A621" t="str">
            <v>2011.05.25.</v>
          </cell>
        </row>
        <row r="622">
          <cell r="A622" t="str">
            <v>2011.05.26.</v>
          </cell>
        </row>
        <row r="623">
          <cell r="A623" t="str">
            <v>2011.05.27.</v>
          </cell>
        </row>
        <row r="624">
          <cell r="A624" t="str">
            <v>2011.05.30.</v>
          </cell>
        </row>
        <row r="625">
          <cell r="A625" t="str">
            <v>2011.05.31.</v>
          </cell>
        </row>
        <row r="626">
          <cell r="A626" t="str">
            <v>2011.06.01.</v>
          </cell>
        </row>
        <row r="627">
          <cell r="A627" t="str">
            <v>2011.06.02.</v>
          </cell>
        </row>
        <row r="628">
          <cell r="A628" t="str">
            <v>2011.06.03.</v>
          </cell>
        </row>
        <row r="629">
          <cell r="A629" t="str">
            <v>2011.06.06.</v>
          </cell>
        </row>
        <row r="630">
          <cell r="A630" t="str">
            <v>2011.06.07.</v>
          </cell>
        </row>
        <row r="631">
          <cell r="A631" t="str">
            <v>2011.06.08.</v>
          </cell>
        </row>
        <row r="632">
          <cell r="A632" t="str">
            <v>2011.06.09.</v>
          </cell>
        </row>
        <row r="633">
          <cell r="A633" t="str">
            <v>2011.06.10.</v>
          </cell>
        </row>
        <row r="634">
          <cell r="A634" t="str">
            <v>2011.06.13.</v>
          </cell>
        </row>
        <row r="635">
          <cell r="A635" t="str">
            <v>2011.06.14.</v>
          </cell>
        </row>
        <row r="636">
          <cell r="A636" t="str">
            <v>2011.06.15.</v>
          </cell>
        </row>
        <row r="637">
          <cell r="A637" t="str">
            <v>2011.06.16.</v>
          </cell>
        </row>
        <row r="638">
          <cell r="A638" t="str">
            <v>2011.06.17.</v>
          </cell>
        </row>
        <row r="639">
          <cell r="A639" t="str">
            <v>2011.06.20.</v>
          </cell>
        </row>
        <row r="640">
          <cell r="A640" t="str">
            <v>2011.06.21.</v>
          </cell>
        </row>
        <row r="641">
          <cell r="A641" t="str">
            <v>2011.06.22.</v>
          </cell>
        </row>
        <row r="642">
          <cell r="A642" t="str">
            <v>2011.06.23.</v>
          </cell>
        </row>
        <row r="643">
          <cell r="A643" t="str">
            <v>2011.06.24.</v>
          </cell>
        </row>
        <row r="644">
          <cell r="A644" t="str">
            <v>2011.06.27.</v>
          </cell>
        </row>
        <row r="645">
          <cell r="A645" t="str">
            <v>2011.06.28.</v>
          </cell>
        </row>
        <row r="646">
          <cell r="A646" t="str">
            <v>2011.06.29.</v>
          </cell>
        </row>
        <row r="647">
          <cell r="A647" t="str">
            <v>2011.06.30.</v>
          </cell>
        </row>
        <row r="648">
          <cell r="A648" t="str">
            <v>2011.07.01.</v>
          </cell>
        </row>
        <row r="649">
          <cell r="A649" t="str">
            <v>2011.07.04.</v>
          </cell>
        </row>
        <row r="650">
          <cell r="A650" t="str">
            <v>2011.07.05.</v>
          </cell>
        </row>
        <row r="651">
          <cell r="A651" t="str">
            <v>2011.07.06.</v>
          </cell>
        </row>
        <row r="652">
          <cell r="A652" t="str">
            <v>2011.07.07.</v>
          </cell>
        </row>
        <row r="653">
          <cell r="A653" t="str">
            <v>2011.07.08.</v>
          </cell>
        </row>
        <row r="654">
          <cell r="A654" t="str">
            <v>2011.07.11.</v>
          </cell>
        </row>
        <row r="655">
          <cell r="A655" t="str">
            <v>2011.07.12.</v>
          </cell>
        </row>
        <row r="656">
          <cell r="A656" t="str">
            <v>2011.07.13.</v>
          </cell>
        </row>
        <row r="657">
          <cell r="A657" t="str">
            <v>2011.07.14.</v>
          </cell>
        </row>
        <row r="658">
          <cell r="A658" t="str">
            <v>2011.07.15.</v>
          </cell>
        </row>
        <row r="659">
          <cell r="A659" t="str">
            <v>2011.07.18.</v>
          </cell>
        </row>
        <row r="660">
          <cell r="A660" t="str">
            <v>2011.07.19.</v>
          </cell>
        </row>
        <row r="661">
          <cell r="A661" t="str">
            <v>2011.07.20.</v>
          </cell>
        </row>
        <row r="662">
          <cell r="A662" t="str">
            <v>2011.07.21.</v>
          </cell>
        </row>
        <row r="663">
          <cell r="A663" t="str">
            <v>2011.07.22.</v>
          </cell>
        </row>
        <row r="664">
          <cell r="A664" t="str">
            <v>2011.07.25.</v>
          </cell>
        </row>
        <row r="665">
          <cell r="A665" t="str">
            <v>2011.07.26.</v>
          </cell>
        </row>
        <row r="666">
          <cell r="A666" t="str">
            <v>2011.07.27.</v>
          </cell>
        </row>
        <row r="667">
          <cell r="A667" t="str">
            <v>2011.07.28.</v>
          </cell>
        </row>
        <row r="668">
          <cell r="A668" t="str">
            <v>2011.07.29.</v>
          </cell>
        </row>
        <row r="669">
          <cell r="A669" t="str">
            <v>2011.08.01.</v>
          </cell>
        </row>
        <row r="670">
          <cell r="A670" t="str">
            <v>2011.08.02.</v>
          </cell>
        </row>
        <row r="671">
          <cell r="A671" t="str">
            <v>2011.08.03.</v>
          </cell>
        </row>
        <row r="672">
          <cell r="A672" t="str">
            <v>2011.08.04.</v>
          </cell>
        </row>
        <row r="673">
          <cell r="A673" t="str">
            <v>2011.08.05.</v>
          </cell>
        </row>
        <row r="674">
          <cell r="A674" t="str">
            <v>2011.08.08.</v>
          </cell>
        </row>
        <row r="675">
          <cell r="A675" t="str">
            <v>2011.08.10.</v>
          </cell>
        </row>
        <row r="676">
          <cell r="A676" t="str">
            <v>2011.08.11.</v>
          </cell>
        </row>
        <row r="677">
          <cell r="A677" t="str">
            <v>2011.08.12.</v>
          </cell>
        </row>
        <row r="678">
          <cell r="A678" t="str">
            <v>2011.08.15.</v>
          </cell>
        </row>
        <row r="679">
          <cell r="A679" t="str">
            <v>2011.08.16.</v>
          </cell>
        </row>
        <row r="680">
          <cell r="A680" t="str">
            <v>2011.08.17.</v>
          </cell>
        </row>
        <row r="681">
          <cell r="A681" t="str">
            <v>2011.08.18.</v>
          </cell>
        </row>
        <row r="682">
          <cell r="A682" t="str">
            <v>2011.08.19.</v>
          </cell>
        </row>
        <row r="683">
          <cell r="A683" t="str">
            <v>2011.08.22.</v>
          </cell>
        </row>
        <row r="684">
          <cell r="A684" t="str">
            <v>2011.08.23.</v>
          </cell>
        </row>
        <row r="685">
          <cell r="A685" t="str">
            <v>2011.08.24.</v>
          </cell>
        </row>
        <row r="686">
          <cell r="A686" t="str">
            <v>2011.08.25.</v>
          </cell>
        </row>
        <row r="687">
          <cell r="A687" t="str">
            <v>2011.08.26.</v>
          </cell>
        </row>
        <row r="688">
          <cell r="A688" t="str">
            <v>2011.08.29.</v>
          </cell>
        </row>
        <row r="689">
          <cell r="A689" t="str">
            <v>2011.08.30.</v>
          </cell>
        </row>
        <row r="690">
          <cell r="A690" t="str">
            <v>2011.08.31.</v>
          </cell>
        </row>
        <row r="691">
          <cell r="A691" t="str">
            <v>2011.09.01.</v>
          </cell>
        </row>
        <row r="692">
          <cell r="A692" t="str">
            <v>2011.09.02.</v>
          </cell>
        </row>
        <row r="693">
          <cell r="A693" t="str">
            <v>2011.09.05.</v>
          </cell>
        </row>
        <row r="694">
          <cell r="A694" t="str">
            <v>2011.09.06.</v>
          </cell>
        </row>
        <row r="695">
          <cell r="A695" t="str">
            <v>2011.09.07.</v>
          </cell>
        </row>
        <row r="696">
          <cell r="A696" t="str">
            <v>2011.09.08.</v>
          </cell>
        </row>
        <row r="697">
          <cell r="A697" t="str">
            <v>2011.09.09.</v>
          </cell>
        </row>
        <row r="698">
          <cell r="A698" t="str">
            <v>2011.09.12.</v>
          </cell>
        </row>
        <row r="699">
          <cell r="A699">
            <v>0</v>
          </cell>
        </row>
        <row r="700">
          <cell r="A700">
            <v>0</v>
          </cell>
        </row>
        <row r="701">
          <cell r="A701">
            <v>0</v>
          </cell>
        </row>
        <row r="702">
          <cell r="A702">
            <v>0</v>
          </cell>
        </row>
        <row r="703">
          <cell r="A703">
            <v>0</v>
          </cell>
        </row>
        <row r="704">
          <cell r="A704">
            <v>0</v>
          </cell>
        </row>
        <row r="705">
          <cell r="A705">
            <v>0</v>
          </cell>
        </row>
        <row r="706">
          <cell r="A706">
            <v>0</v>
          </cell>
        </row>
        <row r="707">
          <cell r="A707">
            <v>0</v>
          </cell>
        </row>
        <row r="708">
          <cell r="A708">
            <v>0</v>
          </cell>
        </row>
        <row r="709">
          <cell r="A709">
            <v>0</v>
          </cell>
        </row>
        <row r="710">
          <cell r="A710">
            <v>0</v>
          </cell>
        </row>
        <row r="711">
          <cell r="A711">
            <v>0</v>
          </cell>
        </row>
        <row r="712">
          <cell r="A712">
            <v>0</v>
          </cell>
        </row>
        <row r="713">
          <cell r="A713">
            <v>0</v>
          </cell>
        </row>
        <row r="714">
          <cell r="A714">
            <v>0</v>
          </cell>
        </row>
        <row r="715">
          <cell r="A715">
            <v>0</v>
          </cell>
        </row>
        <row r="716">
          <cell r="A716">
            <v>0</v>
          </cell>
        </row>
        <row r="717">
          <cell r="A717">
            <v>0</v>
          </cell>
        </row>
        <row r="718">
          <cell r="A718">
            <v>0</v>
          </cell>
        </row>
        <row r="719">
          <cell r="A719">
            <v>0</v>
          </cell>
        </row>
        <row r="720">
          <cell r="A720">
            <v>0</v>
          </cell>
        </row>
        <row r="721">
          <cell r="A721">
            <v>0</v>
          </cell>
        </row>
        <row r="722">
          <cell r="A722">
            <v>0</v>
          </cell>
        </row>
        <row r="723">
          <cell r="A723">
            <v>0</v>
          </cell>
        </row>
        <row r="724">
          <cell r="A724">
            <v>0</v>
          </cell>
        </row>
        <row r="725">
          <cell r="A725">
            <v>0</v>
          </cell>
        </row>
        <row r="726">
          <cell r="A726">
            <v>0</v>
          </cell>
        </row>
        <row r="727">
          <cell r="A727">
            <v>0</v>
          </cell>
        </row>
        <row r="728">
          <cell r="A728">
            <v>0</v>
          </cell>
        </row>
        <row r="729">
          <cell r="A729">
            <v>0</v>
          </cell>
        </row>
        <row r="730">
          <cell r="A730">
            <v>0</v>
          </cell>
        </row>
        <row r="731">
          <cell r="A731">
            <v>0</v>
          </cell>
        </row>
        <row r="732">
          <cell r="A732">
            <v>0</v>
          </cell>
        </row>
        <row r="733">
          <cell r="A733">
            <v>0</v>
          </cell>
        </row>
        <row r="734">
          <cell r="A734">
            <v>0</v>
          </cell>
        </row>
        <row r="735">
          <cell r="A735">
            <v>0</v>
          </cell>
        </row>
        <row r="736">
          <cell r="A736">
            <v>0</v>
          </cell>
        </row>
        <row r="737">
          <cell r="A737">
            <v>0</v>
          </cell>
        </row>
        <row r="738">
          <cell r="A738">
            <v>0</v>
          </cell>
        </row>
        <row r="739">
          <cell r="A739">
            <v>0</v>
          </cell>
        </row>
        <row r="740">
          <cell r="A740">
            <v>0</v>
          </cell>
        </row>
        <row r="741">
          <cell r="A741">
            <v>0</v>
          </cell>
        </row>
        <row r="742">
          <cell r="A742">
            <v>0</v>
          </cell>
        </row>
        <row r="743">
          <cell r="A743">
            <v>0</v>
          </cell>
        </row>
        <row r="744">
          <cell r="A744">
            <v>0</v>
          </cell>
        </row>
        <row r="745">
          <cell r="A745">
            <v>0</v>
          </cell>
        </row>
        <row r="746">
          <cell r="A746">
            <v>0</v>
          </cell>
        </row>
        <row r="747">
          <cell r="A747">
            <v>0</v>
          </cell>
        </row>
        <row r="748">
          <cell r="A748">
            <v>0</v>
          </cell>
        </row>
        <row r="749">
          <cell r="A749">
            <v>0</v>
          </cell>
        </row>
        <row r="750">
          <cell r="A750">
            <v>0</v>
          </cell>
        </row>
        <row r="751">
          <cell r="A751">
            <v>0</v>
          </cell>
        </row>
        <row r="752">
          <cell r="A752">
            <v>0</v>
          </cell>
        </row>
        <row r="753">
          <cell r="A753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iagram1"/>
      <sheetName val="állomány"/>
      <sheetName val="Munka1"/>
      <sheetName val="BAMOSZ"/>
      <sheetName val="Befjegy regr"/>
      <sheetName val="Regresszió"/>
      <sheetName val="Mérleg"/>
      <sheetName val="HOZAMOK"/>
      <sheetName val="2009Q4"/>
      <sheetName val="2009Q3"/>
      <sheetName val="2009Q2"/>
      <sheetName val="2009Q1"/>
      <sheetName val="2008Q4"/>
      <sheetName val="2008Q3"/>
      <sheetName val="2008Q2"/>
      <sheetName val="2008Q1"/>
      <sheetName val="2007Q4"/>
      <sheetName val="2007Q3"/>
      <sheetName val="2007Q2"/>
      <sheetName val="2007Q1"/>
      <sheetName val="2006Q4"/>
      <sheetName val="2006Q3"/>
      <sheetName val="2006Q2"/>
      <sheetName val="2006Q1"/>
      <sheetName val="2005Q4"/>
      <sheetName val="2005Q3"/>
      <sheetName val="2005Q2"/>
      <sheetName val="2005Q1"/>
    </sheetNames>
    <sheetDataSet>
      <sheetData sheetId="0"/>
      <sheetData sheetId="1" refreshError="1"/>
      <sheetData sheetId="2" refreshError="1"/>
      <sheetData sheetId="3">
        <row r="15">
          <cell r="C15">
            <v>40939</v>
          </cell>
        </row>
      </sheetData>
      <sheetData sheetId="4">
        <row r="82">
          <cell r="C82">
            <v>3.3673042996740093E-3</v>
          </cell>
        </row>
        <row r="102">
          <cell r="C102">
            <v>11.682216544364788</v>
          </cell>
        </row>
        <row r="104">
          <cell r="C104">
            <v>4.7181227310983349</v>
          </cell>
        </row>
      </sheetData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A(1)"/>
      <sheetName val="1A"/>
      <sheetName val="1B"/>
      <sheetName val="1C"/>
      <sheetName val="1D"/>
      <sheetName val="1E"/>
      <sheetName val="1F"/>
      <sheetName val="XX ag prices"/>
      <sheetName val="XX oil production"/>
      <sheetName val="XX S-U"/>
      <sheetName val="Sheet1"/>
    </sheetNames>
    <sheetDataSet>
      <sheetData sheetId="0"/>
      <sheetData sheetId="1">
        <row r="44">
          <cell r="B44" t="str">
            <v>Energy</v>
          </cell>
        </row>
      </sheetData>
      <sheetData sheetId="2">
        <row r="3">
          <cell r="B3" t="str">
            <v>Brent</v>
          </cell>
        </row>
      </sheetData>
      <sheetData sheetId="3">
        <row r="95">
          <cell r="C95">
            <v>43101</v>
          </cell>
        </row>
      </sheetData>
      <sheetData sheetId="4">
        <row r="3">
          <cell r="B3" t="str">
            <v>Aluminum</v>
          </cell>
        </row>
      </sheetData>
      <sheetData sheetId="5">
        <row r="5">
          <cell r="E5" t="str">
            <v>United States</v>
          </cell>
        </row>
      </sheetData>
      <sheetData sheetId="6">
        <row r="3">
          <cell r="N3" t="str">
            <v>United States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"/>
      <sheetName val="non-debt"/>
      <sheetName val="iip"/>
      <sheetName val="éves"/>
      <sheetName val="piaci mutatók"/>
      <sheetName val="ADÓSSÁG_ÉVES"/>
      <sheetName val="ADÓSSÁG_ÉVES (2)"/>
    </sheetNames>
    <sheetDataSet>
      <sheetData sheetId="0" refreshError="1"/>
      <sheetData sheetId="1">
        <row r="41">
          <cell r="AT41">
            <v>846.73307223020004</v>
          </cell>
        </row>
        <row r="47">
          <cell r="AT47">
            <v>916.83211568879995</v>
          </cell>
          <cell r="AU47">
            <v>1376.2689320044001</v>
          </cell>
          <cell r="AV47">
            <v>943.60122856409998</v>
          </cell>
          <cell r="AW47">
            <v>1143.042013476</v>
          </cell>
          <cell r="AX47">
            <v>1209.4677803333</v>
          </cell>
          <cell r="AY47">
            <v>1443.0622204148001</v>
          </cell>
          <cell r="AZ47">
            <v>1351.3231775403001</v>
          </cell>
          <cell r="BA47">
            <v>1355.7517268601</v>
          </cell>
          <cell r="BB47">
            <v>2459.7493312731999</v>
          </cell>
          <cell r="BC47">
            <v>2514.2571543217</v>
          </cell>
          <cell r="BD47">
            <v>2162.9710527906</v>
          </cell>
          <cell r="BE47">
            <v>3431.2528984521</v>
          </cell>
          <cell r="BF47">
            <v>4702.8306054457998</v>
          </cell>
          <cell r="BG47">
            <v>2465.0141127152001</v>
          </cell>
          <cell r="BH47">
            <v>2193.7458957528002</v>
          </cell>
          <cell r="BI47">
            <v>1941.2649910128</v>
          </cell>
          <cell r="BJ47">
            <v>2265.1874038515998</v>
          </cell>
          <cell r="BK47">
            <v>3952.4121369690001</v>
          </cell>
          <cell r="BL47">
            <v>3056.0775254383998</v>
          </cell>
          <cell r="BM47">
            <v>3309.763690756</v>
          </cell>
          <cell r="BN47">
            <v>2484.7116756339001</v>
          </cell>
          <cell r="BO47">
            <v>2969.3234728438001</v>
          </cell>
          <cell r="BP47">
            <v>3465.2834414012</v>
          </cell>
          <cell r="BQ47">
            <v>3243.6046233983998</v>
          </cell>
          <cell r="BR47">
            <v>2493.1119221444001</v>
          </cell>
          <cell r="BS47">
            <v>2454.1504248975998</v>
          </cell>
          <cell r="BT47">
            <v>2505.3415376159001</v>
          </cell>
          <cell r="BU47">
            <v>2625.1008166372999</v>
          </cell>
          <cell r="BV47">
            <v>2698.8875181403</v>
          </cell>
          <cell r="BW47">
            <v>2163.2125834803001</v>
          </cell>
          <cell r="BX47">
            <v>2280.6488433159998</v>
          </cell>
          <cell r="BY47">
            <v>2197.3609485164998</v>
          </cell>
          <cell r="BZ47">
            <v>2167.3506706281</v>
          </cell>
          <cell r="CA47">
            <v>1449.6363741323</v>
          </cell>
          <cell r="CB47">
            <v>1214.3707396637001</v>
          </cell>
          <cell r="CC47">
            <v>1685.4853002758</v>
          </cell>
          <cell r="CD47">
            <v>1734.6566137392001</v>
          </cell>
          <cell r="CE47">
            <v>1435.4928925754</v>
          </cell>
          <cell r="CF47">
            <v>873.9302426749</v>
          </cell>
          <cell r="CG47">
            <v>670.01565203079997</v>
          </cell>
          <cell r="CH47">
            <v>666.41060396319995</v>
          </cell>
          <cell r="CI47">
            <v>620.13235501279996</v>
          </cell>
          <cell r="CJ47">
            <v>511.0079574193</v>
          </cell>
          <cell r="CK47">
            <v>774.89964296519997</v>
          </cell>
          <cell r="CL47">
            <v>641.19909987100004</v>
          </cell>
          <cell r="CM47">
            <v>759.30547332469996</v>
          </cell>
          <cell r="CN47">
            <v>846.56145968500005</v>
          </cell>
          <cell r="CO47">
            <v>792.79567215420002</v>
          </cell>
          <cell r="CP47">
            <v>757.37812830610005</v>
          </cell>
          <cell r="CQ47">
            <v>1688.3768178308001</v>
          </cell>
          <cell r="CR47">
            <v>1224.0323386057</v>
          </cell>
          <cell r="CS47">
            <v>844.58970725990002</v>
          </cell>
          <cell r="CT47">
            <v>999.35788974269997</v>
          </cell>
          <cell r="CU47">
            <v>1054.704292075</v>
          </cell>
        </row>
      </sheetData>
      <sheetData sheetId="2">
        <row r="11">
          <cell r="AT11">
            <v>19693.807335994799</v>
          </cell>
          <cell r="AU11">
            <v>20821.382967403399</v>
          </cell>
          <cell r="AV11">
            <v>22679.849720281898</v>
          </cell>
          <cell r="AW11">
            <v>24779.975029726302</v>
          </cell>
          <cell r="AX11">
            <v>26700.238066416401</v>
          </cell>
          <cell r="AY11">
            <v>29106.538836925502</v>
          </cell>
          <cell r="AZ11">
            <v>29844.981256979001</v>
          </cell>
          <cell r="BA11">
            <v>30953.678398681499</v>
          </cell>
          <cell r="BB11">
            <v>34477.777684661603</v>
          </cell>
          <cell r="BC11">
            <v>37770.421606907803</v>
          </cell>
          <cell r="BD11">
            <v>40077.864653517099</v>
          </cell>
          <cell r="BE11">
            <v>42593.444761459403</v>
          </cell>
          <cell r="BF11">
            <v>42354.770891820197</v>
          </cell>
          <cell r="BG11">
            <v>39866.044430714697</v>
          </cell>
          <cell r="BH11">
            <v>38367.257626571598</v>
          </cell>
          <cell r="BI11">
            <v>38590.0082758516</v>
          </cell>
          <cell r="BJ11">
            <v>39411.862981937898</v>
          </cell>
          <cell r="BK11">
            <v>39831.741841354902</v>
          </cell>
          <cell r="BL11">
            <v>38623.850099724099</v>
          </cell>
          <cell r="BM11">
            <v>35209.055700203899</v>
          </cell>
          <cell r="BN11">
            <v>36510.863084568402</v>
          </cell>
          <cell r="BO11">
            <v>35910.026522864398</v>
          </cell>
          <cell r="BP11">
            <v>33711.087496140797</v>
          </cell>
          <cell r="BQ11">
            <v>29560.354578406201</v>
          </cell>
          <cell r="BR11">
            <v>29279.899357529903</v>
          </cell>
          <cell r="BS11">
            <v>28399.452874428298</v>
          </cell>
          <cell r="BT11">
            <v>25848.064287679299</v>
          </cell>
          <cell r="BU11">
            <v>23240.195784392101</v>
          </cell>
          <cell r="BV11">
            <v>23387.350378846299</v>
          </cell>
          <cell r="BW11">
            <v>21801.073350700201</v>
          </cell>
          <cell r="BX11">
            <v>21417.053402093297</v>
          </cell>
          <cell r="BY11">
            <v>19461.427652026799</v>
          </cell>
          <cell r="BZ11">
            <v>19847.726268849401</v>
          </cell>
          <cell r="CA11">
            <v>18733.672691526801</v>
          </cell>
          <cell r="CB11">
            <v>18711.150175595802</v>
          </cell>
          <cell r="CC11">
            <v>18262.698335002999</v>
          </cell>
          <cell r="CD11">
            <v>19682.406213727401</v>
          </cell>
          <cell r="CE11">
            <v>19600.614661706499</v>
          </cell>
          <cell r="CF11">
            <v>17366.690564854398</v>
          </cell>
          <cell r="CG11">
            <v>16933.095140806399</v>
          </cell>
          <cell r="CH11">
            <v>16785.839398900102</v>
          </cell>
          <cell r="CI11">
            <v>17132.818780478399</v>
          </cell>
          <cell r="CJ11">
            <v>16311.631111325201</v>
          </cell>
          <cell r="CK11">
            <v>15813.2447095309</v>
          </cell>
          <cell r="CL11">
            <v>17599.099533646098</v>
          </cell>
          <cell r="CM11">
            <v>18738.5811659186</v>
          </cell>
          <cell r="CN11">
            <v>18665.000654149801</v>
          </cell>
          <cell r="CO11">
            <v>17731.018547733802</v>
          </cell>
          <cell r="CP11">
            <v>17701.949072748099</v>
          </cell>
          <cell r="CQ11">
            <v>17652.957897390999</v>
          </cell>
          <cell r="CR11">
            <v>18155.124045265598</v>
          </cell>
          <cell r="CS11">
            <v>17341.955181148001</v>
          </cell>
          <cell r="CT11">
            <v>18228.4477983543</v>
          </cell>
          <cell r="CU11">
            <v>17586.4218979547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YRAMID"/>
      <sheetName val="GRAPH3"/>
      <sheetName val="GRAPH2"/>
      <sheetName val="GRAPH1"/>
    </sheetNames>
    <sheetDataSet>
      <sheetData sheetId="0" refreshError="1">
        <row r="1">
          <cell r="A1" t="str">
            <v>Table</v>
          </cell>
        </row>
        <row r="184">
          <cell r="A184" t="str">
            <v>0-4</v>
          </cell>
          <cell r="B184">
            <v>15.564337483590073</v>
          </cell>
          <cell r="C184">
            <v>14.944044267261317</v>
          </cell>
          <cell r="D184">
            <v>7.4453595975015752</v>
          </cell>
        </row>
        <row r="185">
          <cell r="A185" t="str">
            <v>5-9</v>
          </cell>
          <cell r="B185">
            <v>15.785675600616088</v>
          </cell>
          <cell r="C185">
            <v>13.125198863104645</v>
          </cell>
          <cell r="D185">
            <v>7.5512389435148597</v>
          </cell>
        </row>
        <row r="186">
          <cell r="A186" t="str">
            <v>10-14</v>
          </cell>
          <cell r="B186">
            <v>12.676992134168875</v>
          </cell>
          <cell r="C186">
            <v>9.1270477886422761</v>
          </cell>
          <cell r="D186">
            <v>6.0641684975733003</v>
          </cell>
        </row>
        <row r="187">
          <cell r="A187" t="str">
            <v>15-19</v>
          </cell>
          <cell r="B187">
            <v>7.3529229533422313</v>
          </cell>
          <cell r="C187">
            <v>6.4082047908962814</v>
          </cell>
          <cell r="D187">
            <v>3.5173456973723161</v>
          </cell>
        </row>
        <row r="188">
          <cell r="A188" t="str">
            <v>20-24</v>
          </cell>
          <cell r="B188">
            <v>7.6951897501463318</v>
          </cell>
          <cell r="C188">
            <v>8.1590690933981467</v>
          </cell>
          <cell r="D188">
            <v>3.6810725108764744</v>
          </cell>
        </row>
        <row r="189">
          <cell r="A189" t="str">
            <v>25-29</v>
          </cell>
          <cell r="B189">
            <v>8.0759437940407448</v>
          </cell>
          <cell r="C189">
            <v>9.0895144665388603</v>
          </cell>
          <cell r="D189">
            <v>3.8632100916110015</v>
          </cell>
        </row>
        <row r="190">
          <cell r="A190" t="str">
            <v>30-34</v>
          </cell>
          <cell r="B190">
            <v>7.255174092834447</v>
          </cell>
          <cell r="C190">
            <v>9.0593674883222235</v>
          </cell>
          <cell r="D190">
            <v>3.4705865328724599</v>
          </cell>
        </row>
        <row r="191">
          <cell r="A191" t="str">
            <v>35-39</v>
          </cell>
          <cell r="B191">
            <v>7.3227818990394953</v>
          </cell>
          <cell r="C191">
            <v>7.933936005518702</v>
          </cell>
          <cell r="D191">
            <v>3.5029274165962607</v>
          </cell>
        </row>
        <row r="192">
          <cell r="A192" t="str">
            <v>40-44</v>
          </cell>
          <cell r="B192">
            <v>5.8394192507670111</v>
          </cell>
          <cell r="C192">
            <v>6.467863722289513</v>
          </cell>
          <cell r="D192">
            <v>2.7933457629258056</v>
          </cell>
        </row>
        <row r="193">
          <cell r="A193" t="str">
            <v>45-49</v>
          </cell>
          <cell r="B193">
            <v>4.6776219254848996</v>
          </cell>
          <cell r="C193">
            <v>4.6615851294515256</v>
          </cell>
          <cell r="D193">
            <v>2.2375881615977198</v>
          </cell>
        </row>
        <row r="194">
          <cell r="A194" t="str">
            <v>50-54</v>
          </cell>
          <cell r="B194">
            <v>2.3282597714236566</v>
          </cell>
          <cell r="C194">
            <v>2.9852192908575113</v>
          </cell>
          <cell r="D194">
            <v>1.1137468108053072</v>
          </cell>
        </row>
        <row r="195">
          <cell r="A195" t="str">
            <v>55-59</v>
          </cell>
          <cell r="B195">
            <v>1.457522252262037</v>
          </cell>
          <cell r="C195">
            <v>2.1074475736695892</v>
          </cell>
          <cell r="D195">
            <v>0.69722063665688361</v>
          </cell>
        </row>
        <row r="196">
          <cell r="A196" t="str">
            <v>60-64</v>
          </cell>
          <cell r="B196">
            <v>1.6949696147557773</v>
          </cell>
          <cell r="C196">
            <v>2.8871914780976522</v>
          </cell>
          <cell r="D196">
            <v>0.81080600456015173</v>
          </cell>
        </row>
        <row r="197">
          <cell r="A197" t="str">
            <v>65-69</v>
          </cell>
          <cell r="B197">
            <v>1.2014872988439975</v>
          </cell>
          <cell r="C197">
            <v>1.5100561228445912</v>
          </cell>
          <cell r="D197">
            <v>0.57474370503440342</v>
          </cell>
        </row>
        <row r="198">
          <cell r="A198" t="str">
            <v>70-74</v>
          </cell>
          <cell r="B198">
            <v>0.6235954523818722</v>
          </cell>
          <cell r="C198">
            <v>0.85798567383509672</v>
          </cell>
          <cell r="D198">
            <v>0.29830324556023302</v>
          </cell>
        </row>
        <row r="199">
          <cell r="A199" t="str">
            <v>75-79</v>
          </cell>
          <cell r="B199">
            <v>0.24309653228445866</v>
          </cell>
          <cell r="C199">
            <v>0.36293352156812414</v>
          </cell>
          <cell r="D199">
            <v>0.11628770589636203</v>
          </cell>
        </row>
        <row r="200">
          <cell r="A200" t="str">
            <v>80-84</v>
          </cell>
          <cell r="B200">
            <v>0.10933877014293493</v>
          </cell>
          <cell r="C200">
            <v>0.16711185264210524</v>
          </cell>
          <cell r="D200">
            <v>5.2303315995365231E-2</v>
          </cell>
        </row>
        <row r="201">
          <cell r="A201" t="str">
            <v>85-89</v>
          </cell>
          <cell r="B201">
            <v>5.4669385071467465E-2</v>
          </cell>
          <cell r="C201">
            <v>8.3555926321052618E-2</v>
          </cell>
          <cell r="D201">
            <v>2.6151657997682615E-2</v>
          </cell>
        </row>
        <row r="202">
          <cell r="A202" t="str">
            <v>90-94</v>
          </cell>
          <cell r="B202">
            <v>2.7334692535733732E-2</v>
          </cell>
          <cell r="C202">
            <v>4.1777963160526309E-2</v>
          </cell>
          <cell r="D202">
            <v>1.3075828998841308E-2</v>
          </cell>
        </row>
        <row r="203">
          <cell r="A203" t="str">
            <v>95+</v>
          </cell>
          <cell r="B203">
            <v>1.3667346267866866E-2</v>
          </cell>
          <cell r="C203">
            <v>2.0888981580263154E-2</v>
          </cell>
          <cell r="D203">
            <v>6.5379144994206538E-3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_1. ábra"/>
      <sheetName val="A_2. ábra"/>
      <sheetName val="A_9. ábra"/>
      <sheetName val="A_10. ábra"/>
      <sheetName val="A_11. ábra"/>
      <sheetName val="A_13. ábra"/>
      <sheetName val="A_15. ábra"/>
      <sheetName val="szektoros éves"/>
      <sheetName val="IPP_teljes"/>
      <sheetName val="IIP felbontás"/>
      <sheetName val="COPC"/>
      <sheetName val="nettóFDI"/>
      <sheetName val="osztalék"/>
      <sheetName val="adósságmutatók"/>
      <sheetName val="RKA"/>
      <sheetName val="szektoros_Q"/>
      <sheetName val="állampapír"/>
    </sheetNames>
    <sheetDataSet>
      <sheetData sheetId="0"/>
      <sheetData sheetId="1">
        <row r="1">
          <cell r="C1" t="str">
            <v xml:space="preserve">         II.</v>
          </cell>
          <cell r="D1" t="str">
            <v xml:space="preserve">         III.</v>
          </cell>
          <cell r="E1" t="str">
            <v xml:space="preserve">         IV.</v>
          </cell>
          <cell r="F1" t="str">
            <v>2008. I.</v>
          </cell>
          <cell r="G1" t="str">
            <v xml:space="preserve">         II.</v>
          </cell>
          <cell r="H1" t="str">
            <v xml:space="preserve">         III.</v>
          </cell>
          <cell r="I1" t="str">
            <v xml:space="preserve">         IV.</v>
          </cell>
          <cell r="J1" t="str">
            <v>2009. I.</v>
          </cell>
          <cell r="K1" t="str">
            <v xml:space="preserve">         II.</v>
          </cell>
          <cell r="L1" t="str">
            <v xml:space="preserve">         III.</v>
          </cell>
          <cell r="M1" t="str">
            <v xml:space="preserve">         IV.</v>
          </cell>
          <cell r="N1" t="str">
            <v>2010. I.</v>
          </cell>
          <cell r="O1" t="str">
            <v xml:space="preserve">         II.</v>
          </cell>
          <cell r="P1" t="str">
            <v xml:space="preserve">         III.</v>
          </cell>
          <cell r="Q1" t="str">
            <v xml:space="preserve">         IV.</v>
          </cell>
          <cell r="R1" t="str">
            <v>2011. I.</v>
          </cell>
          <cell r="S1" t="str">
            <v xml:space="preserve">         II.</v>
          </cell>
          <cell r="T1" t="str">
            <v xml:space="preserve">         III.</v>
          </cell>
          <cell r="U1" t="str">
            <v xml:space="preserve">         IV.</v>
          </cell>
          <cell r="V1" t="str">
            <v>2012. I.</v>
          </cell>
          <cell r="W1" t="str">
            <v xml:space="preserve">         II.</v>
          </cell>
          <cell r="X1" t="str">
            <v xml:space="preserve">         III.</v>
          </cell>
          <cell r="Y1" t="str">
            <v xml:space="preserve">         IV.</v>
          </cell>
          <cell r="Z1" t="str">
            <v>2013. I.</v>
          </cell>
          <cell r="AA1" t="str">
            <v>II.</v>
          </cell>
          <cell r="AB1" t="str">
            <v xml:space="preserve">         III.</v>
          </cell>
          <cell r="AC1" t="str">
            <v>IV.</v>
          </cell>
          <cell r="AD1" t="str">
            <v>2014. I.</v>
          </cell>
          <cell r="AE1" t="str">
            <v>II.</v>
          </cell>
          <cell r="AF1" t="str">
            <v xml:space="preserve">         III.</v>
          </cell>
          <cell r="AG1" t="str">
            <v>IV.</v>
          </cell>
          <cell r="AH1" t="str">
            <v>2015. I.</v>
          </cell>
          <cell r="AI1" t="str">
            <v>II.</v>
          </cell>
          <cell r="AJ1" t="str">
            <v>III.</v>
          </cell>
          <cell r="AK1" t="str">
            <v>IV.</v>
          </cell>
          <cell r="AL1" t="str">
            <v>2016. I.</v>
          </cell>
          <cell r="AM1" t="str">
            <v>II.</v>
          </cell>
          <cell r="AN1" t="str">
            <v>III.</v>
          </cell>
          <cell r="AO1" t="str">
            <v>IV.</v>
          </cell>
          <cell r="AP1" t="str">
            <v>2017. I.</v>
          </cell>
          <cell r="AQ1" t="str">
            <v>II.</v>
          </cell>
          <cell r="AR1" t="str">
            <v>III.</v>
          </cell>
          <cell r="AS1" t="str">
            <v>IV.</v>
          </cell>
          <cell r="AT1" t="str">
            <v>2018. I.</v>
          </cell>
          <cell r="AU1" t="str">
            <v>II.</v>
          </cell>
          <cell r="AV1" t="str">
            <v>III.</v>
          </cell>
          <cell r="AW1" t="str">
            <v>IV.</v>
          </cell>
          <cell r="AX1" t="str">
            <v>2019 I.</v>
          </cell>
          <cell r="AY1" t="str">
            <v>II.</v>
          </cell>
          <cell r="AZ1" t="str">
            <v>III.</v>
          </cell>
        </row>
        <row r="2">
          <cell r="C2" t="str">
            <v>Q2</v>
          </cell>
          <cell r="D2" t="str">
            <v>Q3</v>
          </cell>
          <cell r="E2" t="str">
            <v>Q4</v>
          </cell>
          <cell r="F2" t="str">
            <v>2008 Q1</v>
          </cell>
          <cell r="G2" t="str">
            <v>Q2</v>
          </cell>
          <cell r="H2" t="str">
            <v>Q3</v>
          </cell>
          <cell r="I2" t="str">
            <v>Q4</v>
          </cell>
          <cell r="J2" t="str">
            <v>2009 Q1</v>
          </cell>
          <cell r="K2" t="str">
            <v>Q2</v>
          </cell>
          <cell r="L2" t="str">
            <v>Q3</v>
          </cell>
          <cell r="M2" t="str">
            <v>Q4</v>
          </cell>
          <cell r="N2" t="str">
            <v>2010 Q1</v>
          </cell>
          <cell r="O2" t="str">
            <v>Q2</v>
          </cell>
          <cell r="P2" t="str">
            <v>Q3</v>
          </cell>
          <cell r="Q2" t="str">
            <v>Q4</v>
          </cell>
          <cell r="R2" t="str">
            <v>2011 Q1</v>
          </cell>
          <cell r="S2" t="str">
            <v>Q2</v>
          </cell>
          <cell r="T2" t="str">
            <v>Q3</v>
          </cell>
          <cell r="U2" t="str">
            <v>Q4</v>
          </cell>
          <cell r="V2" t="str">
            <v>2012 Q1</v>
          </cell>
          <cell r="W2" t="str">
            <v>Q2</v>
          </cell>
          <cell r="X2" t="str">
            <v>Q3</v>
          </cell>
          <cell r="Y2" t="str">
            <v>Q4</v>
          </cell>
          <cell r="Z2" t="str">
            <v>2013 Q1</v>
          </cell>
          <cell r="AA2" t="str">
            <v>Q2</v>
          </cell>
          <cell r="AB2" t="str">
            <v>Q3</v>
          </cell>
          <cell r="AC2" t="str">
            <v>Q4</v>
          </cell>
          <cell r="AD2" t="str">
            <v>2014 Q1</v>
          </cell>
          <cell r="AE2" t="str">
            <v>Q2</v>
          </cell>
          <cell r="AF2" t="str">
            <v>Q3</v>
          </cell>
          <cell r="AG2" t="str">
            <v>Q4</v>
          </cell>
          <cell r="AH2" t="str">
            <v>2015 Q1</v>
          </cell>
          <cell r="AI2" t="str">
            <v>Q2</v>
          </cell>
          <cell r="AJ2" t="str">
            <v>Q3</v>
          </cell>
          <cell r="AK2" t="str">
            <v>Q4</v>
          </cell>
          <cell r="AL2" t="str">
            <v>2016 Q1</v>
          </cell>
          <cell r="AM2" t="str">
            <v>Q2</v>
          </cell>
          <cell r="AN2" t="str">
            <v>Q3</v>
          </cell>
          <cell r="AO2" t="str">
            <v>Q4</v>
          </cell>
          <cell r="AP2" t="str">
            <v>2017 Q1</v>
          </cell>
          <cell r="AQ2" t="str">
            <v>Q2</v>
          </cell>
          <cell r="AR2" t="str">
            <v>Q3</v>
          </cell>
          <cell r="AS2" t="str">
            <v>Q4</v>
          </cell>
          <cell r="AT2" t="str">
            <v>2018 Q1</v>
          </cell>
          <cell r="AU2" t="str">
            <v>Q2</v>
          </cell>
          <cell r="AV2" t="str">
            <v>Q3</v>
          </cell>
          <cell r="AW2" t="str">
            <v>Q4</v>
          </cell>
          <cell r="AX2" t="str">
            <v>2019 Q1</v>
          </cell>
          <cell r="AY2" t="str">
            <v>Q2</v>
          </cell>
          <cell r="AZ2" t="str">
            <v>Q3</v>
          </cell>
        </row>
        <row r="22">
          <cell r="A22" t="str">
            <v xml:space="preserve">Folyó fizetési mérleg </v>
          </cell>
          <cell r="B22" t="str">
            <v>Current account</v>
          </cell>
          <cell r="C22"/>
          <cell r="D22"/>
          <cell r="E22"/>
          <cell r="F22">
            <v>-7.0450256327014991</v>
          </cell>
          <cell r="G22">
            <v>-6.4250824976004397</v>
          </cell>
          <cell r="H22">
            <v>-6.8408305631933786</v>
          </cell>
          <cell r="I22">
            <v>-7.1510963310648226</v>
          </cell>
          <cell r="J22">
            <v>-6.4741856286754871</v>
          </cell>
          <cell r="K22">
            <v>-5.2215416717964436</v>
          </cell>
          <cell r="L22">
            <v>-2.9106411593928003</v>
          </cell>
          <cell r="M22">
            <v>-0.72360894646206075</v>
          </cell>
          <cell r="N22">
            <v>-0.10478152610403819</v>
          </cell>
          <cell r="O22">
            <v>2.144541444310755E-2</v>
          </cell>
          <cell r="P22">
            <v>-2.933506157936203E-2</v>
          </cell>
          <cell r="Q22">
            <v>0.27440480260623112</v>
          </cell>
          <cell r="R22">
            <v>0.40171129363876928</v>
          </cell>
          <cell r="S22">
            <v>0.34702164584640116</v>
          </cell>
          <cell r="T22">
            <v>0.54741290924619035</v>
          </cell>
          <cell r="U22">
            <v>0.56864459055524907</v>
          </cell>
          <cell r="V22">
            <v>0.41567849929694717</v>
          </cell>
          <cell r="W22">
            <v>0.85243819887435435</v>
          </cell>
          <cell r="X22">
            <v>1.478064496548616</v>
          </cell>
          <cell r="Y22">
            <v>1.5991697797069275</v>
          </cell>
          <cell r="Z22">
            <v>2.4599824612966561</v>
          </cell>
          <cell r="AA22">
            <v>2.6202407665907952</v>
          </cell>
          <cell r="AB22">
            <v>3.0860658269990164</v>
          </cell>
          <cell r="AC22">
            <v>3.5011618665311355</v>
          </cell>
          <cell r="AD22">
            <v>3.2612366854357506</v>
          </cell>
          <cell r="AE22">
            <v>2.3677240470422301</v>
          </cell>
          <cell r="AF22">
            <v>1.7708637607198974</v>
          </cell>
          <cell r="AG22">
            <v>1.1898486976800784</v>
          </cell>
          <cell r="AH22">
            <v>1.8387808296641033</v>
          </cell>
          <cell r="AI22">
            <v>2.3094899901602348</v>
          </cell>
          <cell r="AJ22">
            <v>2.1965869595227638</v>
          </cell>
          <cell r="AK22">
            <v>2.3600288114435193</v>
          </cell>
          <cell r="AL22">
            <v>2.4652297879023872</v>
          </cell>
          <cell r="AM22">
            <v>3.5524391951152938</v>
          </cell>
          <cell r="AN22">
            <v>4.3817407430977564</v>
          </cell>
          <cell r="AO22">
            <v>4.518931623613395</v>
          </cell>
          <cell r="AP22">
            <v>3.7775633408805338</v>
          </cell>
          <cell r="AQ22">
            <v>3.4646602225433352</v>
          </cell>
          <cell r="AR22">
            <v>2.6262386652841614</v>
          </cell>
          <cell r="AS22">
            <v>2.2546358023345712</v>
          </cell>
          <cell r="AT22">
            <v>2.0824441992071479</v>
          </cell>
          <cell r="AU22">
            <v>1.2530214504075436</v>
          </cell>
          <cell r="AV22">
            <v>0.16617133828557773</v>
          </cell>
          <cell r="AW22">
            <v>-0.53662854067806987</v>
          </cell>
          <cell r="AX22">
            <v>-0.87423265879893841</v>
          </cell>
          <cell r="AY22">
            <v>-1.1121314483530167</v>
          </cell>
          <cell r="AZ22">
            <v>-0.83786091868534118</v>
          </cell>
        </row>
      </sheetData>
      <sheetData sheetId="2"/>
      <sheetData sheetId="3">
        <row r="3">
          <cell r="C3"/>
        </row>
      </sheetData>
      <sheetData sheetId="4"/>
      <sheetData sheetId="5"/>
      <sheetData sheetId="6"/>
      <sheetData sheetId="7"/>
      <sheetData sheetId="8"/>
      <sheetData sheetId="9">
        <row r="2">
          <cell r="B2" t="str">
            <v>KÖVETELÉS</v>
          </cell>
        </row>
      </sheetData>
      <sheetData sheetId="10"/>
      <sheetData sheetId="11"/>
      <sheetData sheetId="12"/>
      <sheetData sheetId="13"/>
      <sheetData sheetId="14"/>
      <sheetData sheetId="15">
        <row r="2">
          <cell r="R2">
            <v>-441.8</v>
          </cell>
        </row>
      </sheetData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1. adat"/>
      <sheetName val="2. adat"/>
      <sheetName val="3. adat"/>
      <sheetName val="4. adat"/>
      <sheetName val="5. adat"/>
      <sheetName val="6. adat"/>
      <sheetName val="7. adat"/>
      <sheetName val="8. adat"/>
      <sheetName val="8. nemzetközi adatok"/>
      <sheetName val="8.nemzetközi ábrához "/>
      <sheetName val="9. adat"/>
      <sheetName val="10. adat"/>
      <sheetName val="11. adat"/>
      <sheetName val="12. adat"/>
      <sheetName val="13. adat"/>
      <sheetName val="14. adat"/>
      <sheetName val="15. adat"/>
      <sheetName val="16. adat"/>
      <sheetName val="17. adat"/>
      <sheetName val="18. adat"/>
      <sheetName val="19. adat"/>
      <sheetName val="20. adat"/>
      <sheetName val="21. adat"/>
      <sheetName val="22. adat"/>
    </sheetNames>
    <sheetDataSet>
      <sheetData sheetId="0"/>
      <sheetData sheetId="1"/>
      <sheetData sheetId="2">
        <row r="1">
          <cell r="C1" t="str">
            <v>2008. I.</v>
          </cell>
          <cell r="D1" t="str">
            <v xml:space="preserve">         II.</v>
          </cell>
          <cell r="E1" t="str">
            <v xml:space="preserve">         III.</v>
          </cell>
          <cell r="F1" t="str">
            <v xml:space="preserve">         IV.</v>
          </cell>
          <cell r="G1" t="str">
            <v>2009. I.</v>
          </cell>
          <cell r="H1" t="str">
            <v xml:space="preserve">         II.</v>
          </cell>
          <cell r="I1" t="str">
            <v xml:space="preserve">         III.</v>
          </cell>
          <cell r="J1" t="str">
            <v xml:space="preserve">         IV.</v>
          </cell>
          <cell r="K1" t="str">
            <v>2010. I.</v>
          </cell>
          <cell r="L1" t="str">
            <v xml:space="preserve">         II.</v>
          </cell>
          <cell r="M1" t="str">
            <v xml:space="preserve">         III.</v>
          </cell>
          <cell r="N1" t="str">
            <v xml:space="preserve">         IV.</v>
          </cell>
          <cell r="O1" t="str">
            <v>2011. I.</v>
          </cell>
          <cell r="P1" t="str">
            <v xml:space="preserve">         II.</v>
          </cell>
          <cell r="Q1" t="str">
            <v xml:space="preserve">         III.</v>
          </cell>
          <cell r="R1" t="str">
            <v xml:space="preserve">         IV.</v>
          </cell>
          <cell r="S1" t="str">
            <v>2012. I.</v>
          </cell>
          <cell r="T1" t="str">
            <v xml:space="preserve">         II.</v>
          </cell>
          <cell r="U1" t="str">
            <v xml:space="preserve">         III.</v>
          </cell>
          <cell r="V1" t="str">
            <v xml:space="preserve">         IV.</v>
          </cell>
          <cell r="W1" t="str">
            <v>2013. I.</v>
          </cell>
          <cell r="X1" t="str">
            <v xml:space="preserve">         II.</v>
          </cell>
          <cell r="Y1" t="str">
            <v xml:space="preserve">         III.</v>
          </cell>
          <cell r="Z1" t="str">
            <v xml:space="preserve">         IV.</v>
          </cell>
          <cell r="AA1" t="str">
            <v>2014. I.</v>
          </cell>
          <cell r="AB1" t="str">
            <v xml:space="preserve">         II.</v>
          </cell>
          <cell r="AC1" t="str">
            <v xml:space="preserve">         III.</v>
          </cell>
          <cell r="AD1" t="str">
            <v xml:space="preserve">         IV.</v>
          </cell>
          <cell r="AE1" t="str">
            <v>2015. I.</v>
          </cell>
          <cell r="AF1" t="str">
            <v xml:space="preserve">         II.</v>
          </cell>
          <cell r="AG1" t="str">
            <v xml:space="preserve">         III.</v>
          </cell>
          <cell r="AH1" t="str">
            <v xml:space="preserve">         IV.</v>
          </cell>
          <cell r="AI1" t="str">
            <v>2016. I.</v>
          </cell>
          <cell r="AJ1" t="str">
            <v xml:space="preserve">         II.</v>
          </cell>
          <cell r="AK1" t="str">
            <v xml:space="preserve">         III.</v>
          </cell>
          <cell r="AL1" t="str">
            <v xml:space="preserve">         IV.</v>
          </cell>
          <cell r="AM1" t="str">
            <v>2017. I.</v>
          </cell>
          <cell r="AN1" t="str">
            <v xml:space="preserve">         II.</v>
          </cell>
          <cell r="AO1" t="str">
            <v xml:space="preserve">         III.</v>
          </cell>
          <cell r="AP1" t="str">
            <v xml:space="preserve">         IV.</v>
          </cell>
          <cell r="AQ1" t="str">
            <v>2018. I.</v>
          </cell>
          <cell r="AR1" t="str">
            <v xml:space="preserve">         II.</v>
          </cell>
          <cell r="AS1" t="str">
            <v xml:space="preserve">         III.</v>
          </cell>
        </row>
        <row r="2">
          <cell r="C2" t="str">
            <v>2008 Q1</v>
          </cell>
          <cell r="D2" t="str">
            <v>Q2</v>
          </cell>
          <cell r="E2" t="str">
            <v>Q3</v>
          </cell>
          <cell r="F2" t="str">
            <v>Q4</v>
          </cell>
          <cell r="G2" t="str">
            <v>2009 Q1</v>
          </cell>
          <cell r="H2" t="str">
            <v>Q2</v>
          </cell>
          <cell r="I2" t="str">
            <v>Q3</v>
          </cell>
          <cell r="J2" t="str">
            <v>Q4</v>
          </cell>
          <cell r="K2" t="str">
            <v>2010 Q1</v>
          </cell>
          <cell r="L2" t="str">
            <v>Q2</v>
          </cell>
          <cell r="M2" t="str">
            <v>Q3</v>
          </cell>
          <cell r="N2" t="str">
            <v>Q4</v>
          </cell>
          <cell r="O2" t="str">
            <v>2011 Q1</v>
          </cell>
          <cell r="P2" t="str">
            <v>Q2</v>
          </cell>
          <cell r="Q2" t="str">
            <v>Q3</v>
          </cell>
          <cell r="R2" t="str">
            <v>Q4</v>
          </cell>
          <cell r="S2" t="str">
            <v>2012 Q1</v>
          </cell>
          <cell r="T2" t="str">
            <v>Q2</v>
          </cell>
          <cell r="U2" t="str">
            <v>Q3</v>
          </cell>
          <cell r="V2" t="str">
            <v>Q4</v>
          </cell>
          <cell r="W2" t="str">
            <v>2013 Q1</v>
          </cell>
          <cell r="X2" t="str">
            <v>Q2</v>
          </cell>
          <cell r="Y2" t="str">
            <v>Q3</v>
          </cell>
          <cell r="Z2" t="str">
            <v>Q4</v>
          </cell>
          <cell r="AA2" t="str">
            <v>2014 Q1</v>
          </cell>
          <cell r="AB2" t="str">
            <v>Q2</v>
          </cell>
          <cell r="AC2" t="str">
            <v>Q3</v>
          </cell>
          <cell r="AD2" t="str">
            <v>Q4</v>
          </cell>
          <cell r="AE2" t="str">
            <v>2015 Q1</v>
          </cell>
          <cell r="AF2" t="str">
            <v>Q2</v>
          </cell>
          <cell r="AG2" t="str">
            <v>Q3</v>
          </cell>
          <cell r="AH2" t="str">
            <v>Q4</v>
          </cell>
          <cell r="AI2" t="str">
            <v>2016 Q1</v>
          </cell>
          <cell r="AJ2" t="str">
            <v>Q2</v>
          </cell>
          <cell r="AK2" t="str">
            <v>Q3</v>
          </cell>
          <cell r="AL2" t="str">
            <v>Q4</v>
          </cell>
          <cell r="AM2" t="str">
            <v>2017 Q1</v>
          </cell>
          <cell r="AN2" t="str">
            <v>Q2</v>
          </cell>
          <cell r="AO2" t="str">
            <v>Q3</v>
          </cell>
          <cell r="AP2" t="str">
            <v>Q4</v>
          </cell>
          <cell r="AQ2" t="str">
            <v>2018 Q1</v>
          </cell>
          <cell r="AR2" t="str">
            <v>Q2</v>
          </cell>
          <cell r="AS2" t="str">
            <v>Q3</v>
          </cell>
        </row>
        <row r="3">
          <cell r="A3" t="str">
            <v>Áruegyenleg</v>
          </cell>
          <cell r="B3" t="str">
            <v>Balance of goods</v>
          </cell>
          <cell r="C3">
            <v>-0.33930498871378895</v>
          </cell>
          <cell r="D3">
            <v>-0.42192818727110765</v>
          </cell>
          <cell r="E3">
            <v>-0.9072844264751917</v>
          </cell>
          <cell r="F3">
            <v>-0.8535323980813645</v>
          </cell>
          <cell r="G3">
            <v>-0.52870477492572399</v>
          </cell>
          <cell r="H3">
            <v>0.35662253409150696</v>
          </cell>
          <cell r="I3">
            <v>1.6788481405220168</v>
          </cell>
          <cell r="J3">
            <v>2.7806593450757271</v>
          </cell>
          <cell r="K3">
            <v>3.0223215293560455</v>
          </cell>
          <cell r="L3">
            <v>2.9499893519585108</v>
          </cell>
          <cell r="M3">
            <v>2.7770129301513538</v>
          </cell>
          <cell r="N3">
            <v>2.6449819139580693</v>
          </cell>
          <cell r="O3">
            <v>3.0985160087576498</v>
          </cell>
          <cell r="P3">
            <v>3.0072938865494492</v>
          </cell>
          <cell r="Q3">
            <v>3.064659186250501</v>
          </cell>
          <cell r="R3">
            <v>2.8805652152402592</v>
          </cell>
          <cell r="S3">
            <v>2.4552553626396012</v>
          </cell>
          <cell r="T3">
            <v>2.7827547260658343</v>
          </cell>
          <cell r="U3">
            <v>3.1941398274146966</v>
          </cell>
          <cell r="V3">
            <v>2.9464455413469315</v>
          </cell>
          <cell r="W3">
            <v>3.1498364621697283</v>
          </cell>
          <cell r="X3">
            <v>2.9115584738496025</v>
          </cell>
          <cell r="Y3">
            <v>2.9739428923766371</v>
          </cell>
          <cell r="Z3">
            <v>3.2709385866633642</v>
          </cell>
          <cell r="AA3">
            <v>3.3423816134482123</v>
          </cell>
          <cell r="AB3">
            <v>2.7606892517871682</v>
          </cell>
          <cell r="AC3">
            <v>2.2983161957795972</v>
          </cell>
          <cell r="AD3">
            <v>2.0131706152353943</v>
          </cell>
          <cell r="AE3">
            <v>2.4271729890519698</v>
          </cell>
          <cell r="AF3">
            <v>2.8364178492355254</v>
          </cell>
          <cell r="AG3">
            <v>2.8782447755956273</v>
          </cell>
          <cell r="AH3">
            <v>3.6525812006917824</v>
          </cell>
          <cell r="AI3">
            <v>3.514918860494435</v>
          </cell>
          <cell r="AJ3">
            <v>4.3464543348557996</v>
          </cell>
          <cell r="AK3">
            <v>4.5800802371717033</v>
          </cell>
          <cell r="AL3">
            <v>4.0589266518553488</v>
          </cell>
          <cell r="AM3">
            <v>3.2519524306464471</v>
          </cell>
          <cell r="AN3">
            <v>2.7316441859835079</v>
          </cell>
          <cell r="AO3">
            <v>2.0027216131291055</v>
          </cell>
          <cell r="AP3">
            <v>1.535315787248821</v>
          </cell>
          <cell r="AQ3">
            <v>1.1929339511692874</v>
          </cell>
          <cell r="AR3">
            <v>0.81833774818750382</v>
          </cell>
          <cell r="AS3">
            <v>-3.5133514219629333E-2</v>
          </cell>
        </row>
        <row r="4">
          <cell r="A4" t="str">
            <v>Szolgáltatásegyenleg</v>
          </cell>
          <cell r="B4" t="str">
            <v>Balance of services</v>
          </cell>
          <cell r="C4">
            <v>0.88112251344498493</v>
          </cell>
          <cell r="D4">
            <v>1.0283607517262394</v>
          </cell>
          <cell r="E4">
            <v>1.1825546832997738</v>
          </cell>
          <cell r="F4">
            <v>1.2096212175668519</v>
          </cell>
          <cell r="G4">
            <v>1.2555026839819825</v>
          </cell>
          <cell r="H4">
            <v>1.3369128424621357</v>
          </cell>
          <cell r="I4">
            <v>1.37926186557774</v>
          </cell>
          <cell r="J4">
            <v>1.2452305028783195</v>
          </cell>
          <cell r="K4">
            <v>1.6952777957254224</v>
          </cell>
          <cell r="L4">
            <v>1.9149224890026229</v>
          </cell>
          <cell r="M4">
            <v>2.1250032631898947</v>
          </cell>
          <cell r="N4">
            <v>2.6737855665540744</v>
          </cell>
          <cell r="O4">
            <v>2.5240667845778986</v>
          </cell>
          <cell r="P4">
            <v>2.7617107150866778</v>
          </cell>
          <cell r="Q4">
            <v>3.0093551707606085</v>
          </cell>
          <cell r="R4">
            <v>3.23749018812412</v>
          </cell>
          <cell r="S4">
            <v>3.558835016411467</v>
          </cell>
          <cell r="T4">
            <v>3.6466948385818805</v>
          </cell>
          <cell r="U4">
            <v>3.7574204980328014</v>
          </cell>
          <cell r="V4">
            <v>3.8149259360236276</v>
          </cell>
          <cell r="W4">
            <v>3.8743454388039598</v>
          </cell>
          <cell r="X4">
            <v>3.7873421810812213</v>
          </cell>
          <cell r="Y4">
            <v>3.9187824054066409</v>
          </cell>
          <cell r="Z4">
            <v>3.6924690352026022</v>
          </cell>
          <cell r="AA4">
            <v>3.6949508868121734</v>
          </cell>
          <cell r="AB4">
            <v>3.878806591384361</v>
          </cell>
          <cell r="AC4">
            <v>4.0418514173495597</v>
          </cell>
          <cell r="AD4">
            <v>4.3641903298308673</v>
          </cell>
          <cell r="AE4">
            <v>4.483900091335471</v>
          </cell>
          <cell r="AF4">
            <v>4.567886685803348</v>
          </cell>
          <cell r="AG4">
            <v>4.7186712623050235</v>
          </cell>
          <cell r="AH4">
            <v>4.4417810968261362</v>
          </cell>
          <cell r="AI4">
            <v>4.6865864667225097</v>
          </cell>
          <cell r="AJ4">
            <v>4.9332560675602117</v>
          </cell>
          <cell r="AK4">
            <v>5.3254280470338964</v>
          </cell>
          <cell r="AL4">
            <v>5.9489543566592973</v>
          </cell>
          <cell r="AM4">
            <v>5.9433723264758731</v>
          </cell>
          <cell r="AN4">
            <v>5.9745377064449601</v>
          </cell>
          <cell r="AO4">
            <v>5.817637561890483</v>
          </cell>
          <cell r="AP4">
            <v>5.9288783771404914</v>
          </cell>
          <cell r="AQ4">
            <v>6.0937905952945766</v>
          </cell>
          <cell r="AR4">
            <v>6.1243778978917867</v>
          </cell>
          <cell r="AS4">
            <v>6.1225097876251233</v>
          </cell>
        </row>
        <row r="5">
          <cell r="A5" t="str">
            <v>Külkereskedelmi egyenleg</v>
          </cell>
          <cell r="B5" t="str">
            <v>Balance of goods and services</v>
          </cell>
          <cell r="C5">
            <v>0.54181752473119604</v>
          </cell>
          <cell r="D5">
            <v>0.60643256445513172</v>
          </cell>
          <cell r="E5">
            <v>0.275270256824582</v>
          </cell>
          <cell r="F5">
            <v>0.35608881948548732</v>
          </cell>
          <cell r="G5">
            <v>0.7267979090562583</v>
          </cell>
          <cell r="H5">
            <v>1.6935353765536429</v>
          </cell>
          <cell r="I5">
            <v>3.0581100060997568</v>
          </cell>
          <cell r="J5">
            <v>4.0258898479540468</v>
          </cell>
          <cell r="K5">
            <v>4.7175993250814683</v>
          </cell>
          <cell r="L5">
            <v>4.8649118409611338</v>
          </cell>
          <cell r="M5">
            <v>4.9020161933412494</v>
          </cell>
          <cell r="N5">
            <v>5.3187674805121441</v>
          </cell>
          <cell r="O5">
            <v>5.6225827933355488</v>
          </cell>
          <cell r="P5">
            <v>5.7690046016361274</v>
          </cell>
          <cell r="Q5">
            <v>6.0740143570111096</v>
          </cell>
          <cell r="R5">
            <v>6.1180554033643793</v>
          </cell>
          <cell r="S5">
            <v>6.0140903790510682</v>
          </cell>
          <cell r="T5">
            <v>6.4294495646477152</v>
          </cell>
          <cell r="U5">
            <v>6.9515603254474962</v>
          </cell>
          <cell r="V5">
            <v>6.7613714773705595</v>
          </cell>
          <cell r="W5">
            <v>7.0241819009736872</v>
          </cell>
          <cell r="X5">
            <v>6.6989006549308243</v>
          </cell>
          <cell r="Y5">
            <v>6.8927252977832785</v>
          </cell>
          <cell r="Z5">
            <v>6.963407621865966</v>
          </cell>
          <cell r="AA5">
            <v>7.0373325002603853</v>
          </cell>
          <cell r="AB5">
            <v>6.6394958431715292</v>
          </cell>
          <cell r="AC5">
            <v>6.3401676131291564</v>
          </cell>
          <cell r="AD5">
            <v>6.3773609450662612</v>
          </cell>
          <cell r="AE5">
            <v>6.9110730803874425</v>
          </cell>
          <cell r="AF5">
            <v>7.4043045350388752</v>
          </cell>
          <cell r="AG5">
            <v>7.59691603790065</v>
          </cell>
          <cell r="AH5">
            <v>8.0943622975179181</v>
          </cell>
          <cell r="AI5">
            <v>8.2015053272169443</v>
          </cell>
          <cell r="AJ5">
            <v>9.2797104024160113</v>
          </cell>
          <cell r="AK5">
            <v>9.9055082842055988</v>
          </cell>
          <cell r="AL5">
            <v>10.007881008514648</v>
          </cell>
          <cell r="AM5">
            <v>9.1953247571223198</v>
          </cell>
          <cell r="AN5">
            <v>8.7061818924284697</v>
          </cell>
          <cell r="AO5">
            <v>7.8203591750195862</v>
          </cell>
          <cell r="AP5">
            <v>7.4641941643893119</v>
          </cell>
          <cell r="AQ5">
            <v>7.286724546463863</v>
          </cell>
          <cell r="AR5">
            <v>6.9427156460792894</v>
          </cell>
          <cell r="AS5">
            <v>6.0873762734054937</v>
          </cell>
        </row>
      </sheetData>
      <sheetData sheetId="3">
        <row r="3">
          <cell r="A3" t="str">
            <v>Export</v>
          </cell>
          <cell r="B3" t="str">
            <v>Export</v>
          </cell>
          <cell r="C3">
            <v>16.114253871408991</v>
          </cell>
          <cell r="D3">
            <v>11.011180671528948</v>
          </cell>
          <cell r="E3">
            <v>5.1981190916362294</v>
          </cell>
          <cell r="F3">
            <v>-3.2999228546097328</v>
          </cell>
          <cell r="G3">
            <v>-18.775958423443456</v>
          </cell>
          <cell r="H3">
            <v>-15.974257382821463</v>
          </cell>
          <cell r="I3">
            <v>-9.6820405603496198</v>
          </cell>
          <cell r="J3">
            <v>-0.58738042974148641</v>
          </cell>
          <cell r="K3">
            <v>10.316916430441367</v>
          </cell>
          <cell r="L3">
            <v>13.592815942551724</v>
          </cell>
          <cell r="M3">
            <v>11.242773707957639</v>
          </cell>
          <cell r="N3">
            <v>10.152703375763679</v>
          </cell>
          <cell r="O3">
            <v>13.093658616405463</v>
          </cell>
          <cell r="P3">
            <v>6.2399595622163417</v>
          </cell>
          <cell r="Q3">
            <v>4.7052179638901919</v>
          </cell>
          <cell r="R3">
            <v>2.963334543318723</v>
          </cell>
          <cell r="S3">
            <v>-0.94400448080499189</v>
          </cell>
          <cell r="T3">
            <v>0.31176539851851715</v>
          </cell>
          <cell r="U3">
            <v>-1.3099114517005006</v>
          </cell>
          <cell r="V3">
            <v>-5.0787214408053956</v>
          </cell>
          <cell r="W3">
            <v>-0.57629917186993396</v>
          </cell>
          <cell r="X3">
            <v>2.647914417912915</v>
          </cell>
          <cell r="Y3">
            <v>5.7787664594980157</v>
          </cell>
          <cell r="Z3">
            <v>8.7944576448253997</v>
          </cell>
          <cell r="AA3">
            <v>10.915767004444277</v>
          </cell>
          <cell r="AB3">
            <v>9.4591136351353384</v>
          </cell>
          <cell r="AC3">
            <v>8.6241787135867867</v>
          </cell>
          <cell r="AD3">
            <v>7.550148946128175</v>
          </cell>
          <cell r="AE3">
            <v>7.2603536580245276</v>
          </cell>
          <cell r="AF3">
            <v>6.8107280214659909</v>
          </cell>
          <cell r="AG3">
            <v>6.1765342484085153</v>
          </cell>
          <cell r="AH3">
            <v>8.570306579531632</v>
          </cell>
          <cell r="AI3">
            <v>4.1758029463019994</v>
          </cell>
          <cell r="AJ3">
            <v>8.6491993625023866</v>
          </cell>
          <cell r="AK3">
            <v>5.5627521034692649</v>
          </cell>
          <cell r="AL3">
            <v>2.0083024254818014</v>
          </cell>
          <cell r="AM3">
            <v>7.7324693905265178</v>
          </cell>
          <cell r="AN3">
            <v>2.9279384624054217</v>
          </cell>
          <cell r="AO3">
            <v>3.0885128145723826</v>
          </cell>
          <cell r="AP3">
            <v>5.3585561283456116</v>
          </cell>
          <cell r="AQ3">
            <v>4.1636010215209325</v>
          </cell>
          <cell r="AR3">
            <v>8.6445281147035757</v>
          </cell>
          <cell r="AS3">
            <v>3.4276449564954561</v>
          </cell>
        </row>
        <row r="4">
          <cell r="A4" t="str">
            <v>Import</v>
          </cell>
          <cell r="B4" t="str">
            <v>Import</v>
          </cell>
          <cell r="C4">
            <v>14.559231364695194</v>
          </cell>
          <cell r="D4">
            <v>12.348094137174698</v>
          </cell>
          <cell r="E4">
            <v>4.7977004367764948</v>
          </cell>
          <cell r="F4">
            <v>-5.981149893614301</v>
          </cell>
          <cell r="G4">
            <v>-21.434696003815674</v>
          </cell>
          <cell r="H4">
            <v>-21.783259335967273</v>
          </cell>
          <cell r="I4">
            <v>-13.449795099039548</v>
          </cell>
          <cell r="J4">
            <v>-1.2697797680084335</v>
          </cell>
          <cell r="K4">
            <v>8.4494859006737215</v>
          </cell>
          <cell r="L4">
            <v>13.172623636516718</v>
          </cell>
          <cell r="M4">
            <v>11.398194122131628</v>
          </cell>
          <cell r="N4">
            <v>7.8576850426898233</v>
          </cell>
          <cell r="O4">
            <v>12.111236063887503</v>
          </cell>
          <cell r="P4">
            <v>5.4301943196240217</v>
          </cell>
          <cell r="Q4">
            <v>1.4189823324083619</v>
          </cell>
          <cell r="R4">
            <v>-0.11780842341815401</v>
          </cell>
          <cell r="S4">
            <v>-2.2511083966381733</v>
          </cell>
          <cell r="T4">
            <v>-3.0056547961029594</v>
          </cell>
          <cell r="U4">
            <v>-4.0784054288392042</v>
          </cell>
          <cell r="V4">
            <v>-4.5399878340182624</v>
          </cell>
          <cell r="W4">
            <v>-1.6172542530002403</v>
          </cell>
          <cell r="X4">
            <v>5.5478872574972229</v>
          </cell>
          <cell r="Y4">
            <v>4.9015024232261766</v>
          </cell>
          <cell r="Z4">
            <v>9.1265969468497019</v>
          </cell>
          <cell r="AA4">
            <v>11.23733768383741</v>
          </cell>
          <cell r="AB4">
            <v>12.271773460930362</v>
          </cell>
          <cell r="AC4">
            <v>12.042848538858621</v>
          </cell>
          <cell r="AD4">
            <v>8.5081629429470951</v>
          </cell>
          <cell r="AE4">
            <v>5.0132889552941577</v>
          </cell>
          <cell r="AF4">
            <v>4.6555550325977606</v>
          </cell>
          <cell r="AG4">
            <v>6.0462259609870443</v>
          </cell>
          <cell r="AH4">
            <v>7.3374908462472348</v>
          </cell>
          <cell r="AI4">
            <v>5.516909196341075</v>
          </cell>
          <cell r="AJ4">
            <v>5.5993276444833811</v>
          </cell>
          <cell r="AK4">
            <v>3.4960912151523473</v>
          </cell>
          <cell r="AL4">
            <v>1.0836330720281211</v>
          </cell>
          <cell r="AM4">
            <v>10.578089155584266</v>
          </cell>
          <cell r="AN4">
            <v>5.8246248386744952</v>
          </cell>
          <cell r="AO4">
            <v>7.7659761992559027</v>
          </cell>
          <cell r="AP4">
            <v>7.0048638581647253</v>
          </cell>
          <cell r="AQ4">
            <v>5.5021521092031662</v>
          </cell>
          <cell r="AR4">
            <v>9.078789188155497</v>
          </cell>
          <cell r="AS4">
            <v>5.9239918822282789</v>
          </cell>
        </row>
        <row r="7">
          <cell r="A7" t="str">
            <v>Különbség</v>
          </cell>
          <cell r="B7" t="str">
            <v>Difference</v>
          </cell>
          <cell r="C7">
            <v>1.5550225067137973</v>
          </cell>
          <cell r="D7">
            <v>-1.3369134656457504</v>
          </cell>
          <cell r="E7">
            <v>0.4004186548597346</v>
          </cell>
          <cell r="F7">
            <v>2.6812270390045683</v>
          </cell>
          <cell r="G7">
            <v>2.6587375803722182</v>
          </cell>
          <cell r="H7">
            <v>5.8090019531458097</v>
          </cell>
          <cell r="I7">
            <v>3.7677545386899283</v>
          </cell>
          <cell r="J7">
            <v>0.6823993382669471</v>
          </cell>
          <cell r="K7">
            <v>1.8674305297676455</v>
          </cell>
          <cell r="L7">
            <v>0.42019230603500546</v>
          </cell>
          <cell r="M7">
            <v>-0.15542041417398877</v>
          </cell>
          <cell r="N7">
            <v>2.2950183330738554</v>
          </cell>
          <cell r="O7">
            <v>0.98242255251795996</v>
          </cell>
          <cell r="P7">
            <v>0.80976524259232008</v>
          </cell>
          <cell r="Q7">
            <v>3.28623563148183</v>
          </cell>
          <cell r="R7">
            <v>3.081142966736877</v>
          </cell>
          <cell r="S7">
            <v>1.3071039158331814</v>
          </cell>
          <cell r="T7">
            <v>3.3174201946214765</v>
          </cell>
          <cell r="U7">
            <v>2.7684939771387036</v>
          </cell>
          <cell r="V7">
            <v>-0.53873360678713311</v>
          </cell>
          <cell r="W7">
            <v>1.0409550811303063</v>
          </cell>
          <cell r="X7">
            <v>-2.8999728395843078</v>
          </cell>
          <cell r="Y7">
            <v>0.87726403627183913</v>
          </cell>
          <cell r="Z7">
            <v>-0.3321393020243022</v>
          </cell>
          <cell r="AA7">
            <v>-0.32157067939313322</v>
          </cell>
          <cell r="AB7">
            <v>-2.8126598257950235</v>
          </cell>
          <cell r="AC7">
            <v>-3.4186698252718344</v>
          </cell>
          <cell r="AD7">
            <v>-0.95801399681892008</v>
          </cell>
          <cell r="AE7">
            <v>2.2470647027303698</v>
          </cell>
          <cell r="AF7">
            <v>2.1551729888682303</v>
          </cell>
          <cell r="AG7">
            <v>0.13030828742147094</v>
          </cell>
          <cell r="AH7">
            <v>1.2328157332843972</v>
          </cell>
          <cell r="AI7">
            <v>-1.3411062500390756</v>
          </cell>
          <cell r="AJ7">
            <v>3.0498717180190056</v>
          </cell>
          <cell r="AK7">
            <v>2.0666608883169175</v>
          </cell>
          <cell r="AL7">
            <v>0.92466935345368029</v>
          </cell>
          <cell r="AM7">
            <v>-2.8456197650577479</v>
          </cell>
          <cell r="AN7">
            <v>-2.8966863762690735</v>
          </cell>
          <cell r="AO7">
            <v>-4.6774633846835201</v>
          </cell>
          <cell r="AP7">
            <v>-1.6463077298191138</v>
          </cell>
          <cell r="AQ7">
            <v>-1.3385510876822337</v>
          </cell>
          <cell r="AR7">
            <v>-0.43426107345192122</v>
          </cell>
          <cell r="AS7">
            <v>-2.4963469257328228</v>
          </cell>
        </row>
      </sheetData>
      <sheetData sheetId="4">
        <row r="3">
          <cell r="A3" t="str">
            <v>Volumenváltozás</v>
          </cell>
          <cell r="B3" t="str">
            <v>Change in volume</v>
          </cell>
          <cell r="C3">
            <v>67.179596288623543</v>
          </cell>
          <cell r="D3">
            <v>-50.583139037363253</v>
          </cell>
          <cell r="E3">
            <v>19.38057761404707</v>
          </cell>
          <cell r="F3">
            <v>157.25318314665492</v>
          </cell>
          <cell r="G3">
            <v>161.97841111674188</v>
          </cell>
          <cell r="H3">
            <v>330.62676661471505</v>
          </cell>
          <cell r="I3">
            <v>182.41490146359411</v>
          </cell>
          <cell r="J3">
            <v>32.609012186367181</v>
          </cell>
          <cell r="K3">
            <v>101.71477615195727</v>
          </cell>
          <cell r="L3">
            <v>64.62635055633109</v>
          </cell>
          <cell r="M3">
            <v>29.73472676156689</v>
          </cell>
          <cell r="N3">
            <v>142.52441542324141</v>
          </cell>
          <cell r="O3">
            <v>91.231123345960441</v>
          </cell>
          <cell r="P3">
            <v>65.620086412450291</v>
          </cell>
          <cell r="Q3">
            <v>194.92828383090909</v>
          </cell>
          <cell r="R3">
            <v>200.77056900152911</v>
          </cell>
          <cell r="S3">
            <v>75.275585324215172</v>
          </cell>
          <cell r="T3">
            <v>198.06370799965407</v>
          </cell>
          <cell r="U3">
            <v>155.30684597959862</v>
          </cell>
          <cell r="V3">
            <v>-52.372292250101964</v>
          </cell>
          <cell r="W3">
            <v>57.187379383093685</v>
          </cell>
          <cell r="X3">
            <v>-145.87407638566128</v>
          </cell>
          <cell r="Y3">
            <v>85.661606437439332</v>
          </cell>
          <cell r="Z3">
            <v>13.559340030144995</v>
          </cell>
          <cell r="AA3">
            <v>38.954523991569658</v>
          </cell>
          <cell r="AB3">
            <v>-115.74453656176956</v>
          </cell>
          <cell r="AC3">
            <v>-134.86442577733851</v>
          </cell>
          <cell r="AD3">
            <v>-26.254404465453263</v>
          </cell>
          <cell r="AE3">
            <v>181.10646849306613</v>
          </cell>
          <cell r="AF3">
            <v>173.08525346081296</v>
          </cell>
          <cell r="AG3">
            <v>52.112053645482774</v>
          </cell>
          <cell r="AH3">
            <v>128.9690989237215</v>
          </cell>
          <cell r="AI3">
            <v>-48.727020806612018</v>
          </cell>
          <cell r="AJ3">
            <v>271.67983614362674</v>
          </cell>
          <cell r="AK3">
            <v>186.87132914698032</v>
          </cell>
          <cell r="AL3">
            <v>79.582973176829</v>
          </cell>
          <cell r="AM3">
            <v>-139.10362708418597</v>
          </cell>
          <cell r="AN3">
            <v>-179.66981513618248</v>
          </cell>
          <cell r="AO3">
            <v>-300.83201846052725</v>
          </cell>
          <cell r="AP3">
            <v>-81.9470327188792</v>
          </cell>
          <cell r="AQ3">
            <v>-74.218653770085439</v>
          </cell>
          <cell r="AR3">
            <v>34.020795566662855</v>
          </cell>
          <cell r="AS3">
            <v>-183.70654802577337</v>
          </cell>
        </row>
        <row r="4">
          <cell r="A4" t="str">
            <v>Cserearány-változás</v>
          </cell>
          <cell r="B4" t="str">
            <v>Change in terms of trade</v>
          </cell>
          <cell r="C4">
            <v>-64.009596288622561</v>
          </cell>
          <cell r="D4">
            <v>52.474139037364694</v>
          </cell>
          <cell r="E4">
            <v>-113.14257761404679</v>
          </cell>
          <cell r="F4">
            <v>-144.31618314665411</v>
          </cell>
          <cell r="G4">
            <v>-43.322411116742842</v>
          </cell>
          <cell r="H4">
            <v>-54.061766614715452</v>
          </cell>
          <cell r="I4">
            <v>149.55709853640656</v>
          </cell>
          <cell r="J4">
            <v>206.71498781363243</v>
          </cell>
          <cell r="K4">
            <v>82.069223848042384</v>
          </cell>
          <cell r="L4">
            <v>-15.644350556332029</v>
          </cell>
          <cell r="M4">
            <v>-7.6007267615668752</v>
          </cell>
          <cell r="N4">
            <v>-20.234415423241444</v>
          </cell>
          <cell r="O4">
            <v>6.6518766540402794</v>
          </cell>
          <cell r="P4">
            <v>-15.172086412449971</v>
          </cell>
          <cell r="Q4">
            <v>-88.001283830909415</v>
          </cell>
          <cell r="R4">
            <v>-173.43956900152898</v>
          </cell>
          <cell r="S4">
            <v>-114.97658532421519</v>
          </cell>
          <cell r="T4">
            <v>-67.714707999653001</v>
          </cell>
          <cell r="U4">
            <v>-5.0408459795989984</v>
          </cell>
          <cell r="V4">
            <v>8.2912922501018329</v>
          </cell>
          <cell r="W4">
            <v>59.949620616906032</v>
          </cell>
          <cell r="X4">
            <v>75.951076385660599</v>
          </cell>
          <cell r="Y4">
            <v>5.3343935625607628</v>
          </cell>
          <cell r="Z4">
            <v>32.034659969855056</v>
          </cell>
          <cell r="AA4">
            <v>23.899476008430611</v>
          </cell>
          <cell r="AB4">
            <v>27.207536561769302</v>
          </cell>
          <cell r="AC4">
            <v>87.188425777338125</v>
          </cell>
          <cell r="AD4">
            <v>71.033404465452804</v>
          </cell>
          <cell r="AE4">
            <v>19.533531506933286</v>
          </cell>
          <cell r="AF4">
            <v>16.359746539186744</v>
          </cell>
          <cell r="AG4">
            <v>40.535946354517364</v>
          </cell>
          <cell r="AH4">
            <v>93.547901076278322</v>
          </cell>
          <cell r="AI4">
            <v>109.86702080661235</v>
          </cell>
          <cell r="AJ4">
            <v>136.93316385637354</v>
          </cell>
          <cell r="AK4">
            <v>61.699670853019597</v>
          </cell>
          <cell r="AL4">
            <v>-32.279973176828207</v>
          </cell>
          <cell r="AM4">
            <v>-88.011372915812899</v>
          </cell>
          <cell r="AN4">
            <v>54.842815136183162</v>
          </cell>
          <cell r="AO4">
            <v>34.077018460528052</v>
          </cell>
          <cell r="AP4">
            <v>51.819032718878589</v>
          </cell>
          <cell r="AQ4">
            <v>61.527653770083816</v>
          </cell>
          <cell r="AR4">
            <v>-104.99779556666272</v>
          </cell>
          <cell r="AS4">
            <v>-110.18845197422797</v>
          </cell>
        </row>
        <row r="5">
          <cell r="A5" t="str">
            <v>Áru- és szolgáltatásegyenleg változása</v>
          </cell>
          <cell r="B5" t="str">
            <v>Change in trade balance</v>
          </cell>
          <cell r="C5">
            <v>3.1700000000009823</v>
          </cell>
          <cell r="D5">
            <v>1.8910000000014406</v>
          </cell>
          <cell r="E5">
            <v>-93.761999999999716</v>
          </cell>
          <cell r="F5">
            <v>12.937000000000808</v>
          </cell>
          <cell r="G5">
            <v>118.65599999999904</v>
          </cell>
          <cell r="H5">
            <v>276.5649999999996</v>
          </cell>
          <cell r="I5">
            <v>331.97200000000066</v>
          </cell>
          <cell r="J5">
            <v>239.32399999999961</v>
          </cell>
          <cell r="K5">
            <v>183.78399999999965</v>
          </cell>
          <cell r="L5">
            <v>48.981999999999061</v>
          </cell>
          <cell r="M5">
            <v>22.134000000000015</v>
          </cell>
          <cell r="N5">
            <v>122.28999999999996</v>
          </cell>
          <cell r="O5">
            <v>97.88300000000072</v>
          </cell>
          <cell r="P5">
            <v>50.44800000000032</v>
          </cell>
          <cell r="Q5">
            <v>106.92699999999968</v>
          </cell>
          <cell r="R5">
            <v>27.331000000000131</v>
          </cell>
          <cell r="S5">
            <v>-39.701000000000022</v>
          </cell>
          <cell r="T5">
            <v>130.34900000000107</v>
          </cell>
          <cell r="U5">
            <v>150.26599999999962</v>
          </cell>
          <cell r="V5">
            <v>-44.081000000000131</v>
          </cell>
          <cell r="W5">
            <v>117.13699999999972</v>
          </cell>
          <cell r="X5">
            <v>-69.923000000000684</v>
          </cell>
          <cell r="Y5">
            <v>90.996000000000095</v>
          </cell>
          <cell r="Z5">
            <v>45.594000000000051</v>
          </cell>
          <cell r="AA5">
            <v>62.854000000000269</v>
          </cell>
          <cell r="AB5">
            <v>-88.537000000000262</v>
          </cell>
          <cell r="AC5">
            <v>-47.676000000000386</v>
          </cell>
          <cell r="AD5">
            <v>44.778999999999542</v>
          </cell>
          <cell r="AE5">
            <v>200.63999999999942</v>
          </cell>
          <cell r="AF5">
            <v>189.44499999999971</v>
          </cell>
          <cell r="AG5">
            <v>92.648000000000138</v>
          </cell>
          <cell r="AH5">
            <v>222.51699999999983</v>
          </cell>
          <cell r="AI5">
            <v>61.140000000000327</v>
          </cell>
          <cell r="AJ5">
            <v>408.61300000000028</v>
          </cell>
          <cell r="AK5">
            <v>248.57099999999991</v>
          </cell>
          <cell r="AL5">
            <v>47.303000000000793</v>
          </cell>
          <cell r="AM5">
            <v>-227.11499999999887</v>
          </cell>
          <cell r="AN5">
            <v>-124.82699999999932</v>
          </cell>
          <cell r="AO5">
            <v>-266.7549999999992</v>
          </cell>
          <cell r="AP5">
            <v>-30.128000000000611</v>
          </cell>
          <cell r="AQ5">
            <v>-12.691000000001623</v>
          </cell>
          <cell r="AR5">
            <v>-70.976999999999862</v>
          </cell>
          <cell r="AS5">
            <v>-293.89500000000135</v>
          </cell>
        </row>
      </sheetData>
      <sheetData sheetId="5">
        <row r="3">
          <cell r="A3" t="str">
            <v>Belföldi felhasználás éves növekedési üteme</v>
          </cell>
          <cell r="B3" t="str">
            <v>Annual increase of domestic absorption</v>
          </cell>
          <cell r="C3">
            <v>0.7239760912256088</v>
          </cell>
          <cell r="D3">
            <v>3.3544789356596993</v>
          </cell>
          <cell r="E3">
            <v>1.320348635679224</v>
          </cell>
          <cell r="F3">
            <v>-4.4690509529838351</v>
          </cell>
          <cell r="G3">
            <v>-9.1735566382483142</v>
          </cell>
          <cell r="H3">
            <v>-12.603976780555072</v>
          </cell>
          <cell r="I3">
            <v>-10.318146540649991</v>
          </cell>
          <cell r="J3">
            <v>-4.7860099318365315</v>
          </cell>
          <cell r="K3">
            <v>-2.2760990870828977</v>
          </cell>
          <cell r="L3">
            <v>-0.54908731476936623</v>
          </cell>
          <cell r="M3">
            <v>0.81497620525784953</v>
          </cell>
          <cell r="N3">
            <v>-0.68341907323616624</v>
          </cell>
          <cell r="O3">
            <v>1.2173018062862013</v>
          </cell>
          <cell r="P3">
            <v>0.37526423154095312</v>
          </cell>
          <cell r="Q3">
            <v>-1.4245869097047148</v>
          </cell>
          <cell r="R3">
            <v>-1.1948350272705426</v>
          </cell>
          <cell r="S3">
            <v>-1.5930712768285673</v>
          </cell>
          <cell r="T3">
            <v>-4.5251554945008081</v>
          </cell>
          <cell r="U3">
            <v>-3.9899559010299726</v>
          </cell>
          <cell r="V3">
            <v>-2.1261323444306868</v>
          </cell>
          <cell r="W3">
            <v>-1.1485014560002469</v>
          </cell>
          <cell r="X3">
            <v>4.1309045437798204</v>
          </cell>
          <cell r="Y3">
            <v>1.7591373726011454</v>
          </cell>
          <cell r="Z3">
            <v>3.8806441843009623</v>
          </cell>
          <cell r="AA3">
            <v>4.0943128626957304</v>
          </cell>
          <cell r="AB3">
            <v>6.7194821666298594</v>
          </cell>
          <cell r="AC3">
            <v>6.498120769909761</v>
          </cell>
          <cell r="AD3">
            <v>4.4528670745585828</v>
          </cell>
          <cell r="AE3">
            <v>1.8976076260130696</v>
          </cell>
          <cell r="AF3">
            <v>1.2169073732516011</v>
          </cell>
          <cell r="AG3">
            <v>2.6104882852820595</v>
          </cell>
          <cell r="AH3">
            <v>2.4332631703853878</v>
          </cell>
          <cell r="AI3">
            <v>2.2969134362530639</v>
          </cell>
          <cell r="AJ3">
            <v>-2.5591108587690314E-2</v>
          </cell>
          <cell r="AK3">
            <v>0.51383955720159236</v>
          </cell>
          <cell r="AL3">
            <v>1.196748248952062</v>
          </cell>
          <cell r="AM3">
            <v>6.7044460588248569</v>
          </cell>
          <cell r="AN3">
            <v>6.2448540671665995</v>
          </cell>
          <cell r="AO3">
            <v>8.324179686851835</v>
          </cell>
          <cell r="AP3">
            <v>5.7840335859804952</v>
          </cell>
          <cell r="AQ3">
            <v>5.7583512421003604</v>
          </cell>
          <cell r="AR3">
            <v>4.9924670890715106</v>
          </cell>
          <cell r="AS3">
            <v>7.1609181428307522</v>
          </cell>
          <cell r="AT3"/>
        </row>
        <row r="4">
          <cell r="A4" t="str">
            <v>Nettó export GDP-növekedéshez való hozzájárulása (jobb tengely)</v>
          </cell>
          <cell r="B4" t="str">
            <v>Contribution of net exports to GDP growth (right scale)</v>
          </cell>
          <cell r="C4">
            <v>1.4652154838468729</v>
          </cell>
          <cell r="D4">
            <v>-0.82461152992748632</v>
          </cell>
          <cell r="E4">
            <v>0.43361398706022608</v>
          </cell>
          <cell r="F4">
            <v>2.1839699754803652</v>
          </cell>
          <cell r="G4">
            <v>2.0616961135008554</v>
          </cell>
          <cell r="H4">
            <v>4.8893527660764819</v>
          </cell>
          <cell r="I4">
            <v>2.8921732987107953</v>
          </cell>
          <cell r="J4">
            <v>0.52312182518479611</v>
          </cell>
          <cell r="K4">
            <v>1.9834395405554335</v>
          </cell>
          <cell r="L4">
            <v>1.2400564631018554</v>
          </cell>
          <cell r="M4">
            <v>0.53606300511442784</v>
          </cell>
          <cell r="N4">
            <v>2.2316786380043152</v>
          </cell>
          <cell r="O4">
            <v>1.7445463290326786</v>
          </cell>
          <cell r="P4">
            <v>1.1817030099873469</v>
          </cell>
          <cell r="Q4">
            <v>3.112014620266033</v>
          </cell>
          <cell r="R4">
            <v>2.8443387905053656</v>
          </cell>
          <cell r="S4">
            <v>1.1624170001295779</v>
          </cell>
          <cell r="T4">
            <v>2.9322944047865498</v>
          </cell>
          <cell r="U4">
            <v>2.2507718748260634</v>
          </cell>
          <cell r="V4">
            <v>-0.88906077117767124</v>
          </cell>
          <cell r="W4">
            <v>0.91604604713095972</v>
          </cell>
          <cell r="X4">
            <v>-2.1781729879640666</v>
          </cell>
          <cell r="Y4">
            <v>1.4106913959349241</v>
          </cell>
          <cell r="Z4">
            <v>0.40284924905160141</v>
          </cell>
          <cell r="AA4">
            <v>0.84854226904520869</v>
          </cell>
          <cell r="AB4">
            <v>-1.5859548060055702</v>
          </cell>
          <cell r="AC4">
            <v>-1.8128325991466385</v>
          </cell>
          <cell r="AD4">
            <v>-0.25195461152197657</v>
          </cell>
          <cell r="AE4">
            <v>2.9931719729110733</v>
          </cell>
          <cell r="AF4">
            <v>2.6071219064190245</v>
          </cell>
          <cell r="AG4">
            <v>0.77119432790369646</v>
          </cell>
          <cell r="AH4">
            <v>1.7612759878234709</v>
          </cell>
          <cell r="AI4">
            <v>-0.77064097054358538</v>
          </cell>
          <cell r="AJ4">
            <v>3.845197075577949</v>
          </cell>
          <cell r="AK4">
            <v>2.5671460206301471</v>
          </cell>
          <cell r="AL4">
            <v>1.0564643390911639</v>
          </cell>
          <cell r="AM4">
            <v>-1.9731685839049347</v>
          </cell>
          <cell r="AN4">
            <v>-2.486430665675337</v>
          </cell>
          <cell r="AO4">
            <v>-4.0578147013173718</v>
          </cell>
          <cell r="AP4">
            <v>-1.0391176667117534</v>
          </cell>
          <cell r="AQ4">
            <v>-1.0443040854927343</v>
          </cell>
          <cell r="AR4">
            <v>0.48474652165383492</v>
          </cell>
          <cell r="AS4">
            <v>-2.1660983565428436</v>
          </cell>
          <cell r="AT4"/>
        </row>
      </sheetData>
      <sheetData sheetId="6">
        <row r="19">
          <cell r="A19" t="str">
            <v>Munkavállalói jövedelmek</v>
          </cell>
          <cell r="B19" t="str">
            <v>Compensation of employees</v>
          </cell>
          <cell r="C19">
            <v>0.18929480867219095</v>
          </cell>
          <cell r="D19">
            <v>0.36149219100377555</v>
          </cell>
          <cell r="E19">
            <v>0.54158083973269133</v>
          </cell>
          <cell r="F19">
            <v>0.69716895331447692</v>
          </cell>
          <cell r="G19">
            <v>0.68412227698226402</v>
          </cell>
          <cell r="H19">
            <v>0.67615648824444818</v>
          </cell>
          <cell r="I19">
            <v>0.66371379614509907</v>
          </cell>
          <cell r="J19">
            <v>0.60003350516619602</v>
          </cell>
          <cell r="K19">
            <v>0.51944544108347479</v>
          </cell>
          <cell r="L19">
            <v>0.42808962969157066</v>
          </cell>
          <cell r="M19">
            <v>0.32810907146632023</v>
          </cell>
          <cell r="N19">
            <v>0.3982962862533907</v>
          </cell>
          <cell r="O19">
            <v>0.47295859205781576</v>
          </cell>
          <cell r="P19">
            <v>0.54988601854183872</v>
          </cell>
          <cell r="Q19">
            <v>0.62929161817852541</v>
          </cell>
          <cell r="R19">
            <v>0.71263302271317264</v>
          </cell>
          <cell r="S19">
            <v>0.80126243670895791</v>
          </cell>
          <cell r="T19">
            <v>0.88400967245197593</v>
          </cell>
          <cell r="U19">
            <v>0.96833656722566885</v>
          </cell>
          <cell r="V19">
            <v>1.1281998050769206</v>
          </cell>
          <cell r="W19">
            <v>1.2905013530656868</v>
          </cell>
          <cell r="X19">
            <v>1.4582275037474202</v>
          </cell>
          <cell r="Y19">
            <v>1.6111269648638495</v>
          </cell>
          <cell r="Z19">
            <v>1.7858690115543481</v>
          </cell>
          <cell r="AA19">
            <v>2.0050306334967374</v>
          </cell>
          <cell r="AB19">
            <v>2.2171038649747112</v>
          </cell>
          <cell r="AC19">
            <v>2.3927100673124366</v>
          </cell>
          <cell r="AD19">
            <v>2.382853768568808</v>
          </cell>
          <cell r="AE19">
            <v>2.3166811463522627</v>
          </cell>
          <cell r="AF19">
            <v>2.2846907810705153</v>
          </cell>
          <cell r="AG19">
            <v>2.3732949403088166</v>
          </cell>
          <cell r="AH19">
            <v>2.4649026742316686</v>
          </cell>
          <cell r="AI19">
            <v>2.565458997729702</v>
          </cell>
          <cell r="AJ19">
            <v>2.6751439341802428</v>
          </cell>
          <cell r="AK19">
            <v>2.6935775711719687</v>
          </cell>
          <cell r="AL19">
            <v>2.7569585489186172</v>
          </cell>
          <cell r="AM19">
            <v>2.7618883688048657</v>
          </cell>
          <cell r="AN19">
            <v>2.7112662224150217</v>
          </cell>
          <cell r="AO19">
            <v>2.6680069072948545</v>
          </cell>
          <cell r="AP19">
            <v>2.5478742240351768</v>
          </cell>
          <cell r="AQ19">
            <v>2.4548629966133833</v>
          </cell>
          <cell r="AR19">
            <v>2.3671775975845315</v>
          </cell>
          <cell r="AS19">
            <v>2.2037858612032193</v>
          </cell>
          <cell r="AT19">
            <v>2.0547228599487202</v>
          </cell>
          <cell r="AU19">
            <v>1.9605186853953473</v>
          </cell>
          <cell r="AV19">
            <v>1.8629924281156889</v>
          </cell>
          <cell r="AW19"/>
        </row>
        <row r="20">
          <cell r="A20" t="str">
            <v>Tulajdonosi hitelek kamategyenlege</v>
          </cell>
          <cell r="B20" t="str">
            <v>Interest paid on intercompany loans</v>
          </cell>
          <cell r="C20">
            <v>-8.316925948450539E-2</v>
          </cell>
          <cell r="D20">
            <v>-0.16581798658759939</v>
          </cell>
          <cell r="E20">
            <v>-0.24348798398818056</v>
          </cell>
          <cell r="F20">
            <v>-0.34973821182328751</v>
          </cell>
          <cell r="G20">
            <v>-0.38240407696395057</v>
          </cell>
          <cell r="H20">
            <v>-0.42251109082146848</v>
          </cell>
          <cell r="I20">
            <v>-0.47523994876294168</v>
          </cell>
          <cell r="J20">
            <v>-0.48145739358703943</v>
          </cell>
          <cell r="K20">
            <v>-0.5033373394647439</v>
          </cell>
          <cell r="L20">
            <v>-0.53678948936536031</v>
          </cell>
          <cell r="M20">
            <v>-0.63814465043977597</v>
          </cell>
          <cell r="N20">
            <v>-0.7853370134967218</v>
          </cell>
          <cell r="O20">
            <v>-0.92416815212129577</v>
          </cell>
          <cell r="P20">
            <v>-1.0526374752442649</v>
          </cell>
          <cell r="Q20">
            <v>-1.0364475877617751</v>
          </cell>
          <cell r="R20">
            <v>-1.0083054526533468</v>
          </cell>
          <cell r="S20">
            <v>-0.98384725480101853</v>
          </cell>
          <cell r="T20">
            <v>-0.91894895557751211</v>
          </cell>
          <cell r="U20">
            <v>-0.94117981993057154</v>
          </cell>
          <cell r="V20">
            <v>-0.95698942941400689</v>
          </cell>
          <cell r="W20">
            <v>-0.95403161722053798</v>
          </cell>
          <cell r="X20">
            <v>-0.98147567552625492</v>
          </cell>
          <cell r="Y20">
            <v>-0.99606310444266877</v>
          </cell>
          <cell r="Z20">
            <v>-0.89863158903405271</v>
          </cell>
          <cell r="AA20">
            <v>-0.79076459426515133</v>
          </cell>
          <cell r="AB20">
            <v>-0.67732819417838475</v>
          </cell>
          <cell r="AC20">
            <v>-0.56389682801425511</v>
          </cell>
          <cell r="AD20">
            <v>-0.5431066130786889</v>
          </cell>
          <cell r="AE20">
            <v>-0.53093093548895598</v>
          </cell>
          <cell r="AF20">
            <v>-0.52644483631470707</v>
          </cell>
          <cell r="AG20">
            <v>-0.52487271756039455</v>
          </cell>
          <cell r="AH20">
            <v>-0.54110187221578654</v>
          </cell>
          <cell r="AI20">
            <v>-0.55673143963369842</v>
          </cell>
          <cell r="AJ20">
            <v>-0.55891547881112269</v>
          </cell>
          <cell r="AK20">
            <v>-0.52501398084216544</v>
          </cell>
          <cell r="AL20">
            <v>-0.38764590321652559</v>
          </cell>
          <cell r="AM20">
            <v>-0.23954606937605918</v>
          </cell>
          <cell r="AN20">
            <v>-0.12000952012632107</v>
          </cell>
          <cell r="AO20">
            <v>-4.162050179955698E-2</v>
          </cell>
          <cell r="AP20">
            <v>-9.2910108891875162E-2</v>
          </cell>
          <cell r="AQ20">
            <v>-0.15609154323338686</v>
          </cell>
          <cell r="AR20">
            <v>-0.17747006311944336</v>
          </cell>
          <cell r="AS20">
            <v>-0.18377737974148708</v>
          </cell>
          <cell r="AT20">
            <v>-0.15606455471235756</v>
          </cell>
          <cell r="AU20">
            <v>-0.12925305084318287</v>
          </cell>
          <cell r="AV20">
            <v>-0.11680100609171651</v>
          </cell>
          <cell r="AW20"/>
        </row>
        <row r="21">
          <cell r="A21" t="str">
            <v xml:space="preserve">Részesedések jövedelme </v>
          </cell>
          <cell r="B21" t="str">
            <v>Equity income</v>
          </cell>
          <cell r="C21">
            <v>-1.86096678919291</v>
          </cell>
          <cell r="D21">
            <v>-3.1504803331008691</v>
          </cell>
          <cell r="E21">
            <v>-4.4579305725286655</v>
          </cell>
          <cell r="F21">
            <v>-5.2031435026166664</v>
          </cell>
          <cell r="G21">
            <v>-4.4296945437212258</v>
          </cell>
          <cell r="H21">
            <v>-4.4250105073733472</v>
          </cell>
          <cell r="I21">
            <v>-4.3834442202051909</v>
          </cell>
          <cell r="J21">
            <v>-4.3000551770193827</v>
          </cell>
          <cell r="K21">
            <v>-4.1789442394683292</v>
          </cell>
          <cell r="L21">
            <v>-3.5689469095650037</v>
          </cell>
          <cell r="M21">
            <v>-2.8961333793803874</v>
          </cell>
          <cell r="N21">
            <v>-3.029254009655904</v>
          </cell>
          <cell r="O21">
            <v>-3.1245303223650711</v>
          </cell>
          <cell r="P21">
            <v>-3.1694080965062739</v>
          </cell>
          <cell r="Q21">
            <v>-3.2224621314286011</v>
          </cell>
          <cell r="R21">
            <v>-3.3346191726840031</v>
          </cell>
          <cell r="S21">
            <v>-3.4156149874864887</v>
          </cell>
          <cell r="T21">
            <v>-3.481135994905308</v>
          </cell>
          <cell r="U21">
            <v>-3.6261285328095658</v>
          </cell>
          <cell r="V21">
            <v>-3.4749647948223465</v>
          </cell>
          <cell r="W21">
            <v>-3.4682427628286239</v>
          </cell>
          <cell r="X21">
            <v>-3.3825405463438871</v>
          </cell>
          <cell r="Y21">
            <v>-3.533681637143935</v>
          </cell>
          <cell r="Z21">
            <v>-3.5079404422303404</v>
          </cell>
          <cell r="AA21">
            <v>-3.5239417366496677</v>
          </cell>
          <cell r="AB21">
            <v>-3.5665296250355185</v>
          </cell>
          <cell r="AC21">
            <v>-3.4683585694974801</v>
          </cell>
          <cell r="AD21">
            <v>-3.8912900004143101</v>
          </cell>
          <cell r="AE21">
            <v>-4.3351978029398639</v>
          </cell>
          <cell r="AF21">
            <v>-4.7574461646926212</v>
          </cell>
          <cell r="AG21">
            <v>-5.149985302109795</v>
          </cell>
          <cell r="AH21">
            <v>-4.9904073409275158</v>
          </cell>
          <cell r="AI21">
            <v>-5.0685562274854981</v>
          </cell>
          <cell r="AJ21">
            <v>-5.3533331340749069</v>
          </cell>
          <cell r="AK21">
            <v>-5.93098590406328</v>
          </cell>
          <cell r="AL21">
            <v>-5.9048979775217694</v>
          </cell>
          <cell r="AM21">
            <v>-5.6599893124467116</v>
          </cell>
          <cell r="AN21">
            <v>-5.2883649753410022</v>
          </cell>
          <cell r="AO21">
            <v>-4.7028984235559692</v>
          </cell>
          <cell r="AP21">
            <v>-5.0946046948616397</v>
          </cell>
          <cell r="AQ21">
            <v>-5.5211310857320877</v>
          </cell>
          <cell r="AR21">
            <v>-5.7662322376046493</v>
          </cell>
          <cell r="AS21">
            <v>-5.927133272559459</v>
          </cell>
          <cell r="AT21">
            <v>-5.8393495006661746</v>
          </cell>
          <cell r="AU21">
            <v>-5.8034262827901673</v>
          </cell>
          <cell r="AV21">
            <v>-5.7485252052208899</v>
          </cell>
          <cell r="AW21"/>
        </row>
        <row r="22">
          <cell r="A22" t="str">
            <v>Külföldi hitelek kamategyenlege</v>
          </cell>
          <cell r="B22" t="str">
            <v>Interest paid on external debt</v>
          </cell>
          <cell r="C22">
            <v>-0.48132313805521654</v>
          </cell>
          <cell r="D22">
            <v>-0.89408895291004586</v>
          </cell>
          <cell r="E22">
            <v>-1.3707216488340543</v>
          </cell>
          <cell r="F22">
            <v>-1.9992309189455979</v>
          </cell>
          <cell r="G22">
            <v>-2.1900143953203903</v>
          </cell>
          <cell r="H22">
            <v>-2.4556952310453797</v>
          </cell>
          <cell r="I22">
            <v>-2.678782942147341</v>
          </cell>
          <cell r="J22">
            <v>-2.7141839910996248</v>
          </cell>
          <cell r="K22">
            <v>-2.7375089180016787</v>
          </cell>
          <cell r="L22">
            <v>-2.655337421051339</v>
          </cell>
          <cell r="M22">
            <v>-2.4427575792784708</v>
          </cell>
          <cell r="N22">
            <v>-2.2924398767574394</v>
          </cell>
          <cell r="O22">
            <v>-2.1578464207240309</v>
          </cell>
          <cell r="P22">
            <v>-2.0805669434961986</v>
          </cell>
          <cell r="Q22">
            <v>-2.0664063402054831</v>
          </cell>
          <cell r="R22">
            <v>-2.1202575951114597</v>
          </cell>
          <cell r="S22">
            <v>-2.2241299158230072</v>
          </cell>
          <cell r="T22">
            <v>-2.3572974130925513</v>
          </cell>
          <cell r="U22">
            <v>-2.5107650161346635</v>
          </cell>
          <cell r="V22">
            <v>-2.6016412555197639</v>
          </cell>
          <cell r="W22">
            <v>-2.6553759138038284</v>
          </cell>
          <cell r="X22">
            <v>-2.6312014609378931</v>
          </cell>
          <cell r="Y22">
            <v>-2.6143419880061329</v>
          </cell>
          <cell r="Z22">
            <v>-2.5651450208679276</v>
          </cell>
          <cell r="AA22">
            <v>-2.5037534625973414</v>
          </cell>
          <cell r="AB22">
            <v>-2.4547054315976014</v>
          </cell>
          <cell r="AC22">
            <v>-2.3815208258941754</v>
          </cell>
          <cell r="AD22">
            <v>-2.3257834326357947</v>
          </cell>
          <cell r="AE22">
            <v>-2.2629196895092303</v>
          </cell>
          <cell r="AF22">
            <v>-2.2179194015905463</v>
          </cell>
          <cell r="AG22">
            <v>-2.1765327787850079</v>
          </cell>
          <cell r="AH22">
            <v>-2.1356621466521228</v>
          </cell>
          <cell r="AI22">
            <v>-2.0596591451388369</v>
          </cell>
          <cell r="AJ22">
            <v>-1.9614914661446083</v>
          </cell>
          <cell r="AK22">
            <v>-1.8551946557589751</v>
          </cell>
          <cell r="AL22">
            <v>-1.7711781482204967</v>
          </cell>
          <cell r="AM22">
            <v>-1.6679385878238604</v>
          </cell>
          <cell r="AN22">
            <v>-1.5717471812107926</v>
          </cell>
          <cell r="AO22">
            <v>-1.5009086403478538</v>
          </cell>
          <cell r="AP22">
            <v>-1.4090246851518275</v>
          </cell>
          <cell r="AQ22">
            <v>-1.3404723188151562</v>
          </cell>
          <cell r="AR22">
            <v>-1.2530845139404894</v>
          </cell>
          <cell r="AS22">
            <v>-1.1481841801319652</v>
          </cell>
          <cell r="AT22">
            <v>-1.0574222058707061</v>
          </cell>
          <cell r="AU22">
            <v>-0.98259748502737188</v>
          </cell>
          <cell r="AV22">
            <v>-0.93514570263102925</v>
          </cell>
          <cell r="AW22"/>
        </row>
        <row r="24">
          <cell r="A24" t="str">
            <v>Jövedelemegyenleg</v>
          </cell>
          <cell r="B24" t="str">
            <v>Income balance</v>
          </cell>
          <cell r="C24">
            <v>-2.2361643780604408</v>
          </cell>
          <cell r="D24">
            <v>-3.8488950815947378</v>
          </cell>
          <cell r="E24">
            <v>-5.5305593656182079</v>
          </cell>
          <cell r="F24">
            <v>-6.8549436800710755</v>
          </cell>
          <cell r="G24">
            <v>-6.3179907390233021</v>
          </cell>
          <cell r="H24">
            <v>-6.6270603409957465</v>
          </cell>
          <cell r="I24">
            <v>-6.873753314970374</v>
          </cell>
          <cell r="J24">
            <v>-6.89566305653985</v>
          </cell>
          <cell r="K24">
            <v>-6.9003450558512771</v>
          </cell>
          <cell r="L24">
            <v>-6.3329841902901318</v>
          </cell>
          <cell r="M24">
            <v>-5.6489265376323132</v>
          </cell>
          <cell r="N24">
            <v>-5.7087346136566746</v>
          </cell>
          <cell r="O24">
            <v>-5.733586303152582</v>
          </cell>
          <cell r="P24">
            <v>-5.7527264967048986</v>
          </cell>
          <cell r="Q24">
            <v>-5.6960244412173333</v>
          </cell>
          <cell r="R24">
            <v>-5.7505491977356371</v>
          </cell>
          <cell r="S24">
            <v>-5.8223297214015561</v>
          </cell>
          <cell r="T24">
            <v>-5.8733726911233965</v>
          </cell>
          <cell r="U24">
            <v>-6.1097368016491318</v>
          </cell>
          <cell r="V24">
            <v>-5.9053956746791973</v>
          </cell>
          <cell r="W24">
            <v>-5.7871489407873025</v>
          </cell>
          <cell r="X24">
            <v>-5.5369901790606155</v>
          </cell>
          <cell r="Y24">
            <v>-5.5329597647288873</v>
          </cell>
          <cell r="Z24">
            <v>-5.1858480405779739</v>
          </cell>
          <cell r="AA24">
            <v>-4.8134291600154224</v>
          </cell>
          <cell r="AB24">
            <v>-4.4814593858367937</v>
          </cell>
          <cell r="AC24">
            <v>-4.0210661560934744</v>
          </cell>
          <cell r="AD24">
            <v>-4.3773262775599857</v>
          </cell>
          <cell r="AE24">
            <v>-4.8123672815857876</v>
          </cell>
          <cell r="AF24">
            <v>-5.2171196215273596</v>
          </cell>
          <cell r="AG24">
            <v>-5.4780958581463794</v>
          </cell>
          <cell r="AH24">
            <v>-5.2022686855637552</v>
          </cell>
          <cell r="AI24">
            <v>-5.1194878145283313</v>
          </cell>
          <cell r="AJ24">
            <v>-5.198596144850395</v>
          </cell>
          <cell r="AK24">
            <v>-5.6176169694924507</v>
          </cell>
          <cell r="AL24">
            <v>-5.306763480040174</v>
          </cell>
          <cell r="AM24">
            <v>-4.8055856008417646</v>
          </cell>
          <cell r="AN24">
            <v>-4.2688554542630941</v>
          </cell>
          <cell r="AO24">
            <v>-3.5774206584085269</v>
          </cell>
          <cell r="AP24">
            <v>-4.0486652648701655</v>
          </cell>
          <cell r="AQ24">
            <v>-4.5628319511672473</v>
          </cell>
          <cell r="AR24">
            <v>-4.8296092170800504</v>
          </cell>
          <cell r="AS24">
            <v>-5.0553089712296924</v>
          </cell>
          <cell r="AT24">
            <v>-4.9981134013005173</v>
          </cell>
          <cell r="AU24">
            <v>-4.9547581332653747</v>
          </cell>
          <cell r="AV24">
            <v>-4.9374794858279474</v>
          </cell>
          <cell r="AW24"/>
        </row>
      </sheetData>
      <sheetData sheetId="7">
        <row r="3">
          <cell r="A3" t="str">
            <v>Nettó EU-transzfer</v>
          </cell>
          <cell r="B3" t="str">
            <v>EU transfer (net)</v>
          </cell>
          <cell r="C3">
            <v>0.73017260261512562</v>
          </cell>
          <cell r="D3">
            <v>0.716219794240325</v>
          </cell>
          <cell r="E3">
            <v>0.73313216072260978</v>
          </cell>
          <cell r="F3">
            <v>1.143882804363241</v>
          </cell>
          <cell r="G3">
            <v>1.627629504296018</v>
          </cell>
          <cell r="H3">
            <v>2.0611506459550766</v>
          </cell>
          <cell r="I3">
            <v>2.6166311500689661</v>
          </cell>
          <cell r="J3">
            <v>2.8137650657224751</v>
          </cell>
          <cell r="K3">
            <v>3.1216864349014073</v>
          </cell>
          <cell r="L3">
            <v>3.3233672530634757</v>
          </cell>
          <cell r="M3">
            <v>3.4945521371857331</v>
          </cell>
          <cell r="N3">
            <v>3.3381187806565191</v>
          </cell>
          <cell r="O3">
            <v>3.2172722822243158</v>
          </cell>
          <cell r="P3">
            <v>3.0219528800216553</v>
          </cell>
          <cell r="Q3">
            <v>3.2214993087792752</v>
          </cell>
          <cell r="R3">
            <v>3.6119091915426038</v>
          </cell>
          <cell r="S3">
            <v>3.4257693899436519</v>
          </cell>
          <cell r="T3">
            <v>3.4771933148283258</v>
          </cell>
          <cell r="U3">
            <v>3.1762576271165339</v>
          </cell>
          <cell r="V3">
            <v>3.9036644723822116</v>
          </cell>
          <cell r="W3">
            <v>4.2981534441327165</v>
          </cell>
          <cell r="X3">
            <v>4.7889641594791286</v>
          </cell>
          <cell r="Y3">
            <v>4.9466117425432357</v>
          </cell>
          <cell r="Z3">
            <v>5.4192145098343882</v>
          </cell>
          <cell r="AA3">
            <v>5.1655394627685931</v>
          </cell>
          <cell r="AB3">
            <v>4.8539089814649907</v>
          </cell>
          <cell r="AC3">
            <v>5.1968598568407147</v>
          </cell>
          <cell r="AD3">
            <v>5.324347566135839</v>
          </cell>
          <cell r="AE3">
            <v>5.5574964071379283</v>
          </cell>
          <cell r="AF3">
            <v>6.1781529699897622</v>
          </cell>
          <cell r="AG3">
            <v>5.7695080238695615</v>
          </cell>
          <cell r="AH3">
            <v>6.0321497811706255</v>
          </cell>
          <cell r="AI3">
            <v>5.3917499935690021</v>
          </cell>
          <cell r="AJ3">
            <v>3.9900956983973868</v>
          </cell>
          <cell r="AK3">
            <v>3.352868092705489</v>
          </cell>
          <cell r="AL3">
            <v>1.0042550264446339</v>
          </cell>
          <cell r="AM3">
            <v>1.331324241906461</v>
          </cell>
          <cell r="AN3">
            <v>2.1830323995844734</v>
          </cell>
          <cell r="AO3">
            <v>2.2355684615712259</v>
          </cell>
          <cell r="AP3">
            <v>2.5981848270608809</v>
          </cell>
          <cell r="AQ3">
            <v>2.7999707652536756</v>
          </cell>
          <cell r="AR3">
            <v>2.6200641388491981</v>
          </cell>
          <cell r="AS3">
            <v>2.9563258779288049</v>
          </cell>
        </row>
        <row r="4">
          <cell r="A4" t="str">
            <v>Egyéb folyó transzfer</v>
          </cell>
          <cell r="B4" t="str">
            <v>Other current transfer</v>
          </cell>
          <cell r="C4">
            <v>-0.4896618038627098</v>
          </cell>
          <cell r="D4">
            <v>-0.61895463616041591</v>
          </cell>
          <cell r="E4">
            <v>-0.66318123560223896</v>
          </cell>
          <cell r="F4">
            <v>-0.81250779416089003</v>
          </cell>
          <cell r="G4">
            <v>-0.75049479824429066</v>
          </cell>
          <cell r="H4">
            <v>-0.58333134731726344</v>
          </cell>
          <cell r="I4">
            <v>-0.46580737773543279</v>
          </cell>
          <cell r="J4">
            <v>-0.28416202886242076</v>
          </cell>
          <cell r="K4">
            <v>-0.33061414934192362</v>
          </cell>
          <cell r="L4">
            <v>-0.42378759816648026</v>
          </cell>
          <cell r="M4">
            <v>-0.43494516731707644</v>
          </cell>
          <cell r="N4">
            <v>-0.46845036780235971</v>
          </cell>
          <cell r="O4">
            <v>-0.47078979954265771</v>
          </cell>
          <cell r="P4">
            <v>-0.48755506767814027</v>
          </cell>
          <cell r="Q4">
            <v>-0.53337230397032742</v>
          </cell>
          <cell r="R4">
            <v>-0.53366964163321762</v>
          </cell>
          <cell r="S4">
            <v>-0.67281974331192196</v>
          </cell>
          <cell r="T4">
            <v>-0.69983686478962903</v>
          </cell>
          <cell r="U4">
            <v>-0.77376445646821423</v>
          </cell>
          <cell r="V4">
            <v>-0.86018674147472862</v>
          </cell>
          <cell r="W4">
            <v>-0.83006154573075208</v>
          </cell>
          <cell r="X4">
            <v>-0.89828690803883571</v>
          </cell>
          <cell r="Y4">
            <v>-0.95646206304752335</v>
          </cell>
          <cell r="Z4">
            <v>-0.98583914780054882</v>
          </cell>
          <cell r="AA4">
            <v>-0.98501578216709662</v>
          </cell>
          <cell r="AB4">
            <v>-0.93503841288466749</v>
          </cell>
          <cell r="AC4">
            <v>-0.90226519977807329</v>
          </cell>
          <cell r="AD4">
            <v>-0.94715146831466701</v>
          </cell>
          <cell r="AE4">
            <v>-0.92773868304098162</v>
          </cell>
          <cell r="AF4">
            <v>-0.93069756667729497</v>
          </cell>
          <cell r="AG4">
            <v>-0.95822115932918894</v>
          </cell>
          <cell r="AH4">
            <v>-0.96928699116825334</v>
          </cell>
          <cell r="AI4">
            <v>-0.98542526834354494</v>
          </cell>
          <cell r="AJ4">
            <v>-0.98227914892875978</v>
          </cell>
          <cell r="AK4">
            <v>-0.94104620629084335</v>
          </cell>
          <cell r="AL4">
            <v>-0.88676699412391025</v>
          </cell>
          <cell r="AM4">
            <v>-0.79254187978017532</v>
          </cell>
          <cell r="AN4">
            <v>-0.74522310458497609</v>
          </cell>
          <cell r="AO4">
            <v>-0.70349704392793788</v>
          </cell>
          <cell r="AP4">
            <v>-0.62619677121068129</v>
          </cell>
          <cell r="AQ4">
            <v>-0.58406644379007389</v>
          </cell>
          <cell r="AR4">
            <v>-0.54583087991562917</v>
          </cell>
          <cell r="AS4">
            <v>-0.51508235814767989</v>
          </cell>
        </row>
        <row r="5">
          <cell r="A5" t="str">
            <v>Egyéb tőketranszfer</v>
          </cell>
          <cell r="B5" t="str">
            <v>Other capital transfer</v>
          </cell>
          <cell r="C5">
            <v>-9.6779835374030593E-2</v>
          </cell>
          <cell r="D5">
            <v>-8.1700046928880526E-2</v>
          </cell>
          <cell r="E5">
            <v>-1.3198101925723703E-2</v>
          </cell>
          <cell r="F5">
            <v>0.10262687832155719</v>
          </cell>
          <cell r="G5">
            <v>0.10505014283192138</v>
          </cell>
          <cell r="H5">
            <v>0.10380847214814275</v>
          </cell>
          <cell r="I5">
            <v>0.1547376852388693</v>
          </cell>
          <cell r="J5">
            <v>5.400311481562655E-2</v>
          </cell>
          <cell r="K5">
            <v>-6.0696309656414751E-3</v>
          </cell>
          <cell r="L5">
            <v>-3.0646556574434589E-3</v>
          </cell>
          <cell r="M5">
            <v>-8.3189506753637968E-2</v>
          </cell>
          <cell r="N5">
            <v>-0.40152452647551629</v>
          </cell>
          <cell r="O5">
            <v>-0.39348400548322676</v>
          </cell>
          <cell r="P5">
            <v>-0.38927777352083776</v>
          </cell>
          <cell r="Q5">
            <v>-0.37960498838654988</v>
          </cell>
          <cell r="R5">
            <v>-3.4491368540086123E-2</v>
          </cell>
          <cell r="S5">
            <v>1.1029745378325052E-2</v>
          </cell>
          <cell r="T5">
            <v>5.1449920086426969E-3</v>
          </cell>
          <cell r="U5">
            <v>1.4281049999181146E-2</v>
          </cell>
          <cell r="V5">
            <v>2.5947774730124294E-2</v>
          </cell>
          <cell r="W5">
            <v>4.2733277567936781E-2</v>
          </cell>
          <cell r="X5">
            <v>6.6022586704044886E-2</v>
          </cell>
          <cell r="Y5">
            <v>5.0914578002382395E-2</v>
          </cell>
          <cell r="Z5">
            <v>5.5730965188269281E-3</v>
          </cell>
          <cell r="AA5">
            <v>1.5753264805517635E-2</v>
          </cell>
          <cell r="AB5">
            <v>-7.262661450454482E-3</v>
          </cell>
          <cell r="AC5">
            <v>-2.8247990752893269E-2</v>
          </cell>
          <cell r="AD5">
            <v>-4.7651734241272892E-2</v>
          </cell>
          <cell r="AE5">
            <v>-5.1138732877206008E-2</v>
          </cell>
          <cell r="AF5">
            <v>-0.15123538155891472</v>
          </cell>
          <cell r="AG5">
            <v>-0.10794850525253619</v>
          </cell>
          <cell r="AH5">
            <v>-0.10023998413697605</v>
          </cell>
          <cell r="AI5">
            <v>-9.786440251102449E-2</v>
          </cell>
          <cell r="AJ5">
            <v>1.4665089412659442E-2</v>
          </cell>
          <cell r="AK5">
            <v>-0.23198895391104099</v>
          </cell>
          <cell r="AL5">
            <v>-0.37202258931272858</v>
          </cell>
          <cell r="AM5">
            <v>-0.37817900329363702</v>
          </cell>
          <cell r="AN5">
            <v>-0.39206880756236007</v>
          </cell>
          <cell r="AO5">
            <v>-0.23190035470622383</v>
          </cell>
          <cell r="AP5">
            <v>-0.22665243399984675</v>
          </cell>
          <cell r="AQ5">
            <v>-0.20288280572830406</v>
          </cell>
          <cell r="AR5">
            <v>-0.19610163588979307</v>
          </cell>
          <cell r="AS5">
            <v>-0.1836043602258241</v>
          </cell>
        </row>
        <row r="6">
          <cell r="A6" t="str">
            <v>Transzferegyenleg</v>
          </cell>
          <cell r="B6" t="str">
            <v>Transfer balance</v>
          </cell>
          <cell r="C6">
            <v>0.14373096337838523</v>
          </cell>
          <cell r="D6">
            <v>1.5565111151028571E-2</v>
          </cell>
          <cell r="E6">
            <v>5.6752823194647119E-2</v>
          </cell>
          <cell r="F6">
            <v>0.43400188852390814</v>
          </cell>
          <cell r="G6">
            <v>0.98218484888364876</v>
          </cell>
          <cell r="H6">
            <v>1.5816277707859558</v>
          </cell>
          <cell r="I6">
            <v>2.3055614575724022</v>
          </cell>
          <cell r="J6">
            <v>2.583606151675681</v>
          </cell>
          <cell r="K6">
            <v>2.7850026545938422</v>
          </cell>
          <cell r="L6">
            <v>2.8965149992395518</v>
          </cell>
          <cell r="M6">
            <v>2.9764174631150184</v>
          </cell>
          <cell r="N6">
            <v>2.4681438863786433</v>
          </cell>
          <cell r="O6">
            <v>2.3529984771984314</v>
          </cell>
          <cell r="P6">
            <v>2.145120038822677</v>
          </cell>
          <cell r="Q6">
            <v>2.3085220164223976</v>
          </cell>
          <cell r="R6">
            <v>3.0437481813693004</v>
          </cell>
          <cell r="S6">
            <v>2.763979392010055</v>
          </cell>
          <cell r="T6">
            <v>2.7825014420473395</v>
          </cell>
          <cell r="U6">
            <v>2.4167742206475009</v>
          </cell>
          <cell r="V6">
            <v>3.0694255056376076</v>
          </cell>
          <cell r="W6">
            <v>3.5108251759699014</v>
          </cell>
          <cell r="X6">
            <v>3.9566998381443375</v>
          </cell>
          <cell r="Y6">
            <v>4.0410642574980944</v>
          </cell>
          <cell r="Z6">
            <v>4.438948458552666</v>
          </cell>
          <cell r="AA6">
            <v>4.1962769454070132</v>
          </cell>
          <cell r="AB6">
            <v>3.9116079071298691</v>
          </cell>
          <cell r="AC6">
            <v>4.2663466663097482</v>
          </cell>
          <cell r="AD6">
            <v>4.3295443635798989</v>
          </cell>
          <cell r="AE6">
            <v>4.5786189912197406</v>
          </cell>
          <cell r="AF6">
            <v>5.0962200217535525</v>
          </cell>
          <cell r="AG6">
            <v>4.7033383592878364</v>
          </cell>
          <cell r="AH6">
            <v>4.9626228058653963</v>
          </cell>
          <cell r="AI6">
            <v>4.3084603227144322</v>
          </cell>
          <cell r="AJ6">
            <v>3.0224816388812865</v>
          </cell>
          <cell r="AK6">
            <v>2.1798329325036043</v>
          </cell>
          <cell r="AL6">
            <v>-0.25453455699200489</v>
          </cell>
          <cell r="AM6">
            <v>0.1606033588326487</v>
          </cell>
          <cell r="AN6">
            <v>1.0457404874371372</v>
          </cell>
          <cell r="AO6">
            <v>1.3001710629370642</v>
          </cell>
          <cell r="AP6">
            <v>1.7453356218503528</v>
          </cell>
          <cell r="AQ6">
            <v>2.0130215157352978</v>
          </cell>
          <cell r="AR6">
            <v>1.8781316230437757</v>
          </cell>
          <cell r="AS6">
            <v>2.2576391595553007</v>
          </cell>
        </row>
      </sheetData>
      <sheetData sheetId="8">
        <row r="1">
          <cell r="C1" t="str">
            <v>Hungary</v>
          </cell>
        </row>
        <row r="3">
          <cell r="C3" t="str">
            <v>Magyarország</v>
          </cell>
        </row>
        <row r="5">
          <cell r="A5" t="str">
            <v>Folyó fizetési mérleg</v>
          </cell>
          <cell r="B5" t="str">
            <v>Current account</v>
          </cell>
          <cell r="C5">
            <v>2.634507643138325</v>
          </cell>
          <cell r="D5">
            <v>2.8155444229386184</v>
          </cell>
          <cell r="E5">
            <v>3.3310079019602381</v>
          </cell>
          <cell r="F5">
            <v>3.8223583698093462</v>
          </cell>
          <cell r="G5">
            <v>3.5839118624382764</v>
          </cell>
          <cell r="H5">
            <v>2.6882104874103598</v>
          </cell>
          <cell r="I5">
            <v>2.0897212148098583</v>
          </cell>
          <cell r="J5">
            <v>1.5039412758044495</v>
          </cell>
          <cell r="K5">
            <v>2.1889344270601976</v>
          </cell>
          <cell r="L5">
            <v>2.6980325385578778</v>
          </cell>
          <cell r="M5">
            <v>2.6191647449866955</v>
          </cell>
          <cell r="N5">
            <v>2.8196637870515437</v>
          </cell>
          <cell r="O5">
            <v>3.235436070713662</v>
          </cell>
          <cell r="P5">
            <v>4.6589377105674066</v>
          </cell>
          <cell r="Q5">
            <v>5.7670593991347259</v>
          </cell>
          <cell r="R5">
            <v>6.2065198009032381</v>
          </cell>
          <cell r="S5">
            <v>5.1931718976626966</v>
          </cell>
          <cell r="T5">
            <v>4.6810534151756924</v>
          </cell>
          <cell r="U5">
            <v>3.5938090173646455</v>
          </cell>
          <cell r="V5">
            <v>3.183296050611585</v>
          </cell>
          <cell r="W5">
            <v>3.0380833073110169</v>
          </cell>
          <cell r="X5">
            <v>2.4510593015987863</v>
          </cell>
          <cell r="Y5">
            <v>1.7750165688246964</v>
          </cell>
          <cell r="Z5">
            <v>-1.8004963014438657</v>
          </cell>
          <cell r="AA5">
            <v>-1.7773567980729721</v>
          </cell>
          <cell r="AB5">
            <v>-1.2531829916534185</v>
          </cell>
          <cell r="AC5">
            <v>-0.52597367594973632</v>
          </cell>
          <cell r="AD5">
            <v>0.96280411434463298</v>
          </cell>
          <cell r="AE5">
            <v>0.18722079077613218</v>
          </cell>
          <cell r="AF5">
            <v>1.4966411917868849E-2</v>
          </cell>
          <cell r="AG5">
            <v>0.18882871932889844</v>
          </cell>
          <cell r="AH5">
            <v>0.43563892765221418</v>
          </cell>
          <cell r="AI5">
            <v>0.18222781381001335</v>
          </cell>
          <cell r="AJ5">
            <v>-5.9758676663177246E-2</v>
          </cell>
          <cell r="AK5">
            <v>0.21860699162599934</v>
          </cell>
          <cell r="AL5">
            <v>0.82340248177339981</v>
          </cell>
          <cell r="AM5">
            <v>1.615318322887505</v>
          </cell>
          <cell r="AN5">
            <v>2.2182228506948909</v>
          </cell>
          <cell r="AO5">
            <v>1.5559538396202937</v>
          </cell>
          <cell r="AP5">
            <v>1.0837199018136636</v>
          </cell>
          <cell r="AQ5">
            <v>1.1017182544040858</v>
          </cell>
          <cell r="AR5">
            <v>0.74391926974740852</v>
          </cell>
          <cell r="AS5">
            <v>1.0168762058991949</v>
          </cell>
          <cell r="AT5">
            <v>0.27374166972287461</v>
          </cell>
          <cell r="AU5">
            <v>0.58438998996021285</v>
          </cell>
          <cell r="AV5">
            <v>-2.981397052162007</v>
          </cell>
          <cell r="AW5">
            <v>-2.292621132462723</v>
          </cell>
          <cell r="AX5">
            <v>-1.5583570072744874</v>
          </cell>
          <cell r="AY5">
            <v>-1.2735355860492636</v>
          </cell>
          <cell r="AZ5">
            <v>-1.3883586217421831</v>
          </cell>
          <cell r="BA5">
            <v>-2.0528736881522942</v>
          </cell>
          <cell r="BB5">
            <v>-2.3649561041289129</v>
          </cell>
          <cell r="BC5">
            <v>-2.0754783097927998</v>
          </cell>
          <cell r="BD5">
            <v>-1.3744332690855388</v>
          </cell>
          <cell r="BE5">
            <v>-0.58028514749746674</v>
          </cell>
          <cell r="BF5">
            <v>-0.63860201038663578</v>
          </cell>
          <cell r="BG5">
            <v>-0.56035941528724498</v>
          </cell>
          <cell r="BH5">
            <v>-0.73151369573279024</v>
          </cell>
          <cell r="BI5">
            <v>-0.49661253307600972</v>
          </cell>
          <cell r="BJ5">
            <v>-0.62679249643262092</v>
          </cell>
          <cell r="BK5">
            <v>-0.52594664643560141</v>
          </cell>
          <cell r="BL5">
            <v>4.7818740420666347E-2</v>
          </cell>
          <cell r="BM5">
            <v>-0.37148111485392066</v>
          </cell>
          <cell r="BN5">
            <v>0.32600426309875558</v>
          </cell>
          <cell r="BO5">
            <v>0.15157869793426268</v>
          </cell>
          <cell r="BP5">
            <v>-0.158460173550419</v>
          </cell>
          <cell r="BQ5">
            <v>-1.9426968829792095E-2</v>
          </cell>
          <cell r="BR5">
            <v>1.6158704347040518</v>
          </cell>
          <cell r="BS5">
            <v>2.2995986254145815</v>
          </cell>
          <cell r="BT5">
            <v>2.6272562418512369</v>
          </cell>
          <cell r="BU5">
            <v>1.8593821204856964</v>
          </cell>
          <cell r="BV5">
            <v>1.5135660162706333</v>
          </cell>
          <cell r="BW5">
            <v>0.86592789803072101</v>
          </cell>
          <cell r="BX5">
            <v>0.88879822823172872</v>
          </cell>
          <cell r="BY5">
            <v>1.143941604304501</v>
          </cell>
          <cell r="BZ5">
            <v>0.81492643333559645</v>
          </cell>
          <cell r="CA5">
            <v>-0.21476367581170697</v>
          </cell>
          <cell r="CB5">
            <v>-1.594099025693035</v>
          </cell>
          <cell r="CC5">
            <v>-1.7631983208359316</v>
          </cell>
          <cell r="CD5">
            <v>-2.3203082335709846</v>
          </cell>
          <cell r="CE5">
            <v>-1.7713904160452303</v>
          </cell>
          <cell r="CF5">
            <v>-1.3601075670649114</v>
          </cell>
          <cell r="CG5">
            <v>-2.164280257288612</v>
          </cell>
          <cell r="CH5">
            <v>-2.0341988693195767</v>
          </cell>
          <cell r="CI5">
            <v>-2.483146325288907</v>
          </cell>
          <cell r="CJ5">
            <v>-2.5869378302540427</v>
          </cell>
          <cell r="CK5">
            <v>-1.988228538616136</v>
          </cell>
          <cell r="CL5">
            <v>-2.004036875393409</v>
          </cell>
          <cell r="CM5">
            <v>-1.809454947530261</v>
          </cell>
          <cell r="CN5">
            <v>-3.9638683436070048</v>
          </cell>
          <cell r="CO5">
            <v>-2.172271103180865</v>
          </cell>
          <cell r="CP5">
            <v>-1.3249695732092555</v>
          </cell>
          <cell r="CQ5">
            <v>-1.073365678606949</v>
          </cell>
          <cell r="CR5">
            <v>-0.96709326992885647</v>
          </cell>
          <cell r="CS5">
            <v>-1.6423083643670751</v>
          </cell>
          <cell r="CT5">
            <v>-1.3809482515809013</v>
          </cell>
          <cell r="CU5">
            <v>-0.66647764208882343</v>
          </cell>
          <cell r="CV5">
            <v>0.23401037813519762</v>
          </cell>
          <cell r="CW5">
            <v>-0.27305149932448869</v>
          </cell>
          <cell r="CX5">
            <v>-0.59869779259965061</v>
          </cell>
          <cell r="CY5">
            <v>-1.2333048452598547</v>
          </cell>
          <cell r="CZ5">
            <v>-2.1914653205591659</v>
          </cell>
          <cell r="DA5">
            <v>-2.366594724060834</v>
          </cell>
          <cell r="DB5">
            <v>-2.2355610425404078</v>
          </cell>
          <cell r="DC5">
            <v>-2.045989858706561</v>
          </cell>
          <cell r="DD5">
            <v>-2.352782597473364</v>
          </cell>
          <cell r="DE5">
            <v>-2.7165563338931129</v>
          </cell>
          <cell r="DF5">
            <v>-3.014854862917121</v>
          </cell>
          <cell r="DG5">
            <v>-3.3552981392072856</v>
          </cell>
          <cell r="DH5">
            <v>-3.4960067345768051</v>
          </cell>
          <cell r="DI5">
            <v>-3.3631780438664634</v>
          </cell>
          <cell r="DJ5"/>
          <cell r="DK5"/>
          <cell r="DL5"/>
          <cell r="DM5"/>
          <cell r="DN5"/>
          <cell r="DO5"/>
          <cell r="DP5"/>
          <cell r="DQ5"/>
          <cell r="DR5"/>
        </row>
        <row r="6">
          <cell r="A6" t="str">
            <v>Tőkemérleg</v>
          </cell>
          <cell r="B6" t="str">
            <v>Capital account</v>
          </cell>
          <cell r="C6">
            <v>2.709241006714266</v>
          </cell>
          <cell r="D6">
            <v>3.0145649229570539</v>
          </cell>
          <cell r="E6">
            <v>3.1055347913732252</v>
          </cell>
          <cell r="F6">
            <v>3.5596949900033814</v>
          </cell>
          <cell r="G6">
            <v>3.2801520331567726</v>
          </cell>
          <cell r="H6">
            <v>3.055150687001758</v>
          </cell>
          <cell r="I6">
            <v>3.3004896072821803</v>
          </cell>
          <cell r="J6">
            <v>3.7255997790035584</v>
          </cell>
          <cell r="K6">
            <v>4.1129886733683296</v>
          </cell>
          <cell r="L6">
            <v>4.6972021340188181</v>
          </cell>
          <cell r="M6">
            <v>4.4967834055824225</v>
          </cell>
          <cell r="N6">
            <v>4.6219046438529583</v>
          </cell>
          <cell r="O6">
            <v>3.9768960045382364</v>
          </cell>
          <cell r="P6">
            <v>2.8409087698318172</v>
          </cell>
          <cell r="Q6">
            <v>2.0590032728710215</v>
          </cell>
          <cell r="R6">
            <v>-3.234791161962413E-2</v>
          </cell>
          <cell r="S6">
            <v>0.13269215875434678</v>
          </cell>
          <cell r="T6">
            <v>0.52616024595717625</v>
          </cell>
          <cell r="U6">
            <v>0.71506324036992841</v>
          </cell>
          <cell r="V6">
            <v>0.9718417421017056</v>
          </cell>
          <cell r="W6">
            <v>1.267476562980465</v>
          </cell>
          <cell r="X6">
            <v>1.4056911603270557</v>
          </cell>
          <cell r="Y6">
            <v>1.606075781145013</v>
          </cell>
          <cell r="Z6">
            <v>1.3156105393566546</v>
          </cell>
          <cell r="AA6">
            <v>1.4075080057585005</v>
          </cell>
          <cell r="AB6">
            <v>2.6001407250486808</v>
          </cell>
          <cell r="AC6">
            <v>2.0063606413910975</v>
          </cell>
          <cell r="AD6">
            <v>2.499781470901814</v>
          </cell>
          <cell r="AE6">
            <v>2.4302907770909252</v>
          </cell>
          <cell r="AF6">
            <v>1.0892222006893504</v>
          </cell>
          <cell r="AG6">
            <v>0.75020794778675259</v>
          </cell>
          <cell r="AH6">
            <v>0.95021026612307791</v>
          </cell>
          <cell r="AI6">
            <v>2.1020772364154077</v>
          </cell>
          <cell r="AJ6">
            <v>2.1888507383254132</v>
          </cell>
          <cell r="AK6">
            <v>2.2071948047015928</v>
          </cell>
          <cell r="AL6">
            <v>1.9229859321779452</v>
          </cell>
          <cell r="AM6">
            <v>1.2495272175869876</v>
          </cell>
          <cell r="AN6">
            <v>1.3281912842267645</v>
          </cell>
          <cell r="AO6">
            <v>1.1220875477766055</v>
          </cell>
          <cell r="AP6">
            <v>0.74756526394592793</v>
          </cell>
          <cell r="AQ6">
            <v>0.45344740898627234</v>
          </cell>
          <cell r="AR6">
            <v>0.37039926608861279</v>
          </cell>
          <cell r="AS6">
            <v>0.93465491808873546</v>
          </cell>
          <cell r="AT6">
            <v>0.9164064668683426</v>
          </cell>
          <cell r="AU6">
            <v>0.72722765527584621</v>
          </cell>
          <cell r="AV6">
            <v>2.046872946421622</v>
          </cell>
          <cell r="AW6">
            <v>2.288357915347734</v>
          </cell>
          <cell r="AX6">
            <v>2.2369647402924961</v>
          </cell>
          <cell r="AY6">
            <v>2.2813459964174854</v>
          </cell>
          <cell r="AZ6">
            <v>2.4287615896317152</v>
          </cell>
          <cell r="BA6">
            <v>2.4967758281785049</v>
          </cell>
          <cell r="BB6">
            <v>2.3774810071587651</v>
          </cell>
          <cell r="BC6">
            <v>2.4422015464185955</v>
          </cell>
          <cell r="BD6">
            <v>2.9384260745546169</v>
          </cell>
          <cell r="BE6">
            <v>2.3103892829449069</v>
          </cell>
          <cell r="BF6">
            <v>2.9161369570584701</v>
          </cell>
          <cell r="BG6">
            <v>2.3634369610195369</v>
          </cell>
          <cell r="BH6">
            <v>2.0805885652417788</v>
          </cell>
          <cell r="BI6">
            <v>1.8183149725732892</v>
          </cell>
          <cell r="BJ6">
            <v>0.75490344356589478</v>
          </cell>
          <cell r="BK6">
            <v>1.0494982503274988</v>
          </cell>
          <cell r="BL6">
            <v>0.62162053578231768</v>
          </cell>
          <cell r="BM6">
            <v>0.80874463882389358</v>
          </cell>
          <cell r="BN6">
            <v>1.0092728680813652</v>
          </cell>
          <cell r="BO6">
            <v>1.2653022151267042</v>
          </cell>
          <cell r="BP6">
            <v>1.394378148787133</v>
          </cell>
          <cell r="BQ6">
            <v>1.5181708646580221</v>
          </cell>
          <cell r="BR6">
            <v>2.1302661224311019</v>
          </cell>
          <cell r="BS6">
            <v>1.7360676182747974</v>
          </cell>
          <cell r="BT6">
            <v>1.5782511703047537</v>
          </cell>
          <cell r="BU6">
            <v>1.4348157875577394</v>
          </cell>
          <cell r="BV6">
            <v>1.2115772640436173</v>
          </cell>
          <cell r="BW6">
            <v>1.051064669821639</v>
          </cell>
          <cell r="BX6">
            <v>0.98496328243385012</v>
          </cell>
          <cell r="BY6">
            <v>0.95915508136652639</v>
          </cell>
          <cell r="BZ6">
            <v>1.2237607007244371</v>
          </cell>
          <cell r="CA6">
            <v>1.4932483426691019</v>
          </cell>
          <cell r="CB6">
            <v>2.3718521576687408</v>
          </cell>
          <cell r="CC6">
            <v>3.5365365213114917</v>
          </cell>
          <cell r="CD6">
            <v>3.9832796877398637</v>
          </cell>
          <cell r="CE6">
            <v>4.1342427627350276</v>
          </cell>
          <cell r="CF6">
            <v>3.2349578062476798</v>
          </cell>
          <cell r="CG6">
            <v>2.0093895556596104</v>
          </cell>
          <cell r="CH6">
            <v>1.2668554797941867</v>
          </cell>
          <cell r="CI6">
            <v>1.1300206194034987</v>
          </cell>
          <cell r="CJ6">
            <v>1.0723157225669273</v>
          </cell>
          <cell r="CK6">
            <v>0.92945595233052347</v>
          </cell>
          <cell r="CL6">
            <v>1.0180451581883765</v>
          </cell>
          <cell r="CM6">
            <v>1.0530500070249023</v>
          </cell>
          <cell r="CN6">
            <v>1.2746280510207491</v>
          </cell>
          <cell r="CO6">
            <v>1.2826799418600396</v>
          </cell>
          <cell r="CP6">
            <v>1.8947250927829296</v>
          </cell>
          <cell r="CQ6">
            <v>2.1124883333600128</v>
          </cell>
          <cell r="CR6">
            <v>3.0218210780741304</v>
          </cell>
          <cell r="CS6">
            <v>2.8571974619677394</v>
          </cell>
          <cell r="CT6">
            <v>2.3184980381164038</v>
          </cell>
          <cell r="CU6">
            <v>2.6248740850623884</v>
          </cell>
          <cell r="CV6">
            <v>2.5502368808706466</v>
          </cell>
          <cell r="CW6">
            <v>2.688004368823989</v>
          </cell>
          <cell r="CX6">
            <v>2.946990630458949</v>
          </cell>
          <cell r="CY6">
            <v>2.4309268189219027</v>
          </cell>
          <cell r="CZ6">
            <v>2.2765041198979037</v>
          </cell>
          <cell r="DA6">
            <v>2.6070158881499448</v>
          </cell>
          <cell r="DB6">
            <v>2.7332159543716688</v>
          </cell>
          <cell r="DC6">
            <v>2.490849135824865</v>
          </cell>
          <cell r="DD6">
            <v>1.8120653311728347</v>
          </cell>
          <cell r="DE6">
            <v>1.2463033970183974</v>
          </cell>
          <cell r="DF6">
            <v>0.75415144420302493</v>
          </cell>
          <cell r="DG6">
            <v>1.1822421790337689</v>
          </cell>
          <cell r="DH6">
            <v>1.1935891119434103</v>
          </cell>
          <cell r="DI6">
            <v>1.2433060883003162</v>
          </cell>
          <cell r="DJ6"/>
          <cell r="DK6"/>
          <cell r="DL6"/>
          <cell r="DM6"/>
          <cell r="DN6"/>
          <cell r="DO6"/>
          <cell r="DP6"/>
          <cell r="DQ6"/>
          <cell r="DR6"/>
        </row>
        <row r="7">
          <cell r="A7" t="str">
            <v xml:space="preserve">Külső finanszírozási képesség </v>
          </cell>
          <cell r="B7" t="str">
            <v>Net lending</v>
          </cell>
          <cell r="C7">
            <v>5.343748649852591</v>
          </cell>
          <cell r="D7">
            <v>5.8301093458956714</v>
          </cell>
          <cell r="E7">
            <v>6.4365426933334637</v>
          </cell>
          <cell r="F7">
            <v>7.382053359812728</v>
          </cell>
          <cell r="G7">
            <v>6.8640638955950477</v>
          </cell>
          <cell r="H7">
            <v>5.7433611744121169</v>
          </cell>
          <cell r="I7">
            <v>5.3902108220920386</v>
          </cell>
          <cell r="J7">
            <v>5.2295410548080072</v>
          </cell>
          <cell r="K7">
            <v>6.3019231004285263</v>
          </cell>
          <cell r="L7">
            <v>7.395234672576696</v>
          </cell>
          <cell r="M7">
            <v>7.1159481505691167</v>
          </cell>
          <cell r="N7">
            <v>7.4415684309045007</v>
          </cell>
          <cell r="O7">
            <v>7.212332075251898</v>
          </cell>
          <cell r="P7">
            <v>7.4998464803992233</v>
          </cell>
          <cell r="Q7">
            <v>7.8260626720057473</v>
          </cell>
          <cell r="R7">
            <v>6.174171889283615</v>
          </cell>
          <cell r="S7">
            <v>5.3258640564170427</v>
          </cell>
          <cell r="T7">
            <v>5.2072136611328697</v>
          </cell>
          <cell r="U7">
            <v>4.3088722577345742</v>
          </cell>
          <cell r="V7">
            <v>4.1551377927132922</v>
          </cell>
          <cell r="W7">
            <v>4.3055598702914812</v>
          </cell>
          <cell r="X7">
            <v>3.8567504619258419</v>
          </cell>
          <cell r="Y7">
            <v>3.3810923499697099</v>
          </cell>
          <cell r="Z7">
            <v>-0.48501052363669939</v>
          </cell>
          <cell r="AA7">
            <v>-0.36991152107843284</v>
          </cell>
          <cell r="AB7">
            <v>1.3468947973269794</v>
          </cell>
          <cell r="AC7">
            <v>1.4803235492759459</v>
          </cell>
          <cell r="AD7">
            <v>3.4625855852464462</v>
          </cell>
          <cell r="AE7">
            <v>2.6175115678670569</v>
          </cell>
          <cell r="AF7">
            <v>1.1043165306577989</v>
          </cell>
          <cell r="AG7">
            <v>0.93922817697298222</v>
          </cell>
          <cell r="AH7">
            <v>1.3859750827877615</v>
          </cell>
          <cell r="AI7">
            <v>2.2844286363995887</v>
          </cell>
          <cell r="AJ7">
            <v>2.1291526074339315</v>
          </cell>
          <cell r="AK7">
            <v>2.4258017963275926</v>
          </cell>
          <cell r="AL7">
            <v>2.7464468278617997</v>
          </cell>
          <cell r="AM7">
            <v>2.8649606777440226</v>
          </cell>
          <cell r="AN7">
            <v>3.5465855365585401</v>
          </cell>
          <cell r="AO7">
            <v>2.6782114865703868</v>
          </cell>
          <cell r="AP7">
            <v>1.831341285064745</v>
          </cell>
          <cell r="AQ7">
            <v>1.5551656633903581</v>
          </cell>
          <cell r="AR7">
            <v>1.1142647300158455</v>
          </cell>
          <cell r="AS7">
            <v>1.9515311239879305</v>
          </cell>
          <cell r="AT7">
            <v>1.1901987919705148</v>
          </cell>
          <cell r="AU7">
            <v>1.3116672244326282</v>
          </cell>
          <cell r="AV7">
            <v>-0.93452410574038569</v>
          </cell>
          <cell r="AW7">
            <v>-4.2632171149896694E-3</v>
          </cell>
          <cell r="AX7">
            <v>0.67860773301800881</v>
          </cell>
          <cell r="AY7">
            <v>1.0078357392382697</v>
          </cell>
          <cell r="AZ7">
            <v>1.0404280692929262</v>
          </cell>
          <cell r="BA7">
            <v>0.44392695566462853</v>
          </cell>
          <cell r="BB7">
            <v>1.2549365731082493E-2</v>
          </cell>
          <cell r="BC7">
            <v>0.36672323662579581</v>
          </cell>
          <cell r="BD7">
            <v>1.5639928054690788</v>
          </cell>
          <cell r="BE7">
            <v>1.73010413544744</v>
          </cell>
          <cell r="BF7">
            <v>2.2775349466718344</v>
          </cell>
          <cell r="BG7">
            <v>1.8030542856179226</v>
          </cell>
          <cell r="BH7">
            <v>1.3490515758618185</v>
          </cell>
          <cell r="BI7">
            <v>1.3216554940387482</v>
          </cell>
          <cell r="BJ7">
            <v>0.12806397703349998</v>
          </cell>
          <cell r="BK7">
            <v>0.52352812308264518</v>
          </cell>
          <cell r="BL7">
            <v>0.66941618651663903</v>
          </cell>
          <cell r="BM7">
            <v>0.43726352396997287</v>
          </cell>
          <cell r="BN7">
            <v>1.335277131180121</v>
          </cell>
          <cell r="BO7">
            <v>1.4169023770510452</v>
          </cell>
          <cell r="BP7">
            <v>1.2359389689004066</v>
          </cell>
          <cell r="BQ7">
            <v>1.4987646733349997</v>
          </cell>
          <cell r="BR7">
            <v>3.746136557135153</v>
          </cell>
          <cell r="BS7">
            <v>4.0355300922017872</v>
          </cell>
          <cell r="BT7">
            <v>4.2052363514139888</v>
          </cell>
          <cell r="BU7">
            <v>3.2939282565141079</v>
          </cell>
          <cell r="BV7">
            <v>2.7248749651190245</v>
          </cell>
          <cell r="BW7">
            <v>1.9168591840110123</v>
          </cell>
          <cell r="BX7">
            <v>1.8737615106655787</v>
          </cell>
          <cell r="BY7">
            <v>2.1030966856710269</v>
          </cell>
          <cell r="BZ7">
            <v>2.0386871340600337</v>
          </cell>
          <cell r="CA7">
            <v>1.278484666857395</v>
          </cell>
          <cell r="CB7">
            <v>0.77775313197570572</v>
          </cell>
          <cell r="CC7">
            <v>1.7733382004755605</v>
          </cell>
          <cell r="CD7">
            <v>1.6629714541688791</v>
          </cell>
          <cell r="CE7">
            <v>2.3628523466897975</v>
          </cell>
          <cell r="CF7">
            <v>1.8748502391827686</v>
          </cell>
          <cell r="CG7">
            <v>-0.1548907016290017</v>
          </cell>
          <cell r="CH7">
            <v>-0.76734338952539027</v>
          </cell>
          <cell r="CI7">
            <v>-1.3531257058854083</v>
          </cell>
          <cell r="CJ7">
            <v>-1.5146221076871156</v>
          </cell>
          <cell r="CK7">
            <v>-1.0587725862856123</v>
          </cell>
          <cell r="CL7">
            <v>-0.98599171720503265</v>
          </cell>
          <cell r="CM7">
            <v>-0.75640494050535889</v>
          </cell>
          <cell r="CN7">
            <v>-2.689091846997131</v>
          </cell>
          <cell r="CO7">
            <v>-0.88944478679818895</v>
          </cell>
          <cell r="CP7">
            <v>0.56975551957367432</v>
          </cell>
          <cell r="CQ7">
            <v>1.0391226547530636</v>
          </cell>
          <cell r="CR7">
            <v>2.0547968862359833</v>
          </cell>
          <cell r="CS7">
            <v>1.2149573536317666</v>
          </cell>
          <cell r="CT7">
            <v>0.93754978653550269</v>
          </cell>
          <cell r="CU7">
            <v>1.9585292471266162</v>
          </cell>
          <cell r="CV7">
            <v>2.7843777359381749</v>
          </cell>
          <cell r="CW7">
            <v>2.4150822777930192</v>
          </cell>
          <cell r="CX7">
            <v>2.3484834047959344</v>
          </cell>
          <cell r="CY7">
            <v>1.1976843563047017</v>
          </cell>
          <cell r="CZ7">
            <v>8.4853260140181005E-2</v>
          </cell>
          <cell r="DA7">
            <v>0.24036058934381188</v>
          </cell>
          <cell r="DB7">
            <v>0.49765491183126115</v>
          </cell>
          <cell r="DC7">
            <v>0.44474223968680776</v>
          </cell>
          <cell r="DD7">
            <v>-0.54060254957913312</v>
          </cell>
          <cell r="DE7">
            <v>-1.4701403428375834</v>
          </cell>
          <cell r="DF7">
            <v>-2.2607581347733139</v>
          </cell>
          <cell r="DG7">
            <v>-2.17300268202214</v>
          </cell>
          <cell r="DH7">
            <v>-2.3024176226333939</v>
          </cell>
          <cell r="DI7">
            <v>-2.1200266982754443</v>
          </cell>
          <cell r="DJ7"/>
          <cell r="DK7"/>
          <cell r="DL7"/>
          <cell r="DM7"/>
          <cell r="DN7"/>
          <cell r="DO7"/>
          <cell r="DP7"/>
          <cell r="DQ7"/>
          <cell r="DR7"/>
        </row>
        <row r="10">
          <cell r="B10"/>
          <cell r="C10">
            <v>-10000</v>
          </cell>
          <cell r="D10">
            <v>-10000</v>
          </cell>
          <cell r="E10">
            <v>-10000</v>
          </cell>
          <cell r="F10">
            <v>-10000</v>
          </cell>
          <cell r="G10">
            <v>-10000</v>
          </cell>
          <cell r="H10">
            <v>-10000</v>
          </cell>
          <cell r="I10">
            <v>-10000</v>
          </cell>
          <cell r="J10">
            <v>-10000</v>
          </cell>
          <cell r="K10">
            <v>-10000</v>
          </cell>
          <cell r="L10">
            <v>-10000</v>
          </cell>
          <cell r="M10">
            <v>-10000</v>
          </cell>
          <cell r="N10">
            <v>-10000</v>
          </cell>
          <cell r="O10">
            <v>-10000</v>
          </cell>
          <cell r="P10">
            <v>-10000</v>
          </cell>
          <cell r="Q10">
            <v>-10000</v>
          </cell>
          <cell r="R10">
            <v>-10000</v>
          </cell>
          <cell r="S10">
            <v>-10000</v>
          </cell>
          <cell r="T10">
            <v>-10000</v>
          </cell>
          <cell r="U10">
            <v>-10000</v>
          </cell>
          <cell r="V10">
            <v>-10000</v>
          </cell>
          <cell r="W10">
            <v>-10000</v>
          </cell>
          <cell r="X10">
            <v>-10000</v>
          </cell>
          <cell r="Y10">
            <v>-10000</v>
          </cell>
          <cell r="Z10">
            <v>10000</v>
          </cell>
          <cell r="AA10">
            <v>10000</v>
          </cell>
          <cell r="AB10">
            <v>10000</v>
          </cell>
          <cell r="AC10">
            <v>10000</v>
          </cell>
          <cell r="AD10">
            <v>10000</v>
          </cell>
          <cell r="AE10">
            <v>10000</v>
          </cell>
          <cell r="AF10">
            <v>10000</v>
          </cell>
          <cell r="AG10">
            <v>10000</v>
          </cell>
          <cell r="AH10">
            <v>10000</v>
          </cell>
          <cell r="AI10">
            <v>10000</v>
          </cell>
          <cell r="AJ10">
            <v>10000</v>
          </cell>
          <cell r="AK10">
            <v>10000</v>
          </cell>
          <cell r="AL10">
            <v>10000</v>
          </cell>
          <cell r="AM10">
            <v>10000</v>
          </cell>
          <cell r="AN10">
            <v>10000</v>
          </cell>
          <cell r="AO10">
            <v>10000</v>
          </cell>
          <cell r="AP10">
            <v>10000</v>
          </cell>
          <cell r="AQ10">
            <v>10000</v>
          </cell>
          <cell r="AR10">
            <v>10000</v>
          </cell>
          <cell r="AS10">
            <v>10000</v>
          </cell>
          <cell r="AT10">
            <v>10000</v>
          </cell>
          <cell r="AU10">
            <v>10000</v>
          </cell>
          <cell r="AV10">
            <v>-10000</v>
          </cell>
          <cell r="AW10">
            <v>-10000</v>
          </cell>
          <cell r="AX10">
            <v>-10000</v>
          </cell>
          <cell r="AY10">
            <v>-10000</v>
          </cell>
          <cell r="AZ10">
            <v>-10000</v>
          </cell>
          <cell r="BA10">
            <v>-10000</v>
          </cell>
          <cell r="BB10">
            <v>-10000</v>
          </cell>
          <cell r="BC10">
            <v>-10000</v>
          </cell>
          <cell r="BD10">
            <v>-10000</v>
          </cell>
          <cell r="BE10">
            <v>-10000</v>
          </cell>
          <cell r="BF10">
            <v>-10000</v>
          </cell>
          <cell r="BG10">
            <v>-10000</v>
          </cell>
          <cell r="BH10">
            <v>-10000</v>
          </cell>
          <cell r="BI10">
            <v>-10000</v>
          </cell>
          <cell r="BJ10">
            <v>-10000</v>
          </cell>
          <cell r="BK10">
            <v>-10000</v>
          </cell>
          <cell r="BL10">
            <v>-10000</v>
          </cell>
          <cell r="BM10">
            <v>-10000</v>
          </cell>
          <cell r="BN10">
            <v>-10000</v>
          </cell>
          <cell r="BO10">
            <v>-10000</v>
          </cell>
          <cell r="BP10">
            <v>-10000</v>
          </cell>
          <cell r="BQ10">
            <v>-10000</v>
          </cell>
          <cell r="BR10">
            <v>10000</v>
          </cell>
          <cell r="BS10">
            <v>10000</v>
          </cell>
          <cell r="BT10">
            <v>10000</v>
          </cell>
          <cell r="BU10">
            <v>10000</v>
          </cell>
          <cell r="BV10">
            <v>10000</v>
          </cell>
          <cell r="BW10">
            <v>10000</v>
          </cell>
          <cell r="BX10">
            <v>10000</v>
          </cell>
          <cell r="BY10">
            <v>10000</v>
          </cell>
          <cell r="BZ10">
            <v>10000</v>
          </cell>
          <cell r="CA10">
            <v>10000</v>
          </cell>
          <cell r="CB10">
            <v>10000</v>
          </cell>
          <cell r="CC10">
            <v>10000</v>
          </cell>
          <cell r="CD10">
            <v>10000</v>
          </cell>
          <cell r="CE10">
            <v>10000</v>
          </cell>
          <cell r="CF10">
            <v>10000</v>
          </cell>
          <cell r="CG10">
            <v>10000</v>
          </cell>
          <cell r="CH10">
            <v>10000</v>
          </cell>
          <cell r="CI10">
            <v>10000</v>
          </cell>
          <cell r="CJ10">
            <v>10000</v>
          </cell>
          <cell r="CK10">
            <v>10000</v>
          </cell>
          <cell r="CL10">
            <v>10000</v>
          </cell>
          <cell r="CM10">
            <v>10000</v>
          </cell>
          <cell r="CN10">
            <v>-10000</v>
          </cell>
          <cell r="CO10">
            <v>-10000</v>
          </cell>
          <cell r="CP10">
            <v>-10000</v>
          </cell>
          <cell r="CQ10">
            <v>-10000</v>
          </cell>
          <cell r="CR10">
            <v>-10000</v>
          </cell>
          <cell r="CS10">
            <v>-10000</v>
          </cell>
          <cell r="CT10">
            <v>-10000</v>
          </cell>
          <cell r="CU10">
            <v>-10000</v>
          </cell>
          <cell r="CV10">
            <v>-10000</v>
          </cell>
          <cell r="CW10">
            <v>-10000</v>
          </cell>
          <cell r="CX10">
            <v>-10000</v>
          </cell>
          <cell r="CY10">
            <v>-10000</v>
          </cell>
          <cell r="CZ10">
            <v>-10000</v>
          </cell>
          <cell r="DA10">
            <v>-10000</v>
          </cell>
          <cell r="DB10">
            <v>-10000</v>
          </cell>
          <cell r="DC10">
            <v>-10000</v>
          </cell>
          <cell r="DD10">
            <v>-10000</v>
          </cell>
          <cell r="DE10">
            <v>-10000</v>
          </cell>
          <cell r="DF10">
            <v>-10000</v>
          </cell>
          <cell r="DG10">
            <v>-10000</v>
          </cell>
          <cell r="DH10">
            <v>-10000</v>
          </cell>
          <cell r="DI10">
            <v>-10000</v>
          </cell>
        </row>
      </sheetData>
      <sheetData sheetId="9"/>
      <sheetData sheetId="10"/>
      <sheetData sheetId="11">
        <row r="3">
          <cell r="A3" t="str">
            <v>Külső finanszírozási képesség (reálgazdasági adatok alapján)</v>
          </cell>
          <cell r="B3" t="str">
            <v>Net lending from the real economy's side</v>
          </cell>
          <cell r="C3">
            <v>-6.163064332774244</v>
          </cell>
          <cell r="D3">
            <v>-5.6862711169118914</v>
          </cell>
          <cell r="E3">
            <v>-6.2809212022575291</v>
          </cell>
          <cell r="F3">
            <v>-6.0827441841689538</v>
          </cell>
          <cell r="G3">
            <v>-5.2047208786394803</v>
          </cell>
          <cell r="H3">
            <v>-3.63866655549382</v>
          </cell>
          <cell r="I3">
            <v>-0.97784141232113708</v>
          </cell>
          <cell r="J3">
            <v>0.95432080636257832</v>
          </cell>
          <cell r="K3">
            <v>1.7974399216019323</v>
          </cell>
          <cell r="L3">
            <v>2.0338962207068061</v>
          </cell>
          <cell r="M3">
            <v>2.1278234920979062</v>
          </cell>
          <cell r="N3">
            <v>2.0932239403214323</v>
          </cell>
          <cell r="O3">
            <v>2.2309185326241345</v>
          </cell>
          <cell r="P3">
            <v>2.0997833493813634</v>
          </cell>
          <cell r="Q3">
            <v>2.5096862431037974</v>
          </cell>
          <cell r="R3">
            <v>3.0596870765546766</v>
          </cell>
          <cell r="S3">
            <v>2.8734845025007871</v>
          </cell>
          <cell r="T3">
            <v>3.4217479374991049</v>
          </cell>
          <cell r="U3">
            <v>3.8250976529695881</v>
          </cell>
          <cell r="V3">
            <v>4.2949221728624378</v>
          </cell>
          <cell r="W3">
            <v>5.3478678529872985</v>
          </cell>
          <cell r="X3">
            <v>5.8406259304267572</v>
          </cell>
          <cell r="Y3">
            <v>6.4513191485878556</v>
          </cell>
          <cell r="Z3">
            <v>7.3812441146836827</v>
          </cell>
          <cell r="AA3">
            <v>6.8564831216737749</v>
          </cell>
          <cell r="AB3">
            <v>5.7393634511701856</v>
          </cell>
          <cell r="AC3">
            <v>5.3895170343214343</v>
          </cell>
          <cell r="AD3">
            <v>5.2289411960357919</v>
          </cell>
          <cell r="AE3">
            <v>6.28872908922673</v>
          </cell>
          <cell r="AF3">
            <v>7.3810812734214108</v>
          </cell>
          <cell r="AG3">
            <v>7.1025880896612703</v>
          </cell>
          <cell r="AH3">
            <v>7.4395461330955062</v>
          </cell>
          <cell r="AI3">
            <v>7.2043122439706728</v>
          </cell>
          <cell r="AJ3">
            <v>7.4972287994885134</v>
          </cell>
          <cell r="AK3">
            <v>7.8185035342925397</v>
          </cell>
          <cell r="AL3">
            <v>6.1752541165643073</v>
          </cell>
          <cell r="AM3">
            <v>5.3151121259925205</v>
          </cell>
          <cell r="AN3">
            <v>5.1963965768876221</v>
          </cell>
          <cell r="AO3">
            <v>4.299004112378638</v>
          </cell>
          <cell r="AP3">
            <v>4.1546273959304951</v>
          </cell>
          <cell r="AQ3">
            <v>4.3032406215150667</v>
          </cell>
          <cell r="AR3">
            <v>3.861945179470426</v>
          </cell>
          <cell r="AS3">
            <v>3.3958439152567537</v>
          </cell>
        </row>
        <row r="4">
          <cell r="A4" t="str">
            <v>Külső finanszírozási képesség (finanszírozási adatok alapján)</v>
          </cell>
          <cell r="B4" t="str">
            <v>Net lending from the financial account's side</v>
          </cell>
          <cell r="C4">
            <v>-6.6251251503481141</v>
          </cell>
          <cell r="D4">
            <v>-6.352564856895591</v>
          </cell>
          <cell r="E4">
            <v>-7.6520768194185056</v>
          </cell>
          <cell r="F4">
            <v>-8.2908307028616726</v>
          </cell>
          <cell r="G4">
            <v>-6.2800779097735671</v>
          </cell>
          <cell r="H4">
            <v>-3.5825326517901366</v>
          </cell>
          <cell r="I4">
            <v>-1.5732709371357714</v>
          </cell>
          <cell r="J4">
            <v>0.26615757689569519</v>
          </cell>
          <cell r="K4">
            <v>0.86839413028320833</v>
          </cell>
          <cell r="L4">
            <v>0.34227198923291136</v>
          </cell>
          <cell r="M4">
            <v>0.70736522796227641</v>
          </cell>
          <cell r="N4">
            <v>1.1177266272990949</v>
          </cell>
          <cell r="O4">
            <v>0.69823037519961217</v>
          </cell>
          <cell r="P4">
            <v>-1.7996614100895505E-2</v>
          </cell>
          <cell r="Q4">
            <v>0.28918011271402083</v>
          </cell>
          <cell r="R4">
            <v>0.71316597946095939</v>
          </cell>
          <cell r="S4">
            <v>0.49754260429259145</v>
          </cell>
          <cell r="T4">
            <v>2.3447099895476162</v>
          </cell>
          <cell r="U4">
            <v>3.9160347001037135</v>
          </cell>
          <cell r="V4">
            <v>4.687715423490018</v>
          </cell>
          <cell r="W4">
            <v>6.5633099564830255</v>
          </cell>
          <cell r="X4">
            <v>6.4236248518604206</v>
          </cell>
          <cell r="Y4">
            <v>6.4073380743090267</v>
          </cell>
          <cell r="Z4">
            <v>6.2951364049829834</v>
          </cell>
          <cell r="AA4">
            <v>4.9635045778168791</v>
          </cell>
          <cell r="AB4">
            <v>4.0151220503174523</v>
          </cell>
          <cell r="AC4">
            <v>3.4977779492614283</v>
          </cell>
          <cell r="AD4">
            <v>4.1420784789677967</v>
          </cell>
          <cell r="AE4">
            <v>4.8640371156662416</v>
          </cell>
          <cell r="AF4">
            <v>5.8701825028547683</v>
          </cell>
          <cell r="AG4">
            <v>5.8444071082940985</v>
          </cell>
          <cell r="AH4">
            <v>6.1972320193477088</v>
          </cell>
          <cell r="AI4">
            <v>5.9553023700723884</v>
          </cell>
          <cell r="AJ4">
            <v>6.2272201843322241</v>
          </cell>
          <cell r="AK4">
            <v>5.8780986744052663</v>
          </cell>
          <cell r="AL4">
            <v>3.58888715948971</v>
          </cell>
          <cell r="AM4">
            <v>2.7603696379201681</v>
          </cell>
          <cell r="AN4">
            <v>2.8486646961556032</v>
          </cell>
          <cell r="AO4">
            <v>1.4784591356716383</v>
          </cell>
          <cell r="AP4">
            <v>1.9163549926789898</v>
          </cell>
          <cell r="AQ4">
            <v>2.490690773079844</v>
          </cell>
          <cell r="AR4">
            <v>1.4249296959204738</v>
          </cell>
          <cell r="AS4">
            <v>1.6674739019646234</v>
          </cell>
        </row>
        <row r="5">
          <cell r="A5" t="str">
            <v>Tévedések és kihagyások egyenlege</v>
          </cell>
          <cell r="B5" t="str">
            <v>Net errors and omissions</v>
          </cell>
          <cell r="C5">
            <v>-0.46206081757387041</v>
          </cell>
          <cell r="D5">
            <v>-0.66629373998370189</v>
          </cell>
          <cell r="E5">
            <v>-1.3711556171609769</v>
          </cell>
          <cell r="F5">
            <v>-2.2080865186927197</v>
          </cell>
          <cell r="G5">
            <v>-1.0753570311340863</v>
          </cell>
          <cell r="H5">
            <v>5.6133903703683756E-2</v>
          </cell>
          <cell r="I5">
            <v>-0.59542952481463407</v>
          </cell>
          <cell r="J5">
            <v>-0.6881632294668828</v>
          </cell>
          <cell r="K5">
            <v>-0.92904579131872356</v>
          </cell>
          <cell r="L5">
            <v>-1.6916242314738947</v>
          </cell>
          <cell r="M5">
            <v>-1.4204582641356296</v>
          </cell>
          <cell r="N5">
            <v>-0.975497313022337</v>
          </cell>
          <cell r="O5">
            <v>-1.5326881574245221</v>
          </cell>
          <cell r="P5">
            <v>-2.1177799634822589</v>
          </cell>
          <cell r="Q5">
            <v>-2.2205061303897766</v>
          </cell>
          <cell r="R5">
            <v>-2.3465210970937176</v>
          </cell>
          <cell r="S5">
            <v>-2.3759418982081959</v>
          </cell>
          <cell r="T5">
            <v>-1.0770379479514891</v>
          </cell>
          <cell r="U5">
            <v>9.0937047134124385E-2</v>
          </cell>
          <cell r="V5">
            <v>0.3927932506275803</v>
          </cell>
          <cell r="W5">
            <v>1.2154421034957275</v>
          </cell>
          <cell r="X5">
            <v>0.58299892143366416</v>
          </cell>
          <cell r="Y5">
            <v>-4.3981074278828226E-2</v>
          </cell>
          <cell r="Z5">
            <v>-1.0861077097007001</v>
          </cell>
          <cell r="AA5">
            <v>-1.8929785438568971</v>
          </cell>
          <cell r="AB5">
            <v>-1.724241400852734</v>
          </cell>
          <cell r="AC5">
            <v>-1.8917390850600049</v>
          </cell>
          <cell r="AD5">
            <v>-1.0868627170679952</v>
          </cell>
          <cell r="AE5">
            <v>-1.4246919735604888</v>
          </cell>
          <cell r="AF5">
            <v>-1.5108987705666423</v>
          </cell>
          <cell r="AG5">
            <v>-1.2581809813671727</v>
          </cell>
          <cell r="AH5">
            <v>-1.2423141137477982</v>
          </cell>
          <cell r="AI5">
            <v>-1.2490098738982836</v>
          </cell>
          <cell r="AJ5">
            <v>-1.2700086151562882</v>
          </cell>
          <cell r="AK5">
            <v>-1.9404048598872741</v>
          </cell>
          <cell r="AL5">
            <v>-2.5863669570745986</v>
          </cell>
          <cell r="AM5">
            <v>-2.5547424880723528</v>
          </cell>
          <cell r="AN5">
            <v>-2.3477318807320189</v>
          </cell>
          <cell r="AO5">
            <v>-2.820544976707001</v>
          </cell>
          <cell r="AP5">
            <v>-2.2382724032515058</v>
          </cell>
          <cell r="AQ5">
            <v>-1.8125498484352225</v>
          </cell>
          <cell r="AR5">
            <v>-2.4370154835499527</v>
          </cell>
          <cell r="AS5">
            <v>-1.7283700132921302</v>
          </cell>
        </row>
      </sheetData>
      <sheetData sheetId="12">
        <row r="3">
          <cell r="A3" t="str">
            <v>Derivatív tranzakciók</v>
          </cell>
          <cell r="B3" t="str">
            <v>Transactions related to derivatives</v>
          </cell>
          <cell r="C3">
            <v>-0.79688423550540011</v>
          </cell>
          <cell r="D3">
            <v>0.98578497764100004</v>
          </cell>
          <cell r="E3">
            <v>0.29166983997609985</v>
          </cell>
          <cell r="F3">
            <v>-1.1519483385566001</v>
          </cell>
          <cell r="G3">
            <v>-1.3579803706514</v>
          </cell>
          <cell r="H3">
            <v>0.7584995876792</v>
          </cell>
          <cell r="I3">
            <v>1.1808875287100999</v>
          </cell>
          <cell r="J3">
            <v>5.9678947276600072E-2</v>
          </cell>
          <cell r="K3">
            <v>-2.8250195981600085E-2</v>
          </cell>
          <cell r="L3">
            <v>0.38429776332369997</v>
          </cell>
          <cell r="M3">
            <v>-0.21640612428100006</v>
          </cell>
          <cell r="N3">
            <v>0.4852134220526001</v>
          </cell>
          <cell r="O3">
            <v>-0.36198443436720001</v>
          </cell>
          <cell r="P3">
            <v>0.30142057309050008</v>
          </cell>
          <cell r="Q3">
            <v>-0.35505972965510002</v>
          </cell>
          <cell r="R3">
            <v>-0.37150361570959989</v>
          </cell>
          <cell r="S3">
            <v>-0.22825042194420006</v>
          </cell>
          <cell r="T3">
            <v>-0.11244316279129998</v>
          </cell>
          <cell r="U3">
            <v>0.18528250309749988</v>
          </cell>
          <cell r="V3">
            <v>0.46095522337999995</v>
          </cell>
          <cell r="W3">
            <v>0.23829970836309997</v>
          </cell>
          <cell r="X3">
            <v>5.6883504121600023E-2</v>
          </cell>
          <cell r="Y3">
            <v>0.12904644417629993</v>
          </cell>
          <cell r="Z3">
            <v>0.19335932406460005</v>
          </cell>
          <cell r="AA3">
            <v>-1.530152270380006E-2</v>
          </cell>
          <cell r="AB3">
            <v>-6.2021296588000041E-2</v>
          </cell>
          <cell r="AC3">
            <v>-1.1994679210499954E-2</v>
          </cell>
          <cell r="AD3">
            <v>-0.17530229347420004</v>
          </cell>
          <cell r="AE3">
            <v>0.10754986156530004</v>
          </cell>
          <cell r="AF3">
            <v>0.34927278706319997</v>
          </cell>
          <cell r="AG3">
            <v>0.28864552422129985</v>
          </cell>
          <cell r="AH3">
            <v>-5.9479839421799852E-2</v>
          </cell>
          <cell r="AI3">
            <v>-0.40613882495359988</v>
          </cell>
          <cell r="AJ3">
            <v>-7.7562738163499942E-2</v>
          </cell>
          <cell r="AK3">
            <v>7.0107080721999976E-2</v>
          </cell>
          <cell r="AL3">
            <v>0.36068762331309995</v>
          </cell>
          <cell r="AM3">
            <v>0.51472639716610002</v>
          </cell>
          <cell r="AN3">
            <v>-2.7408778809400017E-2</v>
          </cell>
          <cell r="AO3">
            <v>0.6492610551700001</v>
          </cell>
          <cell r="AP3">
            <v>0.44027336858860006</v>
          </cell>
          <cell r="AQ3">
            <v>0.22395453357140002</v>
          </cell>
          <cell r="AR3">
            <v>-0.17550370503340001</v>
          </cell>
          <cell r="AS3">
            <v>0.11446546323100006</v>
          </cell>
        </row>
        <row r="4">
          <cell r="A4" t="str">
            <v>Adósság jellegű finanszírozás</v>
          </cell>
          <cell r="B4" t="str">
            <v>Debt-type financing</v>
          </cell>
          <cell r="C4">
            <v>3.4070356107989994</v>
          </cell>
          <cell r="D4">
            <v>1.1307308702084999</v>
          </cell>
          <cell r="E4">
            <v>2.5777338072952003</v>
          </cell>
          <cell r="F4">
            <v>2.6279526046244999</v>
          </cell>
          <cell r="G4">
            <v>1.7423136895526001</v>
          </cell>
          <cell r="H4">
            <v>-1.5023570168706999</v>
          </cell>
          <cell r="I4">
            <v>-0.42606490826429999</v>
          </cell>
          <cell r="J4">
            <v>-0.53694330110479971</v>
          </cell>
          <cell r="K4">
            <v>0.10779372448249984</v>
          </cell>
          <cell r="L4">
            <v>-0.4107495784713</v>
          </cell>
          <cell r="M4">
            <v>0.13443451245270002</v>
          </cell>
          <cell r="N4">
            <v>-1.6721204527173001</v>
          </cell>
          <cell r="O4">
            <v>0.38449794172899993</v>
          </cell>
          <cell r="P4">
            <v>-0.27886839083830006</v>
          </cell>
          <cell r="Q4">
            <v>-0.82674724962019996</v>
          </cell>
          <cell r="R4">
            <v>-1.9671551769819002</v>
          </cell>
          <cell r="S4">
            <v>-0.28189730353970044</v>
          </cell>
          <cell r="T4">
            <v>-1.8164617023567</v>
          </cell>
          <cell r="U4">
            <v>-3.2513790755427001</v>
          </cell>
          <cell r="V4">
            <v>-3.3631580408282002</v>
          </cell>
          <cell r="W4">
            <v>-2.3846964973995997</v>
          </cell>
          <cell r="X4">
            <v>-1.0794793540888001</v>
          </cell>
          <cell r="Y4">
            <v>-1.2679748191418001</v>
          </cell>
          <cell r="Z4">
            <v>-3.7153531401913003</v>
          </cell>
          <cell r="AA4">
            <v>-0.87329516265039964</v>
          </cell>
          <cell r="AB4">
            <v>0.68735809194210007</v>
          </cell>
          <cell r="AC4">
            <v>-2.1635319205729999</v>
          </cell>
          <cell r="AD4">
            <v>-3.4575995357983</v>
          </cell>
          <cell r="AE4">
            <v>-0.88649769589650007</v>
          </cell>
          <cell r="AF4">
            <v>-1.3630449349659999</v>
          </cell>
          <cell r="AG4">
            <v>-2.7478857050159</v>
          </cell>
          <cell r="AH4">
            <v>-3.9175433700069004</v>
          </cell>
          <cell r="AI4">
            <v>-0.28006402976239864</v>
          </cell>
          <cell r="AJ4">
            <v>-1.2862894151097999</v>
          </cell>
          <cell r="AK4">
            <v>-2.6625955900641003</v>
          </cell>
          <cell r="AL4">
            <v>-1.9577171474456003</v>
          </cell>
          <cell r="AM4">
            <v>-0.55442899970130044</v>
          </cell>
          <cell r="AN4">
            <v>-1.2698335349271999</v>
          </cell>
          <cell r="AO4">
            <v>-0.9105719549122</v>
          </cell>
          <cell r="AP4">
            <v>-2.0582422116361001</v>
          </cell>
          <cell r="AQ4">
            <v>-1.1556316456597999</v>
          </cell>
          <cell r="AR4">
            <v>-1.1053500722257001</v>
          </cell>
          <cell r="AS4">
            <v>-1.3593198127500001</v>
          </cell>
        </row>
        <row r="5">
          <cell r="A5" t="str">
            <v>Nem adósság jellegű finanszírozás</v>
          </cell>
          <cell r="B5" t="str">
            <v>Non-debt type financing</v>
          </cell>
          <cell r="C5">
            <v>0.32178348516980032</v>
          </cell>
          <cell r="D5">
            <v>-0.3847951200145</v>
          </cell>
          <cell r="E5">
            <v>-0.36426327195830005</v>
          </cell>
          <cell r="F5">
            <v>0.33433227569819995</v>
          </cell>
          <cell r="G5">
            <v>9.5792701832099966E-2</v>
          </cell>
          <cell r="H5">
            <v>-0.49476584678470009</v>
          </cell>
          <cell r="I5">
            <v>-0.3102625995446</v>
          </cell>
          <cell r="J5">
            <v>0.5402168658923997</v>
          </cell>
          <cell r="K5">
            <v>-0.18781467598729978</v>
          </cell>
          <cell r="L5">
            <v>-0.70938870431119994</v>
          </cell>
          <cell r="M5">
            <v>0.16669998596410004</v>
          </cell>
          <cell r="N5">
            <v>0.84089211707729994</v>
          </cell>
          <cell r="O5">
            <v>0.27927183782390003</v>
          </cell>
          <cell r="P5">
            <v>-4.4829693611799996E-2</v>
          </cell>
          <cell r="Q5">
            <v>0.95091935968529995</v>
          </cell>
          <cell r="R5">
            <v>1.5658240989976002</v>
          </cell>
          <cell r="S5">
            <v>1.0383535660436005</v>
          </cell>
          <cell r="T5">
            <v>0.10663304015500012</v>
          </cell>
          <cell r="U5">
            <v>1.3066569207502001</v>
          </cell>
          <cell r="V5">
            <v>1.2899265719847004</v>
          </cell>
          <cell r="W5">
            <v>0.75205309964549993</v>
          </cell>
          <cell r="X5">
            <v>-0.73350150968360006</v>
          </cell>
          <cell r="Y5">
            <v>-0.60123146953240014</v>
          </cell>
          <cell r="Z5">
            <v>2.0016841410657005</v>
          </cell>
          <cell r="AA5">
            <v>0.80046712720729973</v>
          </cell>
          <cell r="AB5">
            <v>-1.444867716996</v>
          </cell>
          <cell r="AC5">
            <v>0.94409234312369994</v>
          </cell>
          <cell r="AD5">
            <v>1.3994505189175002</v>
          </cell>
          <cell r="AE5">
            <v>-0.1314090844986</v>
          </cell>
          <cell r="AF5">
            <v>-0.94821641911620014</v>
          </cell>
          <cell r="AG5">
            <v>1.1868537575789</v>
          </cell>
          <cell r="AH5">
            <v>1.3973836719192003</v>
          </cell>
          <cell r="AI5">
            <v>7.7718622801985476E-3</v>
          </cell>
          <cell r="AJ5">
            <v>-0.94275976798460004</v>
          </cell>
          <cell r="AK5">
            <v>1.6496277636246002</v>
          </cell>
          <cell r="AL5">
            <v>1.4371061527076003</v>
          </cell>
          <cell r="AM5">
            <v>0.24061499232800043</v>
          </cell>
          <cell r="AN5">
            <v>-1.1776552979434001</v>
          </cell>
          <cell r="AO5">
            <v>0.89994788752019994</v>
          </cell>
          <cell r="AP5">
            <v>0.87699403450549995</v>
          </cell>
          <cell r="AQ5">
            <v>0.36329619867180002</v>
          </cell>
          <cell r="AR5">
            <v>0.1245456005942</v>
          </cell>
          <cell r="AS5">
            <v>1.5560965407519001</v>
          </cell>
        </row>
        <row r="6">
          <cell r="A6" t="str">
            <v>Külső finanszírozási igény (finanszírozási oldal)</v>
          </cell>
          <cell r="B6" t="str">
            <v>Net borrowing (financial account)</v>
          </cell>
          <cell r="C6">
            <v>2.9319348604633997</v>
          </cell>
          <cell r="D6">
            <v>1.731720727835</v>
          </cell>
          <cell r="E6">
            <v>2.5051403753130002</v>
          </cell>
          <cell r="F6">
            <v>1.8103365417660999</v>
          </cell>
          <cell r="G6">
            <v>0.48012602073329996</v>
          </cell>
          <cell r="H6">
            <v>-1.2386232759761999</v>
          </cell>
          <cell r="I6">
            <v>0.44456002090119989</v>
          </cell>
          <cell r="J6">
            <v>6.295251206420005E-2</v>
          </cell>
          <cell r="K6">
            <v>-0.10827114748640003</v>
          </cell>
          <cell r="L6">
            <v>-0.73584051945879991</v>
          </cell>
          <cell r="M6">
            <v>8.4728374135799978E-2</v>
          </cell>
          <cell r="N6">
            <v>-0.34601491358740005</v>
          </cell>
          <cell r="O6">
            <v>0.30178534518569994</v>
          </cell>
          <cell r="P6">
            <v>-2.2277511359599999E-2</v>
          </cell>
          <cell r="Q6">
            <v>-0.23088761958999998</v>
          </cell>
          <cell r="R6">
            <v>-0.77283469369390001</v>
          </cell>
          <cell r="S6">
            <v>0.52820584055969999</v>
          </cell>
          <cell r="T6">
            <v>-1.8222718249929999</v>
          </cell>
          <cell r="U6">
            <v>-1.7594396516950002</v>
          </cell>
          <cell r="V6">
            <v>-1.6122762454635</v>
          </cell>
          <cell r="W6">
            <v>-1.3943436893909997</v>
          </cell>
          <cell r="X6">
            <v>-1.7560973596508</v>
          </cell>
          <cell r="Y6">
            <v>-1.7401598444979003</v>
          </cell>
          <cell r="Z6">
            <v>-1.5203096750609997</v>
          </cell>
          <cell r="AA6">
            <v>-8.8129558146899961E-2</v>
          </cell>
          <cell r="AB6">
            <v>-0.8195309216419</v>
          </cell>
          <cell r="AC6">
            <v>-1.2314342566598</v>
          </cell>
          <cell r="AD6">
            <v>-2.233451310355</v>
          </cell>
          <cell r="AE6">
            <v>-0.91035691882979997</v>
          </cell>
          <cell r="AF6">
            <v>-1.961988567019</v>
          </cell>
          <cell r="AG6">
            <v>-1.2723864232157001</v>
          </cell>
          <cell r="AH6">
            <v>-2.7296395375094997</v>
          </cell>
          <cell r="AI6">
            <v>-0.67843099243579996</v>
          </cell>
          <cell r="AJ6">
            <v>-2.3066119212578999</v>
          </cell>
          <cell r="AK6">
            <v>-0.94286074571749989</v>
          </cell>
          <cell r="AL6">
            <v>-0.15992337142489998</v>
          </cell>
          <cell r="AM6">
            <v>0.20091238979280002</v>
          </cell>
          <cell r="AN6">
            <v>-2.4748976116799999</v>
          </cell>
          <cell r="AO6">
            <v>0.63863698777800004</v>
          </cell>
          <cell r="AP6">
            <v>-0.74097480854200004</v>
          </cell>
          <cell r="AQ6">
            <v>-0.5683809134165998</v>
          </cell>
          <cell r="AR6">
            <v>-1.1563081766649002</v>
          </cell>
          <cell r="AS6">
            <v>0.31124219123290003</v>
          </cell>
        </row>
        <row r="7">
          <cell r="A7" t="str">
            <v>Külső finanszírozási igény (reálgazdasági oldal)</v>
          </cell>
          <cell r="B7" t="str">
            <v>Net borrowing (current and capital account)</v>
          </cell>
          <cell r="C7">
            <v>1.6033429524502998</v>
          </cell>
          <cell r="D7">
            <v>1.371433002734</v>
          </cell>
          <cell r="E7">
            <v>2.0794300123791003</v>
          </cell>
          <cell r="F7">
            <v>1.5335254653213002</v>
          </cell>
          <cell r="G7">
            <v>0.42524150383079995</v>
          </cell>
          <cell r="H7">
            <v>-0.42548380008179998</v>
          </cell>
          <cell r="I7">
            <v>-0.6032200898958</v>
          </cell>
          <cell r="J7">
            <v>-0.29645541947109993</v>
          </cell>
          <cell r="K7">
            <v>-0.41222981702700001</v>
          </cell>
          <cell r="L7">
            <v>-0.68828086479579997</v>
          </cell>
          <cell r="M7">
            <v>-0.69796550872969998</v>
          </cell>
          <cell r="N7">
            <v>-0.27165968409280006</v>
          </cell>
          <cell r="O7">
            <v>-0.56378290171919998</v>
          </cell>
          <cell r="P7">
            <v>-0.59259018031419997</v>
          </cell>
          <cell r="Q7">
            <v>-1.1529448077779001</v>
          </cell>
          <cell r="R7">
            <v>-0.79777042801010001</v>
          </cell>
          <cell r="S7">
            <v>-0.3316308935967</v>
          </cell>
          <cell r="T7">
            <v>-1.0709267289104001</v>
          </cell>
          <cell r="U7">
            <v>-1.5371580893983001</v>
          </cell>
          <cell r="V7">
            <v>-1.3351107753367</v>
          </cell>
          <cell r="W7">
            <v>-1.4250600569675997</v>
          </cell>
          <cell r="X7">
            <v>-1.6328864723762999</v>
          </cell>
          <cell r="Y7">
            <v>-2.1544567052290002</v>
          </cell>
          <cell r="Z7">
            <v>-2.3045897041012</v>
          </cell>
          <cell r="AA7">
            <v>-0.95958977033830006</v>
          </cell>
          <cell r="AB7">
            <v>-0.53944247352980002</v>
          </cell>
          <cell r="AC7">
            <v>-1.8349356441347</v>
          </cell>
          <cell r="AD7">
            <v>-2.1859145265361999</v>
          </cell>
          <cell r="AE7">
            <v>-2.1560464508243</v>
          </cell>
          <cell r="AF7">
            <v>-1.7914446399371999</v>
          </cell>
          <cell r="AG7">
            <v>-1.6178696324426001</v>
          </cell>
          <cell r="AH7">
            <v>-2.6870660623601998</v>
          </cell>
          <cell r="AI7">
            <v>-1.9391900892617</v>
          </cell>
          <cell r="AJ7">
            <v>-2.1679188263221998</v>
          </cell>
          <cell r="AK7">
            <v>-2.0610736148496001</v>
          </cell>
          <cell r="AL7">
            <v>-0.86557740075439993</v>
          </cell>
          <cell r="AM7">
            <v>-1.0833891214289999</v>
          </cell>
          <cell r="AN7">
            <v>-2.1496994272452996</v>
          </cell>
          <cell r="AO7">
            <v>-1.1215527423253999</v>
          </cell>
          <cell r="AP7">
            <v>-0.79718958182720001</v>
          </cell>
          <cell r="AQ7">
            <v>-1.3663332859186998</v>
          </cell>
          <cell r="AR7">
            <v>-1.6666618625235001</v>
          </cell>
          <cell r="AS7">
            <v>-0.55733811930539989</v>
          </cell>
        </row>
      </sheetData>
      <sheetData sheetId="13">
        <row r="14">
          <cell r="A14" t="str">
            <v>FDI Magyarországon: részesedések és hitelek</v>
          </cell>
          <cell r="B14" t="str">
            <v>FDI in Hungary: equity and other capital</v>
          </cell>
          <cell r="C14">
            <v>0</v>
          </cell>
          <cell r="D14">
            <v>1.2835785296144999</v>
          </cell>
          <cell r="E14">
            <v>1.4285211338681001</v>
          </cell>
          <cell r="F14">
            <v>2.2106079373898</v>
          </cell>
          <cell r="G14">
            <v>3.1478802390150999</v>
          </cell>
          <cell r="H14">
            <v>3.8956994969152996</v>
          </cell>
          <cell r="I14">
            <v>3.0460710353520994</v>
          </cell>
          <cell r="J14">
            <v>3.6914254110677005</v>
          </cell>
          <cell r="K14">
            <v>3.8645851906690005</v>
          </cell>
          <cell r="L14">
            <v>4.2248636971042002</v>
          </cell>
          <cell r="M14">
            <v>4.0107345465936</v>
          </cell>
          <cell r="N14">
            <v>5.1091357123775998</v>
          </cell>
          <cell r="O14">
            <v>4.7371272645501001</v>
          </cell>
          <cell r="P14">
            <v>5.8221884314026005</v>
          </cell>
          <cell r="Q14">
            <v>4.8230783559527008</v>
          </cell>
          <cell r="R14">
            <v>5.4406950463461001</v>
          </cell>
          <cell r="S14">
            <v>6.2954477471491002</v>
          </cell>
          <cell r="T14">
            <v>7.8665135372578003</v>
          </cell>
          <cell r="U14">
            <v>7.5197229033665005</v>
          </cell>
          <cell r="V14">
            <v>7.9207701096208005</v>
          </cell>
          <cell r="W14">
            <v>8.2009122577821998</v>
          </cell>
          <cell r="X14">
            <v>8.6654797579687006</v>
          </cell>
          <cell r="Y14">
            <v>7.0593641062633008</v>
          </cell>
          <cell r="Z14">
            <v>8.314961648134501</v>
          </cell>
          <cell r="AA14">
            <v>8.5662171231432005</v>
          </cell>
          <cell r="AB14">
            <v>8.0217283470715</v>
          </cell>
          <cell r="AC14">
            <v>8.1219195567952003</v>
          </cell>
          <cell r="AD14">
            <v>9.5428540151322991</v>
          </cell>
          <cell r="AE14">
            <v>8.9922768480274993</v>
          </cell>
          <cell r="AF14">
            <v>9.0595905501474991</v>
          </cell>
          <cell r="AG14">
            <v>8.963093192114</v>
          </cell>
          <cell r="AH14">
            <v>7.6450709826532988</v>
          </cell>
          <cell r="AI14">
            <v>7.1317004531761992</v>
          </cell>
          <cell r="AJ14">
            <v>6.9591190344045994</v>
          </cell>
          <cell r="AK14">
            <v>7.1263736435018998</v>
          </cell>
          <cell r="AL14">
            <v>7.2167809757993995</v>
          </cell>
          <cell r="AM14">
            <v>6.9930299983909991</v>
          </cell>
          <cell r="AN14">
            <v>6.599904194704199</v>
          </cell>
          <cell r="AO14">
            <v>5.6755964431022985</v>
          </cell>
          <cell r="AP14">
            <v>5.4689258883622989</v>
          </cell>
          <cell r="AQ14">
            <v>4.7514857916055986</v>
          </cell>
          <cell r="AR14">
            <v>4.6260427859197986</v>
          </cell>
          <cell r="AS14">
            <v>4.5055760332334982</v>
          </cell>
          <cell r="AT14"/>
        </row>
        <row r="15">
          <cell r="A15" t="str">
            <v>FDI Magyarországon: újrabefektett jövedelmek</v>
          </cell>
          <cell r="B15" t="str">
            <v>FDI in Hungary: reinvested earnings</v>
          </cell>
          <cell r="C15">
            <v>0</v>
          </cell>
          <cell r="D15">
            <v>-1.2584326451515999</v>
          </cell>
          <cell r="E15">
            <v>-0.74703928501929995</v>
          </cell>
          <cell r="F15">
            <v>0.38924402676940018</v>
          </cell>
          <cell r="G15">
            <v>0.16275810688720019</v>
          </cell>
          <cell r="H15">
            <v>-1.4346911985113999</v>
          </cell>
          <cell r="I15">
            <v>-0.65542743336559994</v>
          </cell>
          <cell r="J15">
            <v>0.19748676609070004</v>
          </cell>
          <cell r="K15">
            <v>0.39269747755940004</v>
          </cell>
          <cell r="L15">
            <v>-1.3957856517556999</v>
          </cell>
          <cell r="M15">
            <v>-0.59944697038259986</v>
          </cell>
          <cell r="N15">
            <v>1.1391114343000108E-2</v>
          </cell>
          <cell r="O15">
            <v>0.62162546714050015</v>
          </cell>
          <cell r="P15">
            <v>-0.73016476253409968</v>
          </cell>
          <cell r="Q15">
            <v>0.17047703483710031</v>
          </cell>
          <cell r="R15">
            <v>1.2372821078137004</v>
          </cell>
          <cell r="S15">
            <v>1.5109312957645005</v>
          </cell>
          <cell r="T15">
            <v>0.27189076812560065</v>
          </cell>
          <cell r="U15">
            <v>1.3392723485026008</v>
          </cell>
          <cell r="V15">
            <v>2.6992572130099006</v>
          </cell>
          <cell r="W15">
            <v>3.1173882114289007</v>
          </cell>
          <cell r="X15">
            <v>1.9181954079369008</v>
          </cell>
          <cell r="Y15">
            <v>3.0151373298733004</v>
          </cell>
          <cell r="Z15">
            <v>4.2305749073823007</v>
          </cell>
          <cell r="AA15">
            <v>5.333546985555901</v>
          </cell>
          <cell r="AB15">
            <v>4.9245052816541008</v>
          </cell>
          <cell r="AC15">
            <v>6.4786130328873011</v>
          </cell>
          <cell r="AD15">
            <v>8.0322315048249013</v>
          </cell>
          <cell r="AE15">
            <v>8.924520705374702</v>
          </cell>
          <cell r="AF15">
            <v>7.8535522865367025</v>
          </cell>
          <cell r="AG15">
            <v>9.677437990903103</v>
          </cell>
          <cell r="AH15">
            <v>11.994524981071303</v>
          </cell>
          <cell r="AI15">
            <v>12.928704700953903</v>
          </cell>
          <cell r="AJ15">
            <v>12.546674910007303</v>
          </cell>
          <cell r="AK15">
            <v>14.250229044842703</v>
          </cell>
          <cell r="AL15">
            <v>16.002380850332901</v>
          </cell>
          <cell r="AM15">
            <v>17.439287571700003</v>
          </cell>
          <cell r="AN15">
            <v>17.911693193881604</v>
          </cell>
          <cell r="AO15">
            <v>20.110499697551802</v>
          </cell>
          <cell r="AP15">
            <v>22.251212139802202</v>
          </cell>
          <cell r="AQ15">
            <v>23.772466460034501</v>
          </cell>
          <cell r="AR15">
            <v>24.194123872976199</v>
          </cell>
          <cell r="AS15">
            <v>26.3972924808368</v>
          </cell>
          <cell r="AT15"/>
        </row>
        <row r="16">
          <cell r="A16" t="str">
            <v>FDI külföldön</v>
          </cell>
          <cell r="B16" t="str">
            <v>FDI abroad</v>
          </cell>
          <cell r="C16">
            <v>0</v>
          </cell>
          <cell r="D16">
            <v>0.71883335003829996</v>
          </cell>
          <cell r="E16">
            <v>4.7157169905099994E-2</v>
          </cell>
          <cell r="F16">
            <v>-0.15821305433550001</v>
          </cell>
          <cell r="G16">
            <v>-0.3227246448228</v>
          </cell>
          <cell r="H16">
            <v>-0.76409657550429999</v>
          </cell>
          <cell r="I16">
            <v>-0.62581774460569994</v>
          </cell>
          <cell r="J16">
            <v>-1.2941979457543999</v>
          </cell>
          <cell r="K16">
            <v>-1.7772867299680999</v>
          </cell>
          <cell r="L16">
            <v>-0.71631469861979968</v>
          </cell>
          <cell r="M16">
            <v>-0.85149609327929965</v>
          </cell>
          <cell r="N16">
            <v>-1.5547937295870997</v>
          </cell>
          <cell r="O16">
            <v>-1.6492970068265997</v>
          </cell>
          <cell r="P16">
            <v>-1.5326626033715998</v>
          </cell>
          <cell r="Q16">
            <v>-1.7012976398405997</v>
          </cell>
          <cell r="R16">
            <v>-2.0655921976146994</v>
          </cell>
          <cell r="S16">
            <v>-2.6591304342082989</v>
          </cell>
          <cell r="T16">
            <v>-3.0572570536065986</v>
          </cell>
          <cell r="U16">
            <v>-2.9254791940701983</v>
          </cell>
          <cell r="V16">
            <v>-3.5387062968883982</v>
          </cell>
          <cell r="W16">
            <v>-3.7509060399036982</v>
          </cell>
          <cell r="X16">
            <v>-3.6986180325755984</v>
          </cell>
          <cell r="Y16">
            <v>-3.9449002698540983</v>
          </cell>
          <cell r="Z16">
            <v>-4.3264281731917977</v>
          </cell>
          <cell r="AA16">
            <v>-4.6732012994544974</v>
          </cell>
          <cell r="AB16">
            <v>-5.1663014469750976</v>
          </cell>
          <cell r="AC16">
            <v>-5.5602811899776974</v>
          </cell>
          <cell r="AD16">
            <v>-6.4079960975486969</v>
          </cell>
          <cell r="AE16">
            <v>-6.8232732862405969</v>
          </cell>
          <cell r="AF16">
            <v>-6.6912316393491968</v>
          </cell>
          <cell r="AG16">
            <v>-7.1852245844975968</v>
          </cell>
          <cell r="AH16">
            <v>-7.2595458062254963</v>
          </cell>
          <cell r="AI16">
            <v>-7.3717547590424966</v>
          </cell>
          <cell r="AJ16">
            <v>-7.5548570421478969</v>
          </cell>
          <cell r="AK16">
            <v>-7.8699336753366964</v>
          </cell>
          <cell r="AL16">
            <v>-8.5300303689030965</v>
          </cell>
          <cell r="AM16">
            <v>-9.0898653437740968</v>
          </cell>
          <cell r="AN16">
            <v>-10.038682249283697</v>
          </cell>
          <cell r="AO16">
            <v>-10.445027537852198</v>
          </cell>
          <cell r="AP16">
            <v>-11.318293195221699</v>
          </cell>
          <cell r="AQ16">
            <v>-11.769578652001899</v>
          </cell>
          <cell r="AR16">
            <v>-11.860077017140398</v>
          </cell>
          <cell r="AS16">
            <v>-12.201429472834198</v>
          </cell>
          <cell r="AT16"/>
        </row>
        <row r="17">
          <cell r="A17" t="str">
            <v>Nettó FDI</v>
          </cell>
          <cell r="B17" t="str">
            <v>Net FDI</v>
          </cell>
          <cell r="C17">
            <v>0</v>
          </cell>
          <cell r="D17">
            <v>0.74397923450119996</v>
          </cell>
          <cell r="E17">
            <v>0.72863901875390014</v>
          </cell>
          <cell r="F17">
            <v>2.4416389098237001</v>
          </cell>
          <cell r="G17">
            <v>2.9879137010795001</v>
          </cell>
          <cell r="H17">
            <v>1.6969117228995994</v>
          </cell>
          <cell r="I17">
            <v>1.7648258573807998</v>
          </cell>
          <cell r="J17">
            <v>2.5947142314040006</v>
          </cell>
          <cell r="K17">
            <v>2.4799959382603007</v>
          </cell>
          <cell r="L17">
            <v>2.1127633467287001</v>
          </cell>
          <cell r="M17">
            <v>2.5597914829317006</v>
          </cell>
          <cell r="N17">
            <v>3.5657330971334997</v>
          </cell>
          <cell r="O17">
            <v>3.709455724864001</v>
          </cell>
          <cell r="P17">
            <v>3.5593610654969012</v>
          </cell>
          <cell r="Q17">
            <v>3.2922577509492017</v>
          </cell>
          <cell r="R17">
            <v>4.6123849565451014</v>
          </cell>
          <cell r="S17">
            <v>5.1472486087053015</v>
          </cell>
          <cell r="T17">
            <v>5.0811472517768035</v>
          </cell>
          <cell r="U17">
            <v>5.9335160577989035</v>
          </cell>
          <cell r="V17">
            <v>7.0813210257423034</v>
          </cell>
          <cell r="W17">
            <v>7.5673944293074022</v>
          </cell>
          <cell r="X17">
            <v>6.8850571333300028</v>
          </cell>
          <cell r="Y17">
            <v>6.1296011662825016</v>
          </cell>
          <cell r="Z17">
            <v>8.219108382325004</v>
          </cell>
          <cell r="AA17">
            <v>9.226562809244605</v>
          </cell>
          <cell r="AB17">
            <v>7.7799321817505032</v>
          </cell>
          <cell r="AC17">
            <v>9.040251399704804</v>
          </cell>
          <cell r="AD17">
            <v>11.167089422408502</v>
          </cell>
          <cell r="AE17">
            <v>11.093524267161605</v>
          </cell>
          <cell r="AF17">
            <v>10.221911197335004</v>
          </cell>
          <cell r="AG17">
            <v>11.455306598519506</v>
          </cell>
          <cell r="AH17">
            <v>12.380050157499106</v>
          </cell>
          <cell r="AI17">
            <v>12.688650395087606</v>
          </cell>
          <cell r="AJ17">
            <v>11.950936902264004</v>
          </cell>
          <cell r="AK17">
            <v>13.506669013007908</v>
          </cell>
          <cell r="AL17">
            <v>14.689131457229204</v>
          </cell>
          <cell r="AM17">
            <v>15.342452226316905</v>
          </cell>
          <cell r="AN17">
            <v>14.472915139302104</v>
          </cell>
          <cell r="AO17">
            <v>15.341068602801904</v>
          </cell>
          <cell r="AP17">
            <v>16.401844832942803</v>
          </cell>
          <cell r="AQ17">
            <v>16.7543735996382</v>
          </cell>
          <cell r="AR17">
            <v>16.960089641755602</v>
          </cell>
          <cell r="AS17">
            <v>18.7014390412361</v>
          </cell>
          <cell r="AT17"/>
        </row>
      </sheetData>
      <sheetData sheetId="14">
        <row r="9">
          <cell r="A9" t="str">
            <v>Adóssággeneráló finanszírozás</v>
          </cell>
          <cell r="B9" t="str">
            <v>Debt-type financing</v>
          </cell>
          <cell r="C9">
            <v>3.3806579897990003</v>
          </cell>
          <cell r="D9">
            <v>1.1307308702084997</v>
          </cell>
          <cell r="E9">
            <v>2.5514811862952</v>
          </cell>
          <cell r="F9">
            <v>2.6279525938391988</v>
          </cell>
          <cell r="G9">
            <v>1.7156472475526001</v>
          </cell>
          <cell r="H9">
            <v>-1.5023570168706988</v>
          </cell>
          <cell r="I9">
            <v>-0.42606490826429977</v>
          </cell>
          <cell r="J9">
            <v>-0.53694330110479971</v>
          </cell>
          <cell r="K9">
            <v>0.10779372448250046</v>
          </cell>
          <cell r="L9">
            <v>-0.4107495784713</v>
          </cell>
          <cell r="M9">
            <v>0.13443451245270013</v>
          </cell>
          <cell r="N9">
            <v>-1.6721242892695998</v>
          </cell>
          <cell r="O9">
            <v>0.38424794172900001</v>
          </cell>
          <cell r="P9">
            <v>-0.27691408457830047</v>
          </cell>
          <cell r="Q9">
            <v>-0.82870155588019989</v>
          </cell>
          <cell r="R9">
            <v>-1.9671551585360998</v>
          </cell>
          <cell r="S9">
            <v>-0.28084311757970004</v>
          </cell>
          <cell r="T9">
            <v>-1.8175143315166999</v>
          </cell>
          <cell r="U9">
            <v>-3.2513955755427002</v>
          </cell>
          <cell r="V9">
            <v>-3.3631580408282997</v>
          </cell>
          <cell r="W9">
            <v>-2.4283064729937998</v>
          </cell>
          <cell r="X9">
            <v>-1.0794793559294003</v>
          </cell>
          <cell r="Y9">
            <v>-1.2679611691418997</v>
          </cell>
          <cell r="Z9">
            <v>-3.7153531401912998</v>
          </cell>
          <cell r="AA9">
            <v>-0.89738476503429998</v>
          </cell>
          <cell r="AB9">
            <v>0.68735809194209962</v>
          </cell>
          <cell r="AC9">
            <v>-2.1729769205730003</v>
          </cell>
          <cell r="AD9">
            <v>-3.4575995357983</v>
          </cell>
          <cell r="AE9">
            <v>-0.91534503376449972</v>
          </cell>
          <cell r="AF9">
            <v>-1.3737773292568001</v>
          </cell>
          <cell r="AG9">
            <v>-2.7478857050159</v>
          </cell>
          <cell r="AH9">
            <v>-4.0675433700069004</v>
          </cell>
          <cell r="AI9">
            <v>-0.2975343904954999</v>
          </cell>
          <cell r="AJ9">
            <v>-1.2862894051097997</v>
          </cell>
          <cell r="AK9">
            <v>-2.6625955900641003</v>
          </cell>
          <cell r="AL9">
            <v>-1.9577171474456003</v>
          </cell>
          <cell r="AM9">
            <v>-0.55442899970019988</v>
          </cell>
          <cell r="AN9">
            <v>-1.2745590119380998</v>
          </cell>
          <cell r="AO9">
            <v>-0.91057195491050003</v>
          </cell>
          <cell r="AP9">
            <v>-2.0582422116364998</v>
          </cell>
          <cell r="AQ9">
            <v>-1.1556300218232001</v>
          </cell>
          <cell r="AR9">
            <v>-1.1053464479885999</v>
          </cell>
          <cell r="AS9">
            <v>-1.3593198180369002</v>
          </cell>
        </row>
        <row r="10">
          <cell r="A10" t="str">
            <v>Konszolidált államháztartás</v>
          </cell>
          <cell r="B10" t="str">
            <v>Consolidated government</v>
          </cell>
          <cell r="C10">
            <v>0.52366960415180031</v>
          </cell>
          <cell r="D10">
            <v>-0.51387129425900002</v>
          </cell>
          <cell r="E10">
            <v>1.2053504421385999</v>
          </cell>
          <cell r="F10">
            <v>-2.2724104709822006</v>
          </cell>
          <cell r="G10">
            <v>1.2838543135013001</v>
          </cell>
          <cell r="H10">
            <v>1.1553829275278999</v>
          </cell>
          <cell r="I10">
            <v>0.76387056868250014</v>
          </cell>
          <cell r="J10">
            <v>-1.3448026677169997</v>
          </cell>
          <cell r="K10">
            <v>0.16263567776620039</v>
          </cell>
          <cell r="L10">
            <v>-0.77356196418360001</v>
          </cell>
          <cell r="M10">
            <v>1.1515246630704001</v>
          </cell>
          <cell r="N10">
            <v>1.3481458868253999</v>
          </cell>
          <cell r="O10">
            <v>-1.2969382615581999</v>
          </cell>
          <cell r="P10">
            <v>1.0396168037862994</v>
          </cell>
          <cell r="Q10">
            <v>1.9065190322707002</v>
          </cell>
          <cell r="R10">
            <v>0.58872311596689997</v>
          </cell>
          <cell r="S10">
            <v>0.24373538440299991</v>
          </cell>
          <cell r="T10">
            <v>-1.65900760543</v>
          </cell>
          <cell r="U10">
            <v>0.57029827561210011</v>
          </cell>
          <cell r="V10">
            <v>-1.2700818526004998</v>
          </cell>
          <cell r="W10">
            <v>-3.0910702620383996</v>
          </cell>
          <cell r="X10">
            <v>8.9653057013399803E-2</v>
          </cell>
          <cell r="Y10">
            <v>-0.57080097938929975</v>
          </cell>
          <cell r="Z10">
            <v>-1.6819313218134999</v>
          </cell>
          <cell r="AA10">
            <v>-1.8047518605768</v>
          </cell>
          <cell r="AB10">
            <v>1.0466012119417998</v>
          </cell>
          <cell r="AC10">
            <v>-1.4066106670364003</v>
          </cell>
          <cell r="AD10">
            <v>-0.71268001364740008</v>
          </cell>
          <cell r="AE10">
            <v>-1.1652628747559997</v>
          </cell>
          <cell r="AF10">
            <v>-0.62240132588830011</v>
          </cell>
          <cell r="AG10">
            <v>0.4153447179891</v>
          </cell>
          <cell r="AH10">
            <v>-0.90567948397050013</v>
          </cell>
          <cell r="AI10">
            <v>1.3867082477741002</v>
          </cell>
          <cell r="AJ10">
            <v>1.5506886377305</v>
          </cell>
          <cell r="AK10">
            <v>1.0159680846332999</v>
          </cell>
          <cell r="AL10">
            <v>-0.45332221449280008</v>
          </cell>
          <cell r="AM10">
            <v>-0.2771930703549999</v>
          </cell>
          <cell r="AN10">
            <v>-1.6298766569087999</v>
          </cell>
          <cell r="AO10">
            <v>0.51395141106699993</v>
          </cell>
          <cell r="AP10">
            <v>-2.0972186495865999</v>
          </cell>
          <cell r="AQ10">
            <v>0.22132559417100006</v>
          </cell>
          <cell r="AR10">
            <v>-1.8674866395012</v>
          </cell>
          <cell r="AS10">
            <v>-0.27895554741830003</v>
          </cell>
        </row>
        <row r="11">
          <cell r="A11" t="str">
            <v>Bankszektor</v>
          </cell>
          <cell r="B11" t="str">
            <v>Banks</v>
          </cell>
          <cell r="C11">
            <v>1.650310010703</v>
          </cell>
          <cell r="D11">
            <v>2.2529519790647998</v>
          </cell>
          <cell r="E11">
            <v>0.27156650832380003</v>
          </cell>
          <cell r="F11">
            <v>4.9232386258064995</v>
          </cell>
          <cell r="G11">
            <v>0.71510267539860006</v>
          </cell>
          <cell r="H11">
            <v>-3.7412700616902992</v>
          </cell>
          <cell r="I11">
            <v>-1.0213597403760999</v>
          </cell>
          <cell r="J11">
            <v>-5.1296676692200012E-2</v>
          </cell>
          <cell r="K11">
            <v>0.1625322962943001</v>
          </cell>
          <cell r="L11">
            <v>-0.21834608296870003</v>
          </cell>
          <cell r="M11">
            <v>-0.98580135211980002</v>
          </cell>
          <cell r="N11">
            <v>-3.0021464751169997</v>
          </cell>
          <cell r="O11">
            <v>1.93806480461</v>
          </cell>
          <cell r="P11">
            <v>-0.68483206838019994</v>
          </cell>
          <cell r="Q11">
            <v>-1.8423426949882999</v>
          </cell>
          <cell r="R11">
            <v>-3.6117303821376998</v>
          </cell>
          <cell r="S11">
            <v>-0.36716036940609997</v>
          </cell>
          <cell r="T11">
            <v>0.45507492799910004</v>
          </cell>
          <cell r="U11">
            <v>-2.6058764591679999</v>
          </cell>
          <cell r="V11">
            <v>-1.9895198936598999</v>
          </cell>
          <cell r="W11">
            <v>-0.19974979581290001</v>
          </cell>
          <cell r="X11">
            <v>-0.85304688359059999</v>
          </cell>
          <cell r="Y11">
            <v>0.22906343158040005</v>
          </cell>
          <cell r="Z11">
            <v>-2.0166690545643999</v>
          </cell>
          <cell r="AA11">
            <v>0.75867474727380002</v>
          </cell>
          <cell r="AB11">
            <v>-0.14180700054070008</v>
          </cell>
          <cell r="AC11">
            <v>-0.22273394865180002</v>
          </cell>
          <cell r="AD11">
            <v>-1.7596041369659001</v>
          </cell>
          <cell r="AE11">
            <v>0.22080938286309992</v>
          </cell>
          <cell r="AF11">
            <v>-8.62904528478E-2</v>
          </cell>
          <cell r="AG11">
            <v>-2.1819300348247999</v>
          </cell>
          <cell r="AH11">
            <v>-2.7877470368798001</v>
          </cell>
          <cell r="AI11">
            <v>-1.8435649461971</v>
          </cell>
          <cell r="AJ11">
            <v>-2.3949294759420998</v>
          </cell>
          <cell r="AK11">
            <v>-2.1757377072150001</v>
          </cell>
          <cell r="AL11">
            <v>-1.5504886089809002</v>
          </cell>
          <cell r="AM11">
            <v>0.77334909710379995</v>
          </cell>
          <cell r="AN11">
            <v>1.2133289813731001</v>
          </cell>
          <cell r="AO11">
            <v>-1.1534012905936999</v>
          </cell>
          <cell r="AP11">
            <v>0.23820558739589989</v>
          </cell>
          <cell r="AQ11">
            <v>-0.673999047292</v>
          </cell>
          <cell r="AR11">
            <v>0.31882466650580005</v>
          </cell>
          <cell r="AS11">
            <v>-0.45214969560609997</v>
          </cell>
        </row>
        <row r="12">
          <cell r="A12" t="str">
            <v>Vállalati szektor</v>
          </cell>
          <cell r="B12" t="str">
            <v>Corporates</v>
          </cell>
          <cell r="C12">
            <v>1.2066783749442</v>
          </cell>
          <cell r="D12">
            <v>-0.60834981459729998</v>
          </cell>
          <cell r="E12">
            <v>1.0745642358328</v>
          </cell>
          <cell r="F12">
            <v>-2.2875560985100265E-2</v>
          </cell>
          <cell r="G12">
            <v>-0.28330974134730003</v>
          </cell>
          <cell r="H12">
            <v>1.0835301172917002</v>
          </cell>
          <cell r="I12">
            <v>-0.16857573657070002</v>
          </cell>
          <cell r="J12">
            <v>0.8591560433044001</v>
          </cell>
          <cell r="K12">
            <v>-0.217374249578</v>
          </cell>
          <cell r="L12">
            <v>0.58115846868100007</v>
          </cell>
          <cell r="M12">
            <v>-3.1288798497899985E-2</v>
          </cell>
          <cell r="N12">
            <v>-1.812370097799999E-2</v>
          </cell>
          <cell r="O12">
            <v>-0.25687860132280005</v>
          </cell>
          <cell r="P12">
            <v>-0.63169881998439992</v>
          </cell>
          <cell r="Q12">
            <v>-0.89287789316260013</v>
          </cell>
          <cell r="R12">
            <v>1.0558521076347001</v>
          </cell>
          <cell r="S12">
            <v>-0.15741813257660001</v>
          </cell>
          <cell r="T12">
            <v>-0.6135816540857999</v>
          </cell>
          <cell r="U12">
            <v>-1.2158173919868001</v>
          </cell>
          <cell r="V12">
            <v>-0.10355629456790001</v>
          </cell>
          <cell r="W12">
            <v>0.86251358485750007</v>
          </cell>
          <cell r="X12">
            <v>-0.31608552935220002</v>
          </cell>
          <cell r="Y12">
            <v>-0.92622362133299996</v>
          </cell>
          <cell r="Z12">
            <v>-1.6752763813400007E-2</v>
          </cell>
          <cell r="AA12">
            <v>0.14869234826870001</v>
          </cell>
          <cell r="AB12">
            <v>-0.21743611945900004</v>
          </cell>
          <cell r="AC12">
            <v>-0.54363230488479997</v>
          </cell>
          <cell r="AD12">
            <v>-0.98531538518499995</v>
          </cell>
          <cell r="AE12">
            <v>2.9108458128399975E-2</v>
          </cell>
          <cell r="AF12">
            <v>-0.66508555052069995</v>
          </cell>
          <cell r="AG12">
            <v>-0.98130038818020016</v>
          </cell>
          <cell r="AH12">
            <v>-0.3741168491566001</v>
          </cell>
          <cell r="AI12">
            <v>0.15932230792749993</v>
          </cell>
          <cell r="AJ12">
            <v>-0.44204856689819999</v>
          </cell>
          <cell r="AK12">
            <v>-1.5028259674824</v>
          </cell>
          <cell r="AL12">
            <v>4.6093676028100009E-2</v>
          </cell>
          <cell r="AM12">
            <v>-1.050585026449</v>
          </cell>
          <cell r="AN12">
            <v>-0.85801133640240002</v>
          </cell>
          <cell r="AO12">
            <v>-0.27112207538380007</v>
          </cell>
          <cell r="AP12">
            <v>-0.1992291494458</v>
          </cell>
          <cell r="AQ12">
            <v>-0.70295656870220014</v>
          </cell>
          <cell r="AR12">
            <v>0.44331552500679994</v>
          </cell>
          <cell r="AS12">
            <v>-0.6282145750125</v>
          </cell>
        </row>
      </sheetData>
      <sheetData sheetId="15">
        <row r="3">
          <cell r="A3" t="str">
            <v xml:space="preserve">Bruttó adósság </v>
          </cell>
          <cell r="B3" t="str">
            <v>Gross debt</v>
          </cell>
          <cell r="C3">
            <v>0</v>
          </cell>
          <cell r="D3">
            <v>3.2422520836517998</v>
          </cell>
          <cell r="E3">
            <v>5.6009314227877001</v>
          </cell>
          <cell r="F3">
            <v>8.2370162878058011</v>
          </cell>
          <cell r="G3">
            <v>8.8141683987105015</v>
          </cell>
          <cell r="H3">
            <v>6.0127507471261019</v>
          </cell>
          <cell r="I3">
            <v>4.0907026510994022</v>
          </cell>
          <cell r="J3">
            <v>4.143806083256302</v>
          </cell>
          <cell r="K3">
            <v>4.1117192391578019</v>
          </cell>
          <cell r="L3">
            <v>3.762057907369702</v>
          </cell>
          <cell r="M3">
            <v>2.911618054077902</v>
          </cell>
          <cell r="N3">
            <v>-1.0356046627594977</v>
          </cell>
          <cell r="O3">
            <v>0.49695321163380224</v>
          </cell>
          <cell r="P3">
            <v>-0.70786914871999773</v>
          </cell>
          <cell r="Q3">
            <v>-2.3718779322801975</v>
          </cell>
          <cell r="R3">
            <v>-6.1988661815412973</v>
          </cell>
          <cell r="S3">
            <v>-6.804849125450497</v>
          </cell>
          <cell r="T3">
            <v>-7.9762798044985974</v>
          </cell>
          <cell r="U3">
            <v>-10.612978106283897</v>
          </cell>
          <cell r="V3">
            <v>-13.163364305002297</v>
          </cell>
          <cell r="W3">
            <v>-12.934129219641097</v>
          </cell>
          <cell r="X3">
            <v>-14.504791841582797</v>
          </cell>
          <cell r="Y3">
            <v>-14.856629233719298</v>
          </cell>
          <cell r="Z3">
            <v>-16.849629593987398</v>
          </cell>
          <cell r="AA3">
            <v>-16.428647649116098</v>
          </cell>
          <cell r="AB3">
            <v>-17.601298994786799</v>
          </cell>
          <cell r="AC3">
            <v>-17.801708991183197</v>
          </cell>
          <cell r="AD3">
            <v>-18.295386254135199</v>
          </cell>
          <cell r="AE3">
            <v>-17.962170416936399</v>
          </cell>
          <cell r="AF3">
            <v>-17.562763459790098</v>
          </cell>
          <cell r="AG3">
            <v>-19.744545208334898</v>
          </cell>
          <cell r="AH3">
            <v>-20.289150098712398</v>
          </cell>
          <cell r="AI3">
            <v>-20.245611582805097</v>
          </cell>
          <cell r="AJ3">
            <v>-19.964108393379298</v>
          </cell>
          <cell r="AK3">
            <v>-20.826423172055698</v>
          </cell>
          <cell r="AL3">
            <v>-21.549310566038198</v>
          </cell>
          <cell r="AM3">
            <v>-19.835261336891399</v>
          </cell>
          <cell r="AN3">
            <v>-18.270751236983898</v>
          </cell>
          <cell r="AO3">
            <v>-18.090719138580798</v>
          </cell>
          <cell r="AP3">
            <v>-18.911092773030997</v>
          </cell>
          <cell r="AQ3">
            <v>-18.714142843298998</v>
          </cell>
          <cell r="AR3">
            <v>-18.798701246491998</v>
          </cell>
          <cell r="AS3">
            <v>-18.360275638581598</v>
          </cell>
        </row>
        <row r="4">
          <cell r="A4" t="str">
            <v>Bruttó eszközök</v>
          </cell>
          <cell r="B4" t="str">
            <v>Assets</v>
          </cell>
          <cell r="C4">
            <v>0</v>
          </cell>
          <cell r="D4">
            <v>0.98930010458700002</v>
          </cell>
          <cell r="E4">
            <v>3.0764129353991003</v>
          </cell>
          <cell r="F4">
            <v>0.7892591746107005</v>
          </cell>
          <cell r="G4">
            <v>0.65130861011680052</v>
          </cell>
          <cell r="H4">
            <v>1.5911610202227005</v>
          </cell>
          <cell r="I4">
            <v>0.69047266457210033</v>
          </cell>
          <cell r="J4">
            <v>0.79487277342120033</v>
          </cell>
          <cell r="K4">
            <v>0.60025363302840029</v>
          </cell>
          <cell r="L4">
            <v>0.4689383842090003</v>
          </cell>
          <cell r="M4">
            <v>0.60429988303700033</v>
          </cell>
          <cell r="N4">
            <v>-0.34077635868339973</v>
          </cell>
          <cell r="O4">
            <v>-0.74628328890009976</v>
          </cell>
          <cell r="P4">
            <v>-1.2662735808736998</v>
          </cell>
          <cell r="Q4">
            <v>-1.0879396694455998</v>
          </cell>
          <cell r="R4">
            <v>-1.3031975365689998</v>
          </cell>
          <cell r="S4">
            <v>-1.5420201110720999</v>
          </cell>
          <cell r="T4">
            <v>-3.1685257181192998</v>
          </cell>
          <cell r="U4">
            <v>-3.1993475607365998</v>
          </cell>
          <cell r="V4">
            <v>-3.7602138657950999</v>
          </cell>
          <cell r="W4">
            <v>-3.3312289846209997</v>
          </cell>
          <cell r="X4">
            <v>-4.0488447229720999</v>
          </cell>
          <cell r="Y4">
            <v>-4.6297455466889996</v>
          </cell>
          <cell r="Z4">
            <v>-4.6060768523926994</v>
          </cell>
          <cell r="AA4">
            <v>-4.943769654795199</v>
          </cell>
          <cell r="AB4">
            <v>-5.9746139999251993</v>
          </cell>
          <cell r="AC4">
            <v>-5.9522900476697993</v>
          </cell>
          <cell r="AD4">
            <v>-4.6863631736558995</v>
          </cell>
          <cell r="AE4">
            <v>-4.5739567193201998</v>
          </cell>
          <cell r="AF4">
            <v>-4.0882593093260997</v>
          </cell>
          <cell r="AG4">
            <v>-4.0881110230460997</v>
          </cell>
          <cell r="AH4">
            <v>-1.8449688765437999</v>
          </cell>
          <cell r="AI4">
            <v>4.2134585560600124E-2</v>
          </cell>
          <cell r="AJ4">
            <v>2.7185672509285004</v>
          </cell>
          <cell r="AK4">
            <v>4.0319901794671003</v>
          </cell>
          <cell r="AL4">
            <v>4.8595913944655003</v>
          </cell>
          <cell r="AM4">
            <v>5.8002915265085004</v>
          </cell>
          <cell r="AN4">
            <v>6.1514726450429009</v>
          </cell>
          <cell r="AO4">
            <v>7.4849060340397013</v>
          </cell>
          <cell r="AP4">
            <v>6.4263268121936017</v>
          </cell>
          <cell r="AQ4">
            <v>7.2972757892176014</v>
          </cell>
          <cell r="AR4">
            <v>6.8938927195188011</v>
          </cell>
          <cell r="AS4">
            <v>7.7844680230353012</v>
          </cell>
        </row>
        <row r="5">
          <cell r="A5" t="str">
            <v>Nettó adósság</v>
          </cell>
          <cell r="B5" t="str">
            <v>Net debt</v>
          </cell>
          <cell r="C5">
            <v>0</v>
          </cell>
          <cell r="D5">
            <v>2.2529519790647998</v>
          </cell>
          <cell r="E5">
            <v>2.5245184873885997</v>
          </cell>
          <cell r="F5">
            <v>7.4477571131951006</v>
          </cell>
          <cell r="G5">
            <v>8.1628597885937015</v>
          </cell>
          <cell r="H5">
            <v>4.4215897269034015</v>
          </cell>
          <cell r="I5">
            <v>3.400229986527302</v>
          </cell>
          <cell r="J5">
            <v>3.3489333098351017</v>
          </cell>
          <cell r="K5">
            <v>3.5114656061294016</v>
          </cell>
          <cell r="L5">
            <v>3.2931195231607018</v>
          </cell>
          <cell r="M5">
            <v>2.3073181710409019</v>
          </cell>
          <cell r="N5">
            <v>-0.69482830407609797</v>
          </cell>
          <cell r="O5">
            <v>1.2432365005339019</v>
          </cell>
          <cell r="P5">
            <v>0.55840443215370206</v>
          </cell>
          <cell r="Q5">
            <v>-1.2839382628345977</v>
          </cell>
          <cell r="R5">
            <v>-4.8956686449722975</v>
          </cell>
          <cell r="S5">
            <v>-5.2628290143783971</v>
          </cell>
          <cell r="T5">
            <v>-4.8077540863792976</v>
          </cell>
          <cell r="U5">
            <v>-7.4136305455472975</v>
          </cell>
          <cell r="V5">
            <v>-9.403150439207197</v>
          </cell>
          <cell r="W5">
            <v>-9.6029002350200976</v>
          </cell>
          <cell r="X5">
            <v>-10.455947118610698</v>
          </cell>
          <cell r="Y5">
            <v>-10.226883687030298</v>
          </cell>
          <cell r="Z5">
            <v>-12.243552741594698</v>
          </cell>
          <cell r="AA5">
            <v>-11.484877994320899</v>
          </cell>
          <cell r="AB5">
            <v>-11.626684994861598</v>
          </cell>
          <cell r="AC5">
            <v>-11.849418943513399</v>
          </cell>
          <cell r="AD5">
            <v>-13.6090230804793</v>
          </cell>
          <cell r="AE5">
            <v>-13.388213697616198</v>
          </cell>
          <cell r="AF5">
            <v>-13.474504150463998</v>
          </cell>
          <cell r="AG5">
            <v>-15.656434185288798</v>
          </cell>
          <cell r="AH5">
            <v>-18.444181222168599</v>
          </cell>
          <cell r="AI5">
            <v>-20.287746168365697</v>
          </cell>
          <cell r="AJ5">
            <v>-22.6826756443078</v>
          </cell>
          <cell r="AK5">
            <v>-24.858413351522799</v>
          </cell>
          <cell r="AL5">
            <v>-26.408901960503698</v>
          </cell>
          <cell r="AM5">
            <v>-25.635552863399901</v>
          </cell>
          <cell r="AN5">
            <v>-24.422223882026799</v>
          </cell>
          <cell r="AO5">
            <v>-25.575625172620498</v>
          </cell>
          <cell r="AP5">
            <v>-25.337419585224598</v>
          </cell>
          <cell r="AQ5">
            <v>-26.011418632516598</v>
          </cell>
          <cell r="AR5">
            <v>-25.692593966010797</v>
          </cell>
          <cell r="AS5">
            <v>-26.1447436616169</v>
          </cell>
        </row>
      </sheetData>
      <sheetData sheetId="16">
        <row r="14">
          <cell r="A14" t="str">
            <v>Nettó adósság-beáramlás</v>
          </cell>
          <cell r="B14" t="str">
            <v>Net debt inflow</v>
          </cell>
          <cell r="C14">
            <v>0</v>
          </cell>
          <cell r="D14">
            <v>-0.51387129425900013</v>
          </cell>
          <cell r="E14">
            <v>0.69147914787959996</v>
          </cell>
          <cell r="F14">
            <v>-1.5809313231026003</v>
          </cell>
          <cell r="G14">
            <v>-0.29707700960130157</v>
          </cell>
          <cell r="H14">
            <v>0.85830591792659838</v>
          </cell>
          <cell r="I14">
            <v>1.6221764866090984</v>
          </cell>
          <cell r="J14">
            <v>0.27737381889209844</v>
          </cell>
          <cell r="K14">
            <v>0.44000949665829747</v>
          </cell>
          <cell r="L14">
            <v>-0.33355246752530243</v>
          </cell>
          <cell r="M14">
            <v>0.81797219554509748</v>
          </cell>
          <cell r="N14">
            <v>2.1661180823704975</v>
          </cell>
          <cell r="O14">
            <v>0.86917982081229761</v>
          </cell>
          <cell r="P14">
            <v>1.9068423183385974</v>
          </cell>
          <cell r="Q14">
            <v>3.8153156568692967</v>
          </cell>
          <cell r="R14">
            <v>4.4040387728361967</v>
          </cell>
          <cell r="S14">
            <v>4.6467199712791967</v>
          </cell>
          <cell r="T14">
            <v>2.9887649950091966</v>
          </cell>
          <cell r="U14">
            <v>3.5590632706212966</v>
          </cell>
          <cell r="V14">
            <v>2.2889814180207964</v>
          </cell>
          <cell r="W14">
            <v>-0.80208884401760372</v>
          </cell>
          <cell r="X14">
            <v>-0.71243578700420374</v>
          </cell>
          <cell r="Y14">
            <v>-1.2832367663935031</v>
          </cell>
          <cell r="Z14">
            <v>-2.9651680882070037</v>
          </cell>
          <cell r="AA14">
            <v>-4.7699199487838042</v>
          </cell>
          <cell r="AB14">
            <v>-3.7233187368420042</v>
          </cell>
          <cell r="AC14">
            <v>-5.1299294038784042</v>
          </cell>
          <cell r="AD14">
            <v>-5.8426094175258045</v>
          </cell>
          <cell r="AE14">
            <v>-7.0078722922818049</v>
          </cell>
          <cell r="AF14">
            <v>-7.6302736181701052</v>
          </cell>
          <cell r="AG14">
            <v>-7.2149289001810057</v>
          </cell>
          <cell r="AH14">
            <v>-8.120608384151506</v>
          </cell>
          <cell r="AI14">
            <v>-6.7339001363774056</v>
          </cell>
          <cell r="AJ14">
            <v>-5.183211498646906</v>
          </cell>
          <cell r="AK14">
            <v>-4.1672434140136057</v>
          </cell>
          <cell r="AL14">
            <v>-4.6205656285064061</v>
          </cell>
          <cell r="AM14">
            <v>-4.8977586988614057</v>
          </cell>
          <cell r="AN14">
            <v>-6.5276353557702054</v>
          </cell>
          <cell r="AO14">
            <v>-6.0136839447032058</v>
          </cell>
          <cell r="AP14">
            <v>-8.1109025942898061</v>
          </cell>
          <cell r="AQ14">
            <v>-7.8895770001188064</v>
          </cell>
          <cell r="AR14">
            <v>-9.7570636396200054</v>
          </cell>
          <cell r="AS14">
            <v>-10.036019187038306</v>
          </cell>
        </row>
        <row r="15">
          <cell r="A15" t="str">
            <v>Devizatartalék</v>
          </cell>
          <cell r="B15" t="str">
            <v>FX-reserves</v>
          </cell>
          <cell r="C15">
            <v>0</v>
          </cell>
          <cell r="D15">
            <v>-0.76280749521419999</v>
          </cell>
          <cell r="E15">
            <v>-0.63596412178640005</v>
          </cell>
          <cell r="F15">
            <v>-7.2310195972742006</v>
          </cell>
          <cell r="G15">
            <v>-10.5254507617204</v>
          </cell>
          <cell r="H15">
            <v>-9.9946632963103994</v>
          </cell>
          <cell r="I15">
            <v>-13.721302084171398</v>
          </cell>
          <cell r="J15">
            <v>-13.798505844728199</v>
          </cell>
          <cell r="K15">
            <v>-16.708688593473799</v>
          </cell>
          <cell r="L15">
            <v>-17.6646610808994</v>
          </cell>
          <cell r="M15">
            <v>-16.517377705241699</v>
          </cell>
          <cell r="N15">
            <v>-16.8163690834071</v>
          </cell>
          <cell r="O15">
            <v>-19.236141091141899</v>
          </cell>
          <cell r="P15">
            <v>-20.508399000618301</v>
          </cell>
          <cell r="Q15">
            <v>-21.786373296309002</v>
          </cell>
          <cell r="R15">
            <v>-20.690012811625103</v>
          </cell>
          <cell r="S15">
            <v>-17.882438793910001</v>
          </cell>
          <cell r="T15">
            <v>-18.371964374921401</v>
          </cell>
          <cell r="U15">
            <v>-17.482555769344401</v>
          </cell>
          <cell r="V15">
            <v>-17.338749894333002</v>
          </cell>
          <cell r="W15">
            <v>-19.183866577531003</v>
          </cell>
          <cell r="X15">
            <v>-18.527588411387704</v>
          </cell>
          <cell r="Y15">
            <v>-15.210090953716504</v>
          </cell>
          <cell r="Z15">
            <v>-18.548530460694405</v>
          </cell>
          <cell r="AA15">
            <v>-20.964869225131306</v>
          </cell>
          <cell r="AB15">
            <v>-20.773740487159806</v>
          </cell>
          <cell r="AC15">
            <v>-20.229872734637006</v>
          </cell>
          <cell r="AD15">
            <v>-19.288197319716307</v>
          </cell>
          <cell r="AE15">
            <v>-20.512617653155008</v>
          </cell>
          <cell r="AF15">
            <v>-18.874892764828008</v>
          </cell>
          <cell r="AG15">
            <v>-16.349047639448809</v>
          </cell>
          <cell r="AH15">
            <v>-14.374846205465008</v>
          </cell>
          <cell r="AI15">
            <v>-11.571751795869808</v>
          </cell>
          <cell r="AJ15">
            <v>-8.2754551711882076</v>
          </cell>
          <cell r="AK15">
            <v>-7.2079359260456073</v>
          </cell>
          <cell r="AL15">
            <v>-8.2753353198115072</v>
          </cell>
          <cell r="AM15">
            <v>-8.2428752258044078</v>
          </cell>
          <cell r="AN15">
            <v>-7.9071340551335076</v>
          </cell>
          <cell r="AO15">
            <v>-6.9902511294271079</v>
          </cell>
          <cell r="AP15">
            <v>-8.3032653205931073</v>
          </cell>
          <cell r="AQ15">
            <v>-8.0128999155464076</v>
          </cell>
          <cell r="AR15">
            <v>-8.7462494052655071</v>
          </cell>
          <cell r="AS15">
            <v>-8.5868410302394071</v>
          </cell>
        </row>
        <row r="16">
          <cell r="A16" t="str">
            <v>Egyéb követelés</v>
          </cell>
          <cell r="B16" t="str">
            <v>Other assets</v>
          </cell>
          <cell r="C16">
            <v>0</v>
          </cell>
          <cell r="D16">
            <v>-8.8480272166899993E-2</v>
          </cell>
          <cell r="E16">
            <v>-6.2385682262099992E-2</v>
          </cell>
          <cell r="F16">
            <v>-0.15208810743349999</v>
          </cell>
          <cell r="G16">
            <v>-6.2229778132399993E-2</v>
          </cell>
          <cell r="H16">
            <v>7.6695371977300031E-2</v>
          </cell>
          <cell r="I16">
            <v>0.13624344518360004</v>
          </cell>
          <cell r="J16">
            <v>-0.40890098418889992</v>
          </cell>
          <cell r="K16">
            <v>0.11968442010640007</v>
          </cell>
          <cell r="L16">
            <v>0.40987702288990002</v>
          </cell>
          <cell r="M16">
            <v>0.31680412352450005</v>
          </cell>
          <cell r="N16">
            <v>-0.51076121670009988</v>
          </cell>
          <cell r="O16">
            <v>0.2134956286227</v>
          </cell>
          <cell r="P16">
            <v>7.4823214650500014E-2</v>
          </cell>
          <cell r="Q16">
            <v>0.23408443248360003</v>
          </cell>
          <cell r="R16">
            <v>-5.4243463880399939E-2</v>
          </cell>
          <cell r="S16">
            <v>0.43047037521680009</v>
          </cell>
          <cell r="T16">
            <v>0.56927761925500009</v>
          </cell>
          <cell r="U16">
            <v>0.56346266595060013</v>
          </cell>
          <cell r="V16">
            <v>3.4162783759300153E-2</v>
          </cell>
          <cell r="W16">
            <v>0.21722069498500016</v>
          </cell>
          <cell r="X16">
            <v>-0.12971733596409982</v>
          </cell>
          <cell r="Y16">
            <v>-0.30668338776979981</v>
          </cell>
          <cell r="Z16">
            <v>-0.49509326569089984</v>
          </cell>
          <cell r="AA16">
            <v>-0.61076748813719983</v>
          </cell>
          <cell r="AB16">
            <v>-0.12830467293599984</v>
          </cell>
          <cell r="AC16">
            <v>-8.5994533319985744E-4</v>
          </cell>
          <cell r="AD16">
            <v>7.3789196637900151E-2</v>
          </cell>
          <cell r="AE16">
            <v>-1.1825945109299851E-2</v>
          </cell>
          <cell r="AF16">
            <v>-5.2946057606599858E-2</v>
          </cell>
          <cell r="AG16">
            <v>-0.39658704345439988</v>
          </cell>
          <cell r="AH16">
            <v>-1.8743099297663999</v>
          </cell>
          <cell r="AI16">
            <v>-1.9069205087465999</v>
          </cell>
          <cell r="AJ16">
            <v>-1.9133995957982999</v>
          </cell>
          <cell r="AK16">
            <v>-0.72590939144959998</v>
          </cell>
          <cell r="AL16">
            <v>-0.12285242407340002</v>
          </cell>
          <cell r="AM16">
            <v>0.50357279433660007</v>
          </cell>
          <cell r="AN16">
            <v>-0.69338326484769974</v>
          </cell>
          <cell r="AO16">
            <v>0.15329061519420017</v>
          </cell>
          <cell r="AP16">
            <v>0.16170331424200018</v>
          </cell>
          <cell r="AQ16">
            <v>3.2716552046500175E-2</v>
          </cell>
          <cell r="AR16">
            <v>-0.5154495261380998</v>
          </cell>
          <cell r="AS16">
            <v>-0.94712461895019984</v>
          </cell>
        </row>
        <row r="18">
          <cell r="A18" t="str">
            <v>Deviza állampapír</v>
          </cell>
          <cell r="B18" t="str">
            <v>FX-bonds</v>
          </cell>
          <cell r="C18">
            <v>0</v>
          </cell>
          <cell r="D18">
            <v>1.6866690437823999</v>
          </cell>
          <cell r="E18">
            <v>1.7181074625432999</v>
          </cell>
          <cell r="F18">
            <v>1.8777500292340001</v>
          </cell>
          <cell r="G18">
            <v>1.366539744482</v>
          </cell>
          <cell r="H18">
            <v>0.77551866160639993</v>
          </cell>
          <cell r="I18">
            <v>1.8457325582918997</v>
          </cell>
          <cell r="J18">
            <v>1.8605873224634999</v>
          </cell>
          <cell r="K18">
            <v>3.1953324381134998</v>
          </cell>
          <cell r="L18">
            <v>2.9590388084166999</v>
          </cell>
          <cell r="M18">
            <v>1.7172152622185</v>
          </cell>
          <cell r="N18">
            <v>1.817432711877</v>
          </cell>
          <cell r="O18">
            <v>4.2864366779778003</v>
          </cell>
          <cell r="P18">
            <v>4.6231192528620006</v>
          </cell>
          <cell r="Q18">
            <v>4.4476504222820008</v>
          </cell>
          <cell r="R18">
            <v>3.398075199697101</v>
          </cell>
          <cell r="S18">
            <v>3.0024765625704011</v>
          </cell>
          <cell r="T18">
            <v>2.7391684132490011</v>
          </cell>
          <cell r="U18">
            <v>2.1506673092081012</v>
          </cell>
          <cell r="V18">
            <v>1.6371469465255013</v>
          </cell>
          <cell r="W18">
            <v>2.8065264891063011</v>
          </cell>
          <cell r="X18">
            <v>2.3401090861590013</v>
          </cell>
          <cell r="Y18">
            <v>1.9812069502966012</v>
          </cell>
          <cell r="Z18">
            <v>4.0509095031009013</v>
          </cell>
          <cell r="AA18">
            <v>5.2905696851678012</v>
          </cell>
          <cell r="AB18">
            <v>4.5486436461757016</v>
          </cell>
          <cell r="AC18">
            <v>3.5879868076528014</v>
          </cell>
          <cell r="AD18">
            <v>3.5594493166075014</v>
          </cell>
          <cell r="AE18">
            <v>2.0566374291467016</v>
          </cell>
          <cell r="AF18">
            <v>1.9408580867417016</v>
          </cell>
          <cell r="AG18">
            <v>1.4519212581548016</v>
          </cell>
          <cell r="AH18">
            <v>0.93443146786580156</v>
          </cell>
          <cell r="AI18">
            <v>-0.31960989591149847</v>
          </cell>
          <cell r="AJ18">
            <v>-0.50399408306509841</v>
          </cell>
          <cell r="AK18">
            <v>-1.2433641468971983</v>
          </cell>
          <cell r="AL18">
            <v>-0.95924183947179853</v>
          </cell>
          <cell r="AM18">
            <v>-1.0805447133953985</v>
          </cell>
          <cell r="AN18">
            <v>-1.4278161795935986</v>
          </cell>
          <cell r="AO18">
            <v>-1.8749884202753986</v>
          </cell>
          <cell r="AP18">
            <v>-1.8984330874025985</v>
          </cell>
          <cell r="AQ18">
            <v>-2.0776200016708986</v>
          </cell>
          <cell r="AR18">
            <v>-2.8914824546935982</v>
          </cell>
          <cell r="AS18">
            <v>-3.0164068971184981</v>
          </cell>
        </row>
        <row r="19">
          <cell r="A19" t="str">
            <v>Forint állampapír</v>
          </cell>
          <cell r="B19" t="str">
            <v>Forint bonds</v>
          </cell>
          <cell r="C19">
            <v>0</v>
          </cell>
          <cell r="D19">
            <v>-0.81608519043400007</v>
          </cell>
          <cell r="E19">
            <v>0.13694752261929999</v>
          </cell>
          <cell r="F19">
            <v>-2.9422033894827999</v>
          </cell>
          <cell r="G19">
            <v>-3.2459763821660998</v>
          </cell>
          <cell r="H19">
            <v>-4.3427093078581001</v>
          </cell>
          <cell r="I19">
            <v>-3.8298914571833</v>
          </cell>
          <cell r="J19">
            <v>-4.5418785182267998</v>
          </cell>
          <cell r="K19">
            <v>-3.7860589479184998</v>
          </cell>
          <cell r="L19">
            <v>-4.5484809363269001</v>
          </cell>
          <cell r="M19">
            <v>-3.7365926066174002</v>
          </cell>
          <cell r="N19">
            <v>-3.2331948150652003</v>
          </cell>
          <cell r="O19">
            <v>-2.1864608610689</v>
          </cell>
          <cell r="P19">
            <v>-9.1025016678699888E-2</v>
          </cell>
          <cell r="Q19">
            <v>1.8142197558238</v>
          </cell>
          <cell r="R19">
            <v>1.0348739789515</v>
          </cell>
          <cell r="S19">
            <v>1.8113773885163</v>
          </cell>
          <cell r="T19">
            <v>2.0405541182075</v>
          </cell>
          <cell r="U19">
            <v>4.2608633314266999</v>
          </cell>
          <cell r="V19">
            <v>4.9870340329133001</v>
          </cell>
          <cell r="W19">
            <v>4.3289883401799001</v>
          </cell>
          <cell r="X19">
            <v>5.1908927702702998</v>
          </cell>
          <cell r="Y19">
            <v>4.6393772795065997</v>
          </cell>
          <cell r="Z19">
            <v>4.2442785916506995</v>
          </cell>
          <cell r="AA19">
            <v>3.4722353908908996</v>
          </cell>
          <cell r="AB19">
            <v>4.3634633726141994</v>
          </cell>
          <cell r="AC19">
            <v>4.5080298147172995</v>
          </cell>
          <cell r="AD19">
            <v>4.9411636422008991</v>
          </cell>
          <cell r="AE19">
            <v>5.2049672841772994</v>
          </cell>
          <cell r="AF19">
            <v>3.3169836066449996</v>
          </cell>
          <cell r="AG19">
            <v>2.6809823699554993</v>
          </cell>
          <cell r="AH19">
            <v>2.0087635205016996</v>
          </cell>
          <cell r="AI19">
            <v>1.1367198977647996</v>
          </cell>
          <cell r="AJ19">
            <v>0.93292954061679967</v>
          </cell>
          <cell r="AK19">
            <v>1.5132677495692999</v>
          </cell>
          <cell r="AL19">
            <v>0.49298900352709984</v>
          </cell>
          <cell r="AM19">
            <v>0.13605219467669982</v>
          </cell>
          <cell r="AN19">
            <v>-0.19310121239980016</v>
          </cell>
          <cell r="AO19">
            <v>0.37938684230199982</v>
          </cell>
          <cell r="AP19">
            <v>-7.9641402231300229E-2</v>
          </cell>
          <cell r="AQ19">
            <v>0.6472313672972998</v>
          </cell>
          <cell r="AR19">
            <v>0.38583455197349981</v>
          </cell>
          <cell r="AS19">
            <v>0.85775253667229978</v>
          </cell>
        </row>
        <row r="20">
          <cell r="A20" t="str">
            <v>Egyéb tartozás</v>
          </cell>
          <cell r="B20" t="str">
            <v>Other liabilities</v>
          </cell>
          <cell r="C20">
            <v>0</v>
          </cell>
          <cell r="D20">
            <v>-0.53316738022629973</v>
          </cell>
          <cell r="E20">
            <v>-0.46522603323449996</v>
          </cell>
          <cell r="F20">
            <v>-2.7068581461007213E-3</v>
          </cell>
          <cell r="G20">
            <v>0.92993466793560042</v>
          </cell>
          <cell r="H20">
            <v>1.6510378113079967</v>
          </cell>
          <cell r="I20">
            <v>2.9450068472848967</v>
          </cell>
          <cell r="J20">
            <v>2.919684666369097</v>
          </cell>
          <cell r="K20">
            <v>3.3733530026272969</v>
          </cell>
          <cell r="L20">
            <v>4.2642865411909971</v>
          </cell>
          <cell r="M20">
            <v>4.791535944457797</v>
          </cell>
          <cell r="N20">
            <v>6.6626233084624964</v>
          </cell>
          <cell r="O20">
            <v>3.5454622892191958</v>
          </cell>
          <cell r="P20">
            <v>3.5638909971796955</v>
          </cell>
          <cell r="Q20">
            <v>4.8593471653854952</v>
          </cell>
          <cell r="R20">
            <v>8.4689586924896947</v>
          </cell>
          <cell r="S20">
            <v>5.6592592413922942</v>
          </cell>
          <cell r="T20">
            <v>5.3308472863156942</v>
          </cell>
          <cell r="U20">
            <v>4.3473275567268939</v>
          </cell>
          <cell r="V20">
            <v>4.1974594537522938</v>
          </cell>
          <cell r="W20">
            <v>3.1826241513387941</v>
          </cell>
          <cell r="X20">
            <v>3.4929600835148937</v>
          </cell>
          <cell r="Y20">
            <v>2.8560453248861939</v>
          </cell>
          <cell r="Z20">
            <v>3.0263595230232938</v>
          </cell>
          <cell r="AA20">
            <v>3.2860036680225937</v>
          </cell>
          <cell r="AB20">
            <v>3.5097113840604939</v>
          </cell>
          <cell r="AC20">
            <v>2.2478786333182939</v>
          </cell>
          <cell r="AD20">
            <v>2.1142777263407937</v>
          </cell>
          <cell r="AE20">
            <v>3.4980585722550939</v>
          </cell>
          <cell r="AF20">
            <v>3.2828154904743938</v>
          </cell>
          <cell r="AG20">
            <v>2.6408941342084939</v>
          </cell>
          <cell r="AH20">
            <v>3.6284447423089938</v>
          </cell>
          <cell r="AI20">
            <v>4.3707541459822936</v>
          </cell>
          <cell r="AJ20">
            <v>4.5757997903844938</v>
          </cell>
          <cell r="AK20">
            <v>3.4957902804060934</v>
          </cell>
          <cell r="AL20">
            <v>4.2429669309197937</v>
          </cell>
          <cell r="AM20">
            <v>3.7851282309216936</v>
          </cell>
          <cell r="AN20">
            <v>3.6928913358009936</v>
          </cell>
          <cell r="AO20">
            <v>2.3179701270996937</v>
          </cell>
          <cell r="AP20">
            <v>2.0078258812917937</v>
          </cell>
          <cell r="AQ20">
            <v>1.5200869773512937</v>
          </cell>
          <cell r="AR20">
            <v>2.0093751741002936</v>
          </cell>
          <cell r="AS20">
            <v>1.6556928021940935</v>
          </cell>
        </row>
        <row r="21">
          <cell r="A21" t="str">
            <v>EU/IMF hitel</v>
          </cell>
          <cell r="B21" t="str">
            <v>EU-IMF loan</v>
          </cell>
          <cell r="C21">
            <v>0</v>
          </cell>
          <cell r="D21">
            <v>0</v>
          </cell>
          <cell r="E21">
            <v>0</v>
          </cell>
          <cell r="F21">
            <v>6.8693366000000005</v>
          </cell>
          <cell r="G21">
            <v>11.2401055</v>
          </cell>
          <cell r="H21">
            <v>12.692426677203404</v>
          </cell>
          <cell r="I21">
            <v>14.246387177203404</v>
          </cell>
          <cell r="J21">
            <v>14.246387177203404</v>
          </cell>
          <cell r="K21">
            <v>14.246387177203404</v>
          </cell>
          <cell r="L21">
            <v>14.246387177203404</v>
          </cell>
          <cell r="M21">
            <v>14.246387177203404</v>
          </cell>
          <cell r="N21">
            <v>14.246387177203404</v>
          </cell>
          <cell r="O21">
            <v>14.246387177203404</v>
          </cell>
          <cell r="P21">
            <v>14.246387177203404</v>
          </cell>
          <cell r="Q21">
            <v>14.246387177203404</v>
          </cell>
          <cell r="R21">
            <v>12.246387177203404</v>
          </cell>
          <cell r="S21">
            <v>11.626629383453404</v>
          </cell>
          <cell r="T21">
            <v>10.680883489703403</v>
          </cell>
          <cell r="U21">
            <v>9.7192997334534024</v>
          </cell>
          <cell r="V21">
            <v>8.7719296522034025</v>
          </cell>
          <cell r="W21">
            <v>7.8464196147034029</v>
          </cell>
          <cell r="X21">
            <v>6.9209095772034033</v>
          </cell>
          <cell r="Y21">
            <v>4.7569095772034036</v>
          </cell>
          <cell r="Z21">
            <v>4.7569095772034036</v>
          </cell>
          <cell r="AA21">
            <v>4.7569095772034036</v>
          </cell>
          <cell r="AB21">
            <v>4.7569095772034036</v>
          </cell>
          <cell r="AC21">
            <v>4.7569095772034036</v>
          </cell>
          <cell r="AD21">
            <v>2.7569095772034036</v>
          </cell>
          <cell r="AE21">
            <v>2.7569095772034036</v>
          </cell>
          <cell r="AF21">
            <v>2.7569095772034036</v>
          </cell>
          <cell r="AG21">
            <v>2.7569095772034036</v>
          </cell>
          <cell r="AH21">
            <v>1.5569095772034036</v>
          </cell>
          <cell r="AI21">
            <v>1.5569095772034036</v>
          </cell>
          <cell r="AJ21">
            <v>9.0957720340356651E-4</v>
          </cell>
          <cell r="AK21">
            <v>9.0957720340356651E-4</v>
          </cell>
          <cell r="AL21">
            <v>9.0957720340356651E-4</v>
          </cell>
          <cell r="AM21">
            <v>9.0957720340356651E-4</v>
          </cell>
          <cell r="AN21">
            <v>9.0957720340356651E-4</v>
          </cell>
          <cell r="AO21">
            <v>9.0957720340356651E-4</v>
          </cell>
          <cell r="AP21">
            <v>9.0957720340356651E-4</v>
          </cell>
          <cell r="AQ21">
            <v>9.0957720340356651E-4</v>
          </cell>
          <cell r="AR21">
            <v>9.0957720340356651E-4</v>
          </cell>
          <cell r="AS21">
            <v>9.0957720340356651E-4</v>
          </cell>
        </row>
      </sheetData>
      <sheetData sheetId="17">
        <row r="3">
          <cell r="A3" t="str">
            <v>Adóssággeneráló forrásbeáramlás</v>
          </cell>
          <cell r="B3" t="str">
            <v>Debt-type financing</v>
          </cell>
          <cell r="C3">
            <v>0</v>
          </cell>
          <cell r="D3">
            <v>1.0450193896661013</v>
          </cell>
          <cell r="E3">
            <v>3.3988818782917933</v>
          </cell>
          <cell r="F3">
            <v>5.9179194972041822</v>
          </cell>
          <cell r="G3">
            <v>7.6411176091369555</v>
          </cell>
          <cell r="H3">
            <v>6.144471133492976</v>
          </cell>
          <cell r="I3">
            <v>5.5451581987624579</v>
          </cell>
          <cell r="J3">
            <v>4.9239812136601744</v>
          </cell>
          <cell r="K3">
            <v>4.9474406487582234</v>
          </cell>
          <cell r="L3">
            <v>4.5098628470395408</v>
          </cell>
          <cell r="M3">
            <v>4.5444907766445874</v>
          </cell>
          <cell r="N3">
            <v>2.8657200006364727</v>
          </cell>
          <cell r="O3">
            <v>3.1821466682578214</v>
          </cell>
          <cell r="P3">
            <v>2.8231955592015763</v>
          </cell>
          <cell r="Q3">
            <v>1.914519160944554</v>
          </cell>
          <cell r="R3">
            <v>-0.12051932668202481</v>
          </cell>
          <cell r="S3">
            <v>-0.50491775650030601</v>
          </cell>
          <cell r="T3">
            <v>-2.4651749511154977</v>
          </cell>
          <cell r="U3">
            <v>-5.6194912049596439</v>
          </cell>
          <cell r="V3">
            <v>-8.8123187433207733</v>
          </cell>
          <cell r="W3">
            <v>-11.314502796059994</v>
          </cell>
          <cell r="X3">
            <v>-12.397553196069007</v>
          </cell>
          <cell r="Y3">
            <v>-13.655389958400056</v>
          </cell>
          <cell r="Z3">
            <v>-17.323707094328153</v>
          </cell>
          <cell r="AA3">
            <v>-18.215946749340709</v>
          </cell>
          <cell r="AB3">
            <v>-17.548774621149992</v>
          </cell>
          <cell r="AC3">
            <v>-19.674194741502109</v>
          </cell>
          <cell r="AD3">
            <v>-22.799859447245126</v>
          </cell>
          <cell r="AE3">
            <v>-23.731109775259174</v>
          </cell>
          <cell r="AF3">
            <v>-25.039521627532352</v>
          </cell>
          <cell r="AG3">
            <v>-27.589129113760894</v>
          </cell>
          <cell r="AH3">
            <v>-31.256653484571988</v>
          </cell>
          <cell r="AI3">
            <v>-31.529538512792211</v>
          </cell>
          <cell r="AJ3">
            <v>-32.694172567141933</v>
          </cell>
          <cell r="AK3">
            <v>-35.028981272620399</v>
          </cell>
          <cell r="AL3">
            <v>-36.74902236281342</v>
          </cell>
          <cell r="AM3">
            <v>-37.160818551184228</v>
          </cell>
          <cell r="AN3">
            <v>-38.221690891954331</v>
          </cell>
          <cell r="AO3">
            <v>-38.985610187624971</v>
          </cell>
          <cell r="AP3">
            <v>-40.64866313401113</v>
          </cell>
          <cell r="AQ3">
            <v>-41.602544790423003</v>
          </cell>
          <cell r="AR3">
            <v>-42.487851140188248</v>
          </cell>
          <cell r="AS3">
            <v>-43.569030487577351</v>
          </cell>
        </row>
        <row r="4">
          <cell r="A4" t="str">
            <v>Átértékelődés és egyéb volumenhatás</v>
          </cell>
          <cell r="B4" t="str">
            <v>Revaluation and other changes in volume</v>
          </cell>
          <cell r="C4">
            <v>0</v>
          </cell>
          <cell r="D4">
            <v>-3.0662289015358275</v>
          </cell>
          <cell r="E4">
            <v>-2.0428226703218817</v>
          </cell>
          <cell r="F4">
            <v>0.53287582164390113</v>
          </cell>
          <cell r="G4">
            <v>5.5834935879477721</v>
          </cell>
          <cell r="H4">
            <v>0.3366066093598663</v>
          </cell>
          <cell r="I4">
            <v>1.0936498562965413</v>
          </cell>
          <cell r="J4">
            <v>1.51088452575542</v>
          </cell>
          <cell r="K4">
            <v>2.5227775660470684</v>
          </cell>
          <cell r="L4">
            <v>6.4004369432900301</v>
          </cell>
          <cell r="M4">
            <v>4.845471708188879</v>
          </cell>
          <cell r="N4">
            <v>5.209435390315468</v>
          </cell>
          <cell r="O4">
            <v>3.857196185611163</v>
          </cell>
          <cell r="P4">
            <v>4.5663981292616329</v>
          </cell>
          <cell r="Q4">
            <v>7.3502360238460582</v>
          </cell>
          <cell r="R4">
            <v>7.4198681328679532</v>
          </cell>
          <cell r="S4">
            <v>7.1476369895781167</v>
          </cell>
          <cell r="T4">
            <v>8.2696468267105523</v>
          </cell>
          <cell r="U4">
            <v>9.3408461198269812</v>
          </cell>
          <cell r="V4">
            <v>11.12171103341475</v>
          </cell>
          <cell r="W4">
            <v>11.998456722221006</v>
          </cell>
          <cell r="X4">
            <v>11.573777423363019</v>
          </cell>
          <cell r="Y4">
            <v>12.100834055359115</v>
          </cell>
          <cell r="Z4">
            <v>12.634304005688117</v>
          </cell>
          <cell r="AA4">
            <v>13.929797876745294</v>
          </cell>
          <cell r="AB4">
            <v>15.579883680423537</v>
          </cell>
          <cell r="AC4">
            <v>16.314555333998637</v>
          </cell>
          <cell r="AD4">
            <v>17.73720351503848</v>
          </cell>
          <cell r="AE4">
            <v>19.140059540459905</v>
          </cell>
          <cell r="AF4">
            <v>18.723657896667188</v>
          </cell>
          <cell r="AG4">
            <v>18.887066813555837</v>
          </cell>
          <cell r="AH4">
            <v>19.000826981796571</v>
          </cell>
          <cell r="AI4">
            <v>18.802080664761789</v>
          </cell>
          <cell r="AJ4">
            <v>18.44576738416027</v>
          </cell>
          <cell r="AK4">
            <v>18.761238614708358</v>
          </cell>
          <cell r="AL4">
            <v>19.211597698567253</v>
          </cell>
          <cell r="AM4">
            <v>19.071944494259341</v>
          </cell>
          <cell r="AN4">
            <v>18.807519339374394</v>
          </cell>
          <cell r="AO4">
            <v>18.824675524317264</v>
          </cell>
          <cell r="AP4">
            <v>18.711211636919455</v>
          </cell>
          <cell r="AQ4">
            <v>18.193451898705835</v>
          </cell>
          <cell r="AR4">
            <v>17.709774022240904</v>
          </cell>
          <cell r="AS4">
            <v>18.029638253974777</v>
          </cell>
        </row>
        <row r="5">
          <cell r="A5" t="str">
            <v>Nominális GDP változásának hatása</v>
          </cell>
          <cell r="B5" t="str">
            <v>Changes in the nominal amount of GDP</v>
          </cell>
          <cell r="C5">
            <v>0</v>
          </cell>
          <cell r="D5">
            <v>-0.88542515102655872</v>
          </cell>
          <cell r="E5">
            <v>-1.2463222527187179</v>
          </cell>
          <cell r="F5">
            <v>-1.6983394020884779</v>
          </cell>
          <cell r="G5">
            <v>-1.0379161474352472</v>
          </cell>
          <cell r="H5">
            <v>-0.34655909569220045</v>
          </cell>
          <cell r="I5">
            <v>-4.9911188325679756E-2</v>
          </cell>
          <cell r="J5">
            <v>-7.6092630739055256E-2</v>
          </cell>
          <cell r="K5">
            <v>-0.13593755726533097</v>
          </cell>
          <cell r="L5">
            <v>-0.49723525563274418</v>
          </cell>
          <cell r="M5">
            <v>-1.2399381293303646</v>
          </cell>
          <cell r="N5">
            <v>-1.7732070130845323</v>
          </cell>
          <cell r="O5">
            <v>-2.2607831328791739</v>
          </cell>
          <cell r="P5">
            <v>-2.710579708635763</v>
          </cell>
          <cell r="Q5">
            <v>-3.2912404905535819</v>
          </cell>
          <cell r="R5">
            <v>-3.8541003918437289</v>
          </cell>
          <cell r="S5">
            <v>-4.1844792254422831</v>
          </cell>
          <cell r="T5">
            <v>-4.4711995494639112</v>
          </cell>
          <cell r="U5">
            <v>-4.7529809057296593</v>
          </cell>
          <cell r="V5">
            <v>-4.702029955879139</v>
          </cell>
          <cell r="W5">
            <v>-5.0739895378737128</v>
          </cell>
          <cell r="X5">
            <v>-5.6816094180803907</v>
          </cell>
          <cell r="Y5">
            <v>-6.2307554495943211</v>
          </cell>
          <cell r="Z5">
            <v>-6.8116135673654927</v>
          </cell>
          <cell r="AA5">
            <v>-7.4549898726440293</v>
          </cell>
          <cell r="AB5">
            <v>-8.1152830318777127</v>
          </cell>
          <cell r="AC5">
            <v>-8.8877225834576805</v>
          </cell>
          <cell r="AD5">
            <v>-9.5347868843984891</v>
          </cell>
          <cell r="AE5">
            <v>-9.881448396253667</v>
          </cell>
          <cell r="AF5">
            <v>-10.249537377623763</v>
          </cell>
          <cell r="AG5">
            <v>-10.588674711048291</v>
          </cell>
          <cell r="AH5">
            <v>-11.209425399900859</v>
          </cell>
          <cell r="AI5">
            <v>-11.379688904840497</v>
          </cell>
          <cell r="AJ5">
            <v>-11.680261139663422</v>
          </cell>
          <cell r="AK5">
            <v>-11.860591325281638</v>
          </cell>
          <cell r="AL5">
            <v>-11.939423254320038</v>
          </cell>
          <cell r="AM5">
            <v>-12.236335030791786</v>
          </cell>
          <cell r="AN5">
            <v>-12.537684607792128</v>
          </cell>
          <cell r="AO5">
            <v>-12.860514267074706</v>
          </cell>
          <cell r="AP5">
            <v>-13.243650039111605</v>
          </cell>
          <cell r="AQ5">
            <v>-13.496003892757258</v>
          </cell>
          <cell r="AR5">
            <v>-13.753117223183969</v>
          </cell>
          <cell r="AS5">
            <v>-13.994573070684067</v>
          </cell>
        </row>
        <row r="6">
          <cell r="A6" t="str">
            <v>Nettó külső adósság</v>
          </cell>
          <cell r="B6" t="str">
            <v>Net external debt</v>
          </cell>
          <cell r="C6">
            <v>48.314225736414116</v>
          </cell>
          <cell r="D6">
            <v>45.407591073520578</v>
          </cell>
          <cell r="E6">
            <v>48.423962691671164</v>
          </cell>
          <cell r="F6">
            <v>53.066681653185093</v>
          </cell>
          <cell r="G6">
            <v>60.500920786064441</v>
          </cell>
          <cell r="H6">
            <v>54.448744383580234</v>
          </cell>
          <cell r="I6">
            <v>54.903122603146564</v>
          </cell>
          <cell r="J6">
            <v>54.672998845102505</v>
          </cell>
          <cell r="K6">
            <v>55.648506393951472</v>
          </cell>
          <cell r="L6">
            <v>58.727290271111428</v>
          </cell>
          <cell r="M6">
            <v>56.464250091920022</v>
          </cell>
          <cell r="N6">
            <v>54.616174114289798</v>
          </cell>
          <cell r="O6">
            <v>53.092785457404673</v>
          </cell>
          <cell r="P6">
            <v>52.993239716238634</v>
          </cell>
          <cell r="Q6">
            <v>54.287740430651311</v>
          </cell>
          <cell r="R6">
            <v>51.759474150757285</v>
          </cell>
          <cell r="S6">
            <v>50.772465744061108</v>
          </cell>
          <cell r="T6">
            <v>49.647498062547513</v>
          </cell>
          <cell r="U6">
            <v>47.282599745555267</v>
          </cell>
          <cell r="V6">
            <v>45.921588070638947</v>
          </cell>
          <cell r="W6">
            <v>43.924190124710108</v>
          </cell>
          <cell r="X6">
            <v>41.808840545633203</v>
          </cell>
          <cell r="Y6">
            <v>40.528914383779849</v>
          </cell>
          <cell r="Z6">
            <v>36.813209080415078</v>
          </cell>
          <cell r="AA6">
            <v>36.573086991181135</v>
          </cell>
          <cell r="AB6">
            <v>38.230051763810899</v>
          </cell>
          <cell r="AC6">
            <v>36.066863745458711</v>
          </cell>
          <cell r="AD6">
            <v>33.716782919812907</v>
          </cell>
          <cell r="AE6">
            <v>33.841727105360391</v>
          </cell>
          <cell r="AF6">
            <v>31.748824627924058</v>
          </cell>
          <cell r="AG6">
            <v>29.023488725163411</v>
          </cell>
          <cell r="AH6">
            <v>24.848973833743514</v>
          </cell>
          <cell r="AI6">
            <v>24.207078983548541</v>
          </cell>
          <cell r="AJ6">
            <v>22.385445870728152</v>
          </cell>
          <cell r="AK6">
            <v>20.186078084018053</v>
          </cell>
          <cell r="AL6">
            <v>18.837564148642258</v>
          </cell>
          <cell r="AM6">
            <v>17.988929430399288</v>
          </cell>
          <cell r="AN6">
            <v>16.361746063920243</v>
          </cell>
          <cell r="AO6">
            <v>15.292193236660463</v>
          </cell>
          <cell r="AP6">
            <v>13.132540630842509</v>
          </cell>
          <cell r="AQ6">
            <v>11.322021611345651</v>
          </cell>
          <cell r="AR6">
            <v>9.6921059855432947</v>
          </cell>
          <cell r="AS6">
            <v>8.6977418492809768</v>
          </cell>
        </row>
      </sheetData>
      <sheetData sheetId="18">
        <row r="3">
          <cell r="A3" t="str">
            <v>Bankrendszer</v>
          </cell>
          <cell r="B3" t="str">
            <v>Banking sector</v>
          </cell>
          <cell r="C3">
            <v>22.716953271273212</v>
          </cell>
          <cell r="D3">
            <v>22.054711455645787</v>
          </cell>
          <cell r="E3">
            <v>22.583470236165777</v>
          </cell>
          <cell r="F3">
            <v>29.091389718581866</v>
          </cell>
          <cell r="G3">
            <v>33.952011227600899</v>
          </cell>
          <cell r="H3">
            <v>26.900724096671162</v>
          </cell>
          <cell r="I3">
            <v>26.337326135572205</v>
          </cell>
          <cell r="J3">
            <v>26.422965111100826</v>
          </cell>
          <cell r="K3">
            <v>26.647619944314823</v>
          </cell>
          <cell r="L3">
            <v>28.67010757162917</v>
          </cell>
          <cell r="M3">
            <v>26.371931659107737</v>
          </cell>
          <cell r="N3">
            <v>23.598832163711137</v>
          </cell>
          <cell r="O3">
            <v>24.135631809624307</v>
          </cell>
          <cell r="P3">
            <v>23.83425455399092</v>
          </cell>
          <cell r="Q3">
            <v>23.41243219968954</v>
          </cell>
          <cell r="R3">
            <v>20.30545960180984</v>
          </cell>
          <cell r="S3">
            <v>19.203555368755246</v>
          </cell>
          <cell r="T3">
            <v>19.212892554454022</v>
          </cell>
          <cell r="U3">
            <v>16.377539469077369</v>
          </cell>
          <cell r="V3">
            <v>14.843537096662502</v>
          </cell>
          <cell r="W3">
            <v>15.064869916294796</v>
          </cell>
          <cell r="X3">
            <v>13.574335420533378</v>
          </cell>
          <cell r="Y3">
            <v>13.817915031333959</v>
          </cell>
          <cell r="Z3">
            <v>11.650444666221077</v>
          </cell>
          <cell r="AA3">
            <v>12.686569021833664</v>
          </cell>
          <cell r="AB3">
            <v>12.492357319903679</v>
          </cell>
          <cell r="AC3">
            <v>12.104134964963132</v>
          </cell>
          <cell r="AD3">
            <v>10.412006290089066</v>
          </cell>
          <cell r="AE3">
            <v>10.64871518878177</v>
          </cell>
          <cell r="AF3">
            <v>10.649499240326403</v>
          </cell>
          <cell r="AG3">
            <v>8.4577340486051629</v>
          </cell>
          <cell r="AH3">
            <v>5.7702988738827266</v>
          </cell>
          <cell r="AI3">
            <v>4.032993704596759</v>
          </cell>
          <cell r="AJ3">
            <v>1.8414803965109581</v>
          </cell>
          <cell r="AK3">
            <v>-8.4537182635016306E-2</v>
          </cell>
          <cell r="AL3">
            <v>-1.4098678740673658</v>
          </cell>
          <cell r="AM3">
            <v>-0.6326438466675226</v>
          </cell>
          <cell r="AN3">
            <v>0.3526905235824328</v>
          </cell>
          <cell r="AO3">
            <v>-0.61738100340180624</v>
          </cell>
          <cell r="AP3">
            <v>-0.43622806866594266</v>
          </cell>
          <cell r="AQ3">
            <v>-1.022996434935683</v>
          </cell>
          <cell r="AR3">
            <v>-0.90926229892394839</v>
          </cell>
          <cell r="AS3">
            <v>-1.1833458397253402</v>
          </cell>
        </row>
        <row r="4">
          <cell r="A4" t="str">
            <v>Államháztartás</v>
          </cell>
          <cell r="B4" t="str">
            <v>General government</v>
          </cell>
          <cell r="C4">
            <v>16.45763280725193</v>
          </cell>
          <cell r="D4">
            <v>15.677497875717771</v>
          </cell>
          <cell r="E4">
            <v>16.910771890907803</v>
          </cell>
          <cell r="F4">
            <v>14.164935898086352</v>
          </cell>
          <cell r="G4">
            <v>15.120484311683095</v>
          </cell>
          <cell r="H4">
            <v>16.633323966878955</v>
          </cell>
          <cell r="I4">
            <v>17.803238579955654</v>
          </cell>
          <cell r="J4">
            <v>16.570436960277998</v>
          </cell>
          <cell r="K4">
            <v>17.440487620764141</v>
          </cell>
          <cell r="L4">
            <v>16.788630978373504</v>
          </cell>
          <cell r="M4">
            <v>17.654405010943687</v>
          </cell>
          <cell r="N4">
            <v>18.487577334301513</v>
          </cell>
          <cell r="O4">
            <v>17.326446725923653</v>
          </cell>
          <cell r="P4">
            <v>18.160420704460225</v>
          </cell>
          <cell r="Q4">
            <v>19.65392989594914</v>
          </cell>
          <cell r="R4">
            <v>18.39576750693573</v>
          </cell>
          <cell r="S4">
            <v>19.065070495456826</v>
          </cell>
          <cell r="T4">
            <v>18.824416702931458</v>
          </cell>
          <cell r="U4">
            <v>20.745912070009336</v>
          </cell>
          <cell r="V4">
            <v>20.670585110569242</v>
          </cell>
          <cell r="W4">
            <v>17.237453459211267</v>
          </cell>
          <cell r="X4">
            <v>17.513953340084431</v>
          </cell>
          <cell r="Y4">
            <v>16.980201617928067</v>
          </cell>
          <cell r="Z4">
            <v>15.690861595325547</v>
          </cell>
          <cell r="AA4">
            <v>14.036303245148057</v>
          </cell>
          <cell r="AB4">
            <v>16.185167830493768</v>
          </cell>
          <cell r="AC4">
            <v>15.009454587359054</v>
          </cell>
          <cell r="AD4">
            <v>15.188553026685776</v>
          </cell>
          <cell r="AE4">
            <v>15.530817791046198</v>
          </cell>
          <cell r="AF4">
            <v>13.809483146123474</v>
          </cell>
          <cell r="AG4">
            <v>14.263748589983129</v>
          </cell>
          <cell r="AH4">
            <v>13.207424611913131</v>
          </cell>
          <cell r="AI4">
            <v>14.292414042934677</v>
          </cell>
          <cell r="AJ4">
            <v>15.063153839058407</v>
          </cell>
          <cell r="AK4">
            <v>16.275146884262846</v>
          </cell>
          <cell r="AL4">
            <v>16.155902488832268</v>
          </cell>
          <cell r="AM4">
            <v>15.508323473868311</v>
          </cell>
          <cell r="AN4">
            <v>13.77919827735241</v>
          </cell>
          <cell r="AO4">
            <v>14.02840663118719</v>
          </cell>
          <cell r="AP4">
            <v>11.973483583375135</v>
          </cell>
          <cell r="AQ4">
            <v>11.297047835937729</v>
          </cell>
          <cell r="AR4">
            <v>9.008508075000325</v>
          </cell>
          <cell r="AS4">
            <v>8.8122784322818912</v>
          </cell>
        </row>
        <row r="5">
          <cell r="A5" t="str">
            <v>Vállalat</v>
          </cell>
          <cell r="B5" t="str">
            <v>Corporate sector</v>
          </cell>
          <cell r="C5">
            <v>9.1396396578889743</v>
          </cell>
          <cell r="D5">
            <v>7.6753817421570236</v>
          </cell>
          <cell r="E5">
            <v>8.929720564597579</v>
          </cell>
          <cell r="F5">
            <v>9.8103560365168754</v>
          </cell>
          <cell r="G5">
            <v>11.428425246780431</v>
          </cell>
          <cell r="H5">
            <v>10.914696320030123</v>
          </cell>
          <cell r="I5">
            <v>10.76255788761871</v>
          </cell>
          <cell r="J5">
            <v>11.679596773723688</v>
          </cell>
          <cell r="K5">
            <v>11.560398828872504</v>
          </cell>
          <cell r="L5">
            <v>13.268551721108746</v>
          </cell>
          <cell r="M5">
            <v>12.4379134218686</v>
          </cell>
          <cell r="N5">
            <v>12.529764616277149</v>
          </cell>
          <cell r="O5">
            <v>11.630706921856712</v>
          </cell>
          <cell r="P5">
            <v>10.998564457787484</v>
          </cell>
          <cell r="Q5">
            <v>11.221378335012629</v>
          </cell>
          <cell r="R5">
            <v>13.058247042011724</v>
          </cell>
          <cell r="S5">
            <v>12.503839879849044</v>
          </cell>
          <cell r="T5">
            <v>11.610188805162041</v>
          </cell>
          <cell r="U5">
            <v>10.159148206468556</v>
          </cell>
          <cell r="V5">
            <v>10.407465863407193</v>
          </cell>
          <cell r="W5">
            <v>11.621866749204035</v>
          </cell>
          <cell r="X5">
            <v>10.720551785015394</v>
          </cell>
          <cell r="Y5">
            <v>9.7307977345178127</v>
          </cell>
          <cell r="Z5">
            <v>9.4719028188684486</v>
          </cell>
          <cell r="AA5">
            <v>9.8502147241994198</v>
          </cell>
          <cell r="AB5">
            <v>9.552526613413459</v>
          </cell>
          <cell r="AC5">
            <v>8.9532741931365347</v>
          </cell>
          <cell r="AD5">
            <v>8.116223603038069</v>
          </cell>
          <cell r="AE5">
            <v>7.662194125532432</v>
          </cell>
          <cell r="AF5">
            <v>7.289842241474183</v>
          </cell>
          <cell r="AG5">
            <v>6.3020060865751226</v>
          </cell>
          <cell r="AH5">
            <v>5.871250347947659</v>
          </cell>
          <cell r="AI5">
            <v>5.8816712360171008</v>
          </cell>
          <cell r="AJ5">
            <v>5.480811635158779</v>
          </cell>
          <cell r="AK5">
            <v>3.9954683823902286</v>
          </cell>
          <cell r="AL5">
            <v>4.0915295338773454</v>
          </cell>
          <cell r="AM5">
            <v>3.1132498031984936</v>
          </cell>
          <cell r="AN5">
            <v>2.2298572629853957</v>
          </cell>
          <cell r="AO5">
            <v>1.8811676088750766</v>
          </cell>
          <cell r="AP5">
            <v>1.5952851161333139</v>
          </cell>
          <cell r="AQ5">
            <v>1.0479702103435984</v>
          </cell>
          <cell r="AR5">
            <v>1.5928602094669118</v>
          </cell>
          <cell r="AS5">
            <v>1.0688092567244236</v>
          </cell>
        </row>
        <row r="6">
          <cell r="A6" t="str">
            <v>Nettó külső adósság</v>
          </cell>
          <cell r="B6" t="str">
            <v>Net external debt</v>
          </cell>
          <cell r="C6">
            <v>48.314225736414116</v>
          </cell>
          <cell r="D6">
            <v>45.407591073520578</v>
          </cell>
          <cell r="E6">
            <v>48.423962691671164</v>
          </cell>
          <cell r="F6">
            <v>53.066681653185093</v>
          </cell>
          <cell r="G6">
            <v>60.500920786064441</v>
          </cell>
          <cell r="H6">
            <v>54.448744383580234</v>
          </cell>
          <cell r="I6">
            <v>54.903122603146564</v>
          </cell>
          <cell r="J6">
            <v>54.672998845102505</v>
          </cell>
          <cell r="K6">
            <v>55.648506393951472</v>
          </cell>
          <cell r="L6">
            <v>58.727290271111428</v>
          </cell>
          <cell r="M6">
            <v>56.464250091920022</v>
          </cell>
          <cell r="N6">
            <v>54.616174114289798</v>
          </cell>
          <cell r="O6">
            <v>53.092785457404673</v>
          </cell>
          <cell r="P6">
            <v>52.993239716238634</v>
          </cell>
          <cell r="Q6">
            <v>54.287740430651311</v>
          </cell>
          <cell r="R6">
            <v>51.759474150757285</v>
          </cell>
          <cell r="S6">
            <v>50.772465744061108</v>
          </cell>
          <cell r="T6">
            <v>49.647498062547513</v>
          </cell>
          <cell r="U6">
            <v>47.282599745555267</v>
          </cell>
          <cell r="V6">
            <v>45.921588070638947</v>
          </cell>
          <cell r="W6">
            <v>43.924190124710108</v>
          </cell>
          <cell r="X6">
            <v>41.808840545633203</v>
          </cell>
          <cell r="Y6">
            <v>40.528914383779849</v>
          </cell>
          <cell r="Z6">
            <v>36.813209080415078</v>
          </cell>
          <cell r="AA6">
            <v>36.573086991181135</v>
          </cell>
          <cell r="AB6">
            <v>38.230051763810899</v>
          </cell>
          <cell r="AC6">
            <v>36.066863745458711</v>
          </cell>
          <cell r="AD6">
            <v>33.716782919812907</v>
          </cell>
          <cell r="AE6">
            <v>33.841727105360391</v>
          </cell>
          <cell r="AF6">
            <v>31.748824627924058</v>
          </cell>
          <cell r="AG6">
            <v>29.023488725163411</v>
          </cell>
          <cell r="AH6">
            <v>24.848973833743514</v>
          </cell>
          <cell r="AI6">
            <v>24.207078983548541</v>
          </cell>
          <cell r="AJ6">
            <v>22.385445870728152</v>
          </cell>
          <cell r="AK6">
            <v>20.186078084018053</v>
          </cell>
          <cell r="AL6">
            <v>18.837564148642258</v>
          </cell>
          <cell r="AM6">
            <v>17.988929430399288</v>
          </cell>
          <cell r="AN6">
            <v>16.361746063920243</v>
          </cell>
          <cell r="AO6">
            <v>15.292193236660463</v>
          </cell>
          <cell r="AP6">
            <v>13.132540630842509</v>
          </cell>
          <cell r="AQ6">
            <v>11.322021611345651</v>
          </cell>
          <cell r="AR6">
            <v>9.6921059855432947</v>
          </cell>
          <cell r="AS6">
            <v>8.6977418492809768</v>
          </cell>
        </row>
        <row r="7">
          <cell r="A7" t="str">
            <v>Bruttó külső adósság (jobb tengely)</v>
          </cell>
          <cell r="B7" t="str">
            <v>Gross external debt (r.h.s.)</v>
          </cell>
          <cell r="C7">
            <v>84.044977784476302</v>
          </cell>
          <cell r="D7">
            <v>79.853086788532806</v>
          </cell>
          <cell r="E7">
            <v>86.561547745861603</v>
          </cell>
          <cell r="F7">
            <v>97.186405995854415</v>
          </cell>
          <cell r="G7">
            <v>117.79059948638198</v>
          </cell>
          <cell r="H7">
            <v>105.94440496708542</v>
          </cell>
          <cell r="I7">
            <v>108.70234158104013</v>
          </cell>
          <cell r="J7">
            <v>108.66872629427353</v>
          </cell>
          <cell r="K7">
            <v>112.01269123060445</v>
          </cell>
          <cell r="L7">
            <v>120.54764283459069</v>
          </cell>
          <cell r="M7">
            <v>113.82918512265098</v>
          </cell>
          <cell r="N7">
            <v>112.0315832001811</v>
          </cell>
          <cell r="O7">
            <v>108.01761922816988</v>
          </cell>
          <cell r="P7">
            <v>108.53751987065314</v>
          </cell>
          <cell r="Q7">
            <v>116.48071241398847</v>
          </cell>
          <cell r="R7">
            <v>115.4238091231535</v>
          </cell>
          <cell r="S7">
            <v>106.9892232672765</v>
          </cell>
          <cell r="T7">
            <v>103.65252692676788</v>
          </cell>
          <cell r="U7">
            <v>100.11137734314298</v>
          </cell>
          <cell r="V7">
            <v>98.859627021338909</v>
          </cell>
          <cell r="W7">
            <v>100.19503948659583</v>
          </cell>
          <cell r="X7">
            <v>94.603714812117076</v>
          </cell>
          <cell r="Y7">
            <v>89.440909806558608</v>
          </cell>
          <cell r="Z7">
            <v>87.801505193761159</v>
          </cell>
          <cell r="AA7">
            <v>90.124817938247162</v>
          </cell>
          <cell r="AB7">
            <v>90.190884652943154</v>
          </cell>
          <cell r="AC7">
            <v>87.096766443485677</v>
          </cell>
          <cell r="AD7">
            <v>84.81912134342187</v>
          </cell>
          <cell r="AE7">
            <v>85.491027653783959</v>
          </cell>
          <cell r="AF7">
            <v>84.16538087507962</v>
          </cell>
          <cell r="AG7">
            <v>78.911624529135935</v>
          </cell>
          <cell r="AH7">
            <v>74.987526591212372</v>
          </cell>
          <cell r="AI7">
            <v>73.611155544497393</v>
          </cell>
          <cell r="AJ7">
            <v>72.166556286690621</v>
          </cell>
          <cell r="AK7">
            <v>68.650501517704043</v>
          </cell>
          <cell r="AL7">
            <v>68.521155823763849</v>
          </cell>
          <cell r="AM7">
            <v>68.258066998490818</v>
          </cell>
          <cell r="AN7">
            <v>66.143742755932948</v>
          </cell>
          <cell r="AO7">
            <v>63.797957391600832</v>
          </cell>
          <cell r="AP7">
            <v>60.412857256033888</v>
          </cell>
          <cell r="AQ7">
            <v>58.979295913115344</v>
          </cell>
          <cell r="AR7">
            <v>60.034911535545163</v>
          </cell>
          <cell r="AS7">
            <v>58.025910150653544</v>
          </cell>
        </row>
      </sheetData>
      <sheetData sheetId="19">
        <row r="3">
          <cell r="A3" t="str">
            <v>Bankok külföldi eszközei</v>
          </cell>
          <cell r="B3" t="str">
            <v>Foreign assets of banks</v>
          </cell>
          <cell r="C3">
            <v>11.376203854088413</v>
          </cell>
          <cell r="D3">
            <v>11.171708015165688</v>
          </cell>
          <cell r="E3">
            <v>13.597127399212471</v>
          </cell>
          <cell r="F3">
            <v>12.449915207995769</v>
          </cell>
          <cell r="G3">
            <v>14.809172090083781</v>
          </cell>
          <cell r="H3">
            <v>13.996801783771238</v>
          </cell>
          <cell r="I3">
            <v>12.936377460175555</v>
          </cell>
          <cell r="J3">
            <v>13.130013020309207</v>
          </cell>
          <cell r="K3">
            <v>13.04052100820166</v>
          </cell>
          <cell r="L3">
            <v>14.182801777526411</v>
          </cell>
          <cell r="M3">
            <v>13.348325287987686</v>
          </cell>
          <cell r="N3">
            <v>12.451374770216027</v>
          </cell>
          <cell r="O3">
            <v>11.18987561929552</v>
          </cell>
          <cell r="P3">
            <v>10.593538870697454</v>
          </cell>
          <cell r="Q3">
            <v>11.743462436951608</v>
          </cell>
          <cell r="R3">
            <v>12.187503710744867</v>
          </cell>
          <cell r="S3">
            <v>11.179457018214551</v>
          </cell>
          <cell r="T3">
            <v>9.3585011871325019</v>
          </cell>
          <cell r="U3">
            <v>9.0748222767803455</v>
          </cell>
          <cell r="V3">
            <v>8.6776108012600695</v>
          </cell>
          <cell r="W3">
            <v>9.4640462912020471</v>
          </cell>
          <cell r="X3">
            <v>8.2974158063387602</v>
          </cell>
          <cell r="Y3">
            <v>7.6248940721193934</v>
          </cell>
          <cell r="Z3">
            <v>7.4542758750178777</v>
          </cell>
          <cell r="AA3">
            <v>7.1094012224209111</v>
          </cell>
          <cell r="AB3">
            <v>6.0421514125281153</v>
          </cell>
          <cell r="AC3">
            <v>6.0439911742312677</v>
          </cell>
          <cell r="AD3">
            <v>7.2372778327492657</v>
          </cell>
          <cell r="AE3">
            <v>7.235406535172773</v>
          </cell>
          <cell r="AF3">
            <v>7.9029274574904758</v>
          </cell>
          <cell r="AG3">
            <v>7.7158578171063255</v>
          </cell>
          <cell r="AH3">
            <v>9.6523526472623793</v>
          </cell>
          <cell r="AI3">
            <v>11.201212943066601</v>
          </cell>
          <cell r="AJ3">
            <v>13.612322488571172</v>
          </cell>
          <cell r="AK3">
            <v>14.355509297386508</v>
          </cell>
          <cell r="AL3">
            <v>15.274133482750534</v>
          </cell>
          <cell r="AM3">
            <v>15.706366072902455</v>
          </cell>
          <cell r="AN3">
            <v>15.43660539422396</v>
          </cell>
          <cell r="AO3">
            <v>16.152309383574309</v>
          </cell>
          <cell r="AP3">
            <v>14.774615156643538</v>
          </cell>
          <cell r="AQ3">
            <v>15.172759103890423</v>
          </cell>
          <cell r="AR3">
            <v>15.410301165585912</v>
          </cell>
          <cell r="AS3">
            <v>15.51437828251618</v>
          </cell>
        </row>
        <row r="4">
          <cell r="A4" t="str">
            <v>Bankok külföldi tartozása</v>
          </cell>
          <cell r="B4" t="str">
            <v>External debt of banks</v>
          </cell>
          <cell r="C4">
            <v>34.093157125361628</v>
          </cell>
          <cell r="D4">
            <v>33.226419470811472</v>
          </cell>
          <cell r="E4">
            <v>36.180597635378248</v>
          </cell>
          <cell r="F4">
            <v>41.541304926577638</v>
          </cell>
          <cell r="G4">
            <v>48.761183317684683</v>
          </cell>
          <cell r="H4">
            <v>40.897525880442402</v>
          </cell>
          <cell r="I4">
            <v>39.273703595747762</v>
          </cell>
          <cell r="J4">
            <v>39.552978131410036</v>
          </cell>
          <cell r="K4">
            <v>39.688140952516477</v>
          </cell>
          <cell r="L4">
            <v>42.852909349155581</v>
          </cell>
          <cell r="M4">
            <v>39.720256947095422</v>
          </cell>
          <cell r="N4">
            <v>36.050206933927171</v>
          </cell>
          <cell r="O4">
            <v>35.325507428919835</v>
          </cell>
          <cell r="P4">
            <v>34.427793424688375</v>
          </cell>
          <cell r="Q4">
            <v>35.15589463664115</v>
          </cell>
          <cell r="R4">
            <v>32.492963312554707</v>
          </cell>
          <cell r="S4">
            <v>30.383012386969789</v>
          </cell>
          <cell r="T4">
            <v>28.57139374158653</v>
          </cell>
          <cell r="U4">
            <v>25.452361745857708</v>
          </cell>
          <cell r="V4">
            <v>23.521147897922571</v>
          </cell>
          <cell r="W4">
            <v>24.528916207496845</v>
          </cell>
          <cell r="X4">
            <v>21.871751226872139</v>
          </cell>
          <cell r="Y4">
            <v>21.442809103453349</v>
          </cell>
          <cell r="Z4">
            <v>19.104720541238954</v>
          </cell>
          <cell r="AA4">
            <v>19.795970244254576</v>
          </cell>
          <cell r="AB4">
            <v>18.534508732431792</v>
          </cell>
          <cell r="AC4">
            <v>18.148126139194396</v>
          </cell>
          <cell r="AD4">
            <v>17.649284122838331</v>
          </cell>
          <cell r="AE4">
            <v>17.884121723954543</v>
          </cell>
          <cell r="AF4">
            <v>18.552426697816877</v>
          </cell>
          <cell r="AG4">
            <v>16.173591865711487</v>
          </cell>
          <cell r="AH4">
            <v>15.422651521145108</v>
          </cell>
          <cell r="AI4">
            <v>15.23420664766336</v>
          </cell>
          <cell r="AJ4">
            <v>15.45380288508213</v>
          </cell>
          <cell r="AK4">
            <v>14.270972114751492</v>
          </cell>
          <cell r="AL4">
            <v>13.864265608683169</v>
          </cell>
          <cell r="AM4">
            <v>15.073722226234935</v>
          </cell>
          <cell r="AN4">
            <v>15.789295917806394</v>
          </cell>
          <cell r="AO4">
            <v>15.534928380172502</v>
          </cell>
          <cell r="AP4">
            <v>14.338387087977594</v>
          </cell>
          <cell r="AQ4">
            <v>14.14976266895474</v>
          </cell>
          <cell r="AR4">
            <v>14.501038866661963</v>
          </cell>
          <cell r="AS4">
            <v>14.331032442790839</v>
          </cell>
        </row>
        <row r="5">
          <cell r="A5" t="str">
            <v>Bankok nettó külső adóssága</v>
          </cell>
          <cell r="B5" t="str">
            <v>Bank net external debt</v>
          </cell>
          <cell r="C5">
            <v>22.716953271273212</v>
          </cell>
          <cell r="D5">
            <v>22.054711455645787</v>
          </cell>
          <cell r="E5">
            <v>22.583470236165777</v>
          </cell>
          <cell r="F5">
            <v>29.091389718581866</v>
          </cell>
          <cell r="G5">
            <v>33.952011227600899</v>
          </cell>
          <cell r="H5">
            <v>26.900724096671162</v>
          </cell>
          <cell r="I5">
            <v>26.337326135572205</v>
          </cell>
          <cell r="J5">
            <v>26.422965111100826</v>
          </cell>
          <cell r="K5">
            <v>26.647619944314823</v>
          </cell>
          <cell r="L5">
            <v>28.67010757162917</v>
          </cell>
          <cell r="M5">
            <v>26.371931659107737</v>
          </cell>
          <cell r="N5">
            <v>23.598832163711137</v>
          </cell>
          <cell r="O5">
            <v>24.135631809624307</v>
          </cell>
          <cell r="P5">
            <v>23.83425455399092</v>
          </cell>
          <cell r="Q5">
            <v>23.41243219968954</v>
          </cell>
          <cell r="R5">
            <v>20.30545960180984</v>
          </cell>
          <cell r="S5">
            <v>19.203555368755246</v>
          </cell>
          <cell r="T5">
            <v>19.212892554454022</v>
          </cell>
          <cell r="U5">
            <v>16.377539469077369</v>
          </cell>
          <cell r="V5">
            <v>14.843537096662502</v>
          </cell>
          <cell r="W5">
            <v>15.064869916294796</v>
          </cell>
          <cell r="X5">
            <v>13.574335420533378</v>
          </cell>
          <cell r="Y5">
            <v>13.817915031333959</v>
          </cell>
          <cell r="Z5">
            <v>11.650444666221077</v>
          </cell>
          <cell r="AA5">
            <v>12.686569021833664</v>
          </cell>
          <cell r="AB5">
            <v>12.492357319903679</v>
          </cell>
          <cell r="AC5">
            <v>12.104134964963132</v>
          </cell>
          <cell r="AD5">
            <v>10.412006290089066</v>
          </cell>
          <cell r="AE5">
            <v>10.64871518878177</v>
          </cell>
          <cell r="AF5">
            <v>10.649499240326403</v>
          </cell>
          <cell r="AG5">
            <v>8.4577340486051629</v>
          </cell>
          <cell r="AH5">
            <v>5.7702988738827266</v>
          </cell>
          <cell r="AI5">
            <v>4.032993704596759</v>
          </cell>
          <cell r="AJ5">
            <v>1.8414803965109581</v>
          </cell>
          <cell r="AK5">
            <v>-8.4537182635016306E-2</v>
          </cell>
          <cell r="AL5">
            <v>-1.4098678740673658</v>
          </cell>
          <cell r="AM5">
            <v>-0.6326438466675226</v>
          </cell>
          <cell r="AN5">
            <v>0.3526905235824328</v>
          </cell>
          <cell r="AO5">
            <v>-0.61738100340180624</v>
          </cell>
          <cell r="AP5">
            <v>-0.43622806866594266</v>
          </cell>
          <cell r="AQ5">
            <v>-1.022996434935683</v>
          </cell>
          <cell r="AR5">
            <v>-0.90926229892394839</v>
          </cell>
          <cell r="AS5">
            <v>-1.1833458397253402</v>
          </cell>
        </row>
      </sheetData>
      <sheetData sheetId="20">
        <row r="4">
          <cell r="A4" t="str">
            <v>Bankrendszer</v>
          </cell>
          <cell r="B4" t="str">
            <v>Banking sector</v>
          </cell>
          <cell r="C4">
            <v>12.63782325632277</v>
          </cell>
          <cell r="D4">
            <v>14.867656937817399</v>
          </cell>
          <cell r="E4">
            <v>15.688421353732469</v>
          </cell>
          <cell r="F4">
            <v>18.501534568431548</v>
          </cell>
          <cell r="G4">
            <v>19.957408079353801</v>
          </cell>
          <cell r="H4">
            <v>18.577887718440621</v>
          </cell>
          <cell r="I4">
            <v>18.142990374631239</v>
          </cell>
          <cell r="J4">
            <v>18.471253092817634</v>
          </cell>
          <cell r="K4">
            <v>19.915197345555537</v>
          </cell>
          <cell r="L4">
            <v>21.441061540014328</v>
          </cell>
          <cell r="M4">
            <v>21.802970329446179</v>
          </cell>
          <cell r="N4">
            <v>18.4650394172487</v>
          </cell>
          <cell r="O4">
            <v>18.5691871739267</v>
          </cell>
          <cell r="P4">
            <v>17.765111827263201</v>
          </cell>
          <cell r="Q4">
            <v>18.656732700199999</v>
          </cell>
          <cell r="R4">
            <v>14.998376929305499</v>
          </cell>
          <cell r="S4">
            <v>15.357631718397901</v>
          </cell>
          <cell r="T4">
            <v>13.814316860867601</v>
          </cell>
          <cell r="U4">
            <v>11.956634956334899</v>
          </cell>
          <cell r="V4">
            <v>10.196045166079701</v>
          </cell>
          <cell r="W4">
            <v>11.556072889353899</v>
          </cell>
          <cell r="X4">
            <v>11.398405048673199</v>
          </cell>
          <cell r="Y4">
            <v>11.272247196111701</v>
          </cell>
          <cell r="Z4">
            <v>10.0983600177114</v>
          </cell>
          <cell r="AA4">
            <v>10.284500645322799</v>
          </cell>
          <cell r="AB4">
            <v>9.6201305176257996</v>
          </cell>
          <cell r="AC4">
            <v>9.9450516515204992</v>
          </cell>
          <cell r="AD4">
            <v>8.9283966351219011</v>
          </cell>
          <cell r="AE4">
            <v>9.6991833893862012</v>
          </cell>
          <cell r="AF4">
            <v>10.398037561288399</v>
          </cell>
          <cell r="AG4">
            <v>8.2113604146932992</v>
          </cell>
          <cell r="AH4">
            <v>7.9579303924087998</v>
          </cell>
          <cell r="AI4">
            <v>7.1017291265200999</v>
          </cell>
          <cell r="AJ4">
            <v>7.0791834457430003</v>
          </cell>
          <cell r="AK4">
            <v>6.2617716716886997</v>
          </cell>
          <cell r="AL4">
            <v>5.2811549670896998</v>
          </cell>
          <cell r="AM4">
            <v>7.0844604467977996</v>
          </cell>
          <cell r="AN4">
            <v>6.7668057287463999</v>
          </cell>
          <cell r="AO4">
            <v>6.8164809934140003</v>
          </cell>
          <cell r="AP4">
            <v>5.8130214751613005</v>
          </cell>
          <cell r="AQ4">
            <v>6.2598045378365992</v>
          </cell>
          <cell r="AR4">
            <v>5.8749560999115999</v>
          </cell>
          <cell r="AS4">
            <v>6.1205995156730992</v>
          </cell>
          <cell r="AV4"/>
        </row>
        <row r="5">
          <cell r="A5" t="str">
            <v>Vállalatok</v>
          </cell>
          <cell r="B5" t="str">
            <v>Corporate sector</v>
          </cell>
          <cell r="C5">
            <v>4.0828933741262006</v>
          </cell>
          <cell r="D5">
            <v>5.6143883373071493</v>
          </cell>
          <cell r="E5">
            <v>6.009968108973716</v>
          </cell>
          <cell r="F5">
            <v>5.1350522568380184</v>
          </cell>
          <cell r="G5">
            <v>5.0440222661098009</v>
          </cell>
          <cell r="H5">
            <v>5.4296144713245029</v>
          </cell>
          <cell r="I5">
            <v>5.7485488468572195</v>
          </cell>
          <cell r="J5">
            <v>6.1904871125233711</v>
          </cell>
          <cell r="K5">
            <v>6.0692198178961325</v>
          </cell>
          <cell r="L5">
            <v>7.0136936970949133</v>
          </cell>
          <cell r="M5">
            <v>6.8768707136142417</v>
          </cell>
          <cell r="N5">
            <v>7.0577800849112009</v>
          </cell>
          <cell r="O5">
            <v>7.1585289730218999</v>
          </cell>
          <cell r="P5">
            <v>6.7875133654111997</v>
          </cell>
          <cell r="Q5">
            <v>6.4870345566681999</v>
          </cell>
          <cell r="R5">
            <v>6.7530225713624006</v>
          </cell>
          <cell r="S5">
            <v>6.7703025374734995</v>
          </cell>
          <cell r="T5">
            <v>6.0265628560713003</v>
          </cell>
          <cell r="U5">
            <v>6.1329307871359999</v>
          </cell>
          <cell r="V5">
            <v>5.8271593321898001</v>
          </cell>
          <cell r="W5">
            <v>6.4329637887226001</v>
          </cell>
          <cell r="X5">
            <v>6.6506714186578</v>
          </cell>
          <cell r="Y5">
            <v>6.0475867533273</v>
          </cell>
          <cell r="Z5">
            <v>7.1233048859675003</v>
          </cell>
          <cell r="AA5">
            <v>7.4792965652291006</v>
          </cell>
          <cell r="AB5">
            <v>7.7013321886510004</v>
          </cell>
          <cell r="AC5">
            <v>6.7108590157841004</v>
          </cell>
          <cell r="AD5">
            <v>7.0818085447148</v>
          </cell>
          <cell r="AE5">
            <v>7.8621133243903998</v>
          </cell>
          <cell r="AF5">
            <v>7.5797339530074996</v>
          </cell>
          <cell r="AG5">
            <v>7.4048474440945</v>
          </cell>
          <cell r="AH5">
            <v>7.2009408628811995</v>
          </cell>
          <cell r="AI5">
            <v>7.9038633434389007</v>
          </cell>
          <cell r="AJ5">
            <v>8.0448778794350009</v>
          </cell>
          <cell r="AK5">
            <v>7.8060162269538997</v>
          </cell>
          <cell r="AL5">
            <v>8.0710439861286005</v>
          </cell>
          <cell r="AM5">
            <v>8.3311091877381998</v>
          </cell>
          <cell r="AN5">
            <v>7.6091832679650997</v>
          </cell>
          <cell r="AO5">
            <v>7.5976078878887003</v>
          </cell>
          <cell r="AP5">
            <v>7.2104763988143006</v>
          </cell>
          <cell r="AQ5">
            <v>7.6342219845696002</v>
          </cell>
          <cell r="AR5">
            <v>8.0043078716268994</v>
          </cell>
          <cell r="AS5">
            <v>7.7641322752375999</v>
          </cell>
        </row>
        <row r="6">
          <cell r="A6" t="str">
            <v>Államháztartás</v>
          </cell>
          <cell r="B6" t="str">
            <v>General government</v>
          </cell>
          <cell r="C6">
            <v>5.4752181517103491</v>
          </cell>
          <cell r="D6">
            <v>5.7503135761440678</v>
          </cell>
          <cell r="E6">
            <v>6.6653178957117563</v>
          </cell>
          <cell r="F6">
            <v>5.9151225784000783</v>
          </cell>
          <cell r="G6">
            <v>5.7041451230710001</v>
          </cell>
          <cell r="H6">
            <v>6.035075422566992</v>
          </cell>
          <cell r="I6">
            <v>6.7555247799201599</v>
          </cell>
          <cell r="J6">
            <v>6.2310526402856423</v>
          </cell>
          <cell r="K6">
            <v>7.1409714519483281</v>
          </cell>
          <cell r="L6">
            <v>8.3548622334699143</v>
          </cell>
          <cell r="M6">
            <v>7.6541979791326877</v>
          </cell>
          <cell r="N6">
            <v>12.424172022824202</v>
          </cell>
          <cell r="O6">
            <v>7.8737588715019999</v>
          </cell>
          <cell r="P6">
            <v>9.7436371432068984</v>
          </cell>
          <cell r="Q6">
            <v>13.6142422621832</v>
          </cell>
          <cell r="R6">
            <v>15.032804911459099</v>
          </cell>
          <cell r="S6">
            <v>14.728557391490799</v>
          </cell>
          <cell r="T6">
            <v>14.283477019870599</v>
          </cell>
          <cell r="U6">
            <v>13.435892655570798</v>
          </cell>
          <cell r="V6">
            <v>12.534499582602198</v>
          </cell>
          <cell r="W6">
            <v>10.3867481775691</v>
          </cell>
          <cell r="X6">
            <v>10.434031854851501</v>
          </cell>
          <cell r="Y6">
            <v>9.3587494639104012</v>
          </cell>
          <cell r="Z6">
            <v>11.080686228836202</v>
          </cell>
          <cell r="AA6">
            <v>11.041981711806798</v>
          </cell>
          <cell r="AB6">
            <v>9.7605702739012017</v>
          </cell>
          <cell r="AC6">
            <v>7.7291741350853007</v>
          </cell>
          <cell r="AD6">
            <v>5.5239369472293998</v>
          </cell>
          <cell r="AE6">
            <v>5.8340917735024007</v>
          </cell>
          <cell r="AF6">
            <v>6.4198538626576998</v>
          </cell>
          <cell r="AG6">
            <v>6.8731558284916003</v>
          </cell>
          <cell r="AH6">
            <v>6.5696409805123999</v>
          </cell>
          <cell r="AI6">
            <v>5.7277866139932003</v>
          </cell>
          <cell r="AJ6">
            <v>4.6847389881182</v>
          </cell>
          <cell r="AK6">
            <v>4.3472218051163996</v>
          </cell>
          <cell r="AL6">
            <v>5.2529640405939002</v>
          </cell>
          <cell r="AM6">
            <v>5.1572716604566002</v>
          </cell>
          <cell r="AN6">
            <v>5.5879449453205003</v>
          </cell>
          <cell r="AO6">
            <v>4.4667391489272994</v>
          </cell>
          <cell r="AP6">
            <v>3.7671320752992998</v>
          </cell>
          <cell r="AQ6">
            <v>4.0400604299473004</v>
          </cell>
          <cell r="AR6">
            <v>4.8340988623490002</v>
          </cell>
          <cell r="AS6">
            <v>4.2725838391407001</v>
          </cell>
        </row>
        <row r="7">
          <cell r="A7" t="str">
            <v>Rövid lejáratú külső adósság</v>
          </cell>
          <cell r="B7" t="str">
            <v>Short-term external debt</v>
          </cell>
          <cell r="C7">
            <v>22.19593478215932</v>
          </cell>
          <cell r="D7">
            <v>26.232358851268614</v>
          </cell>
          <cell r="E7">
            <v>28.36370735841794</v>
          </cell>
          <cell r="F7">
            <v>29.551709403669648</v>
          </cell>
          <cell r="G7">
            <v>30.705575468534605</v>
          </cell>
          <cell r="H7">
            <v>30.042577612332117</v>
          </cell>
          <cell r="I7">
            <v>30.647064001408616</v>
          </cell>
          <cell r="J7">
            <v>30.892792845626648</v>
          </cell>
          <cell r="K7">
            <v>33.125388615399999</v>
          </cell>
          <cell r="L7">
            <v>36.809617470579155</v>
          </cell>
          <cell r="M7">
            <v>36.33403902219311</v>
          </cell>
          <cell r="N7">
            <v>37.946991524984099</v>
          </cell>
          <cell r="O7">
            <v>33.6014750184506</v>
          </cell>
          <cell r="P7">
            <v>34.296262335881302</v>
          </cell>
          <cell r="Q7">
            <v>38.758009519051399</v>
          </cell>
          <cell r="R7">
            <v>36.784204412126996</v>
          </cell>
          <cell r="S7">
            <v>36.856491647362205</v>
          </cell>
          <cell r="T7">
            <v>34.124356736809503</v>
          </cell>
          <cell r="U7">
            <v>31.525458399041696</v>
          </cell>
          <cell r="V7">
            <v>28.557704080871698</v>
          </cell>
          <cell r="W7">
            <v>28.375784855645598</v>
          </cell>
          <cell r="X7">
            <v>28.483108322182499</v>
          </cell>
          <cell r="Y7">
            <v>26.678583413349401</v>
          </cell>
          <cell r="Z7">
            <v>28.302351132515099</v>
          </cell>
          <cell r="AA7">
            <v>28.805778922358698</v>
          </cell>
          <cell r="AB7">
            <v>27.082032980178003</v>
          </cell>
          <cell r="AC7">
            <v>24.385084802389901</v>
          </cell>
          <cell r="AD7">
            <v>21.534142127066104</v>
          </cell>
          <cell r="AE7">
            <v>23.395388487279</v>
          </cell>
          <cell r="AF7">
            <v>24.397625376953599</v>
          </cell>
          <cell r="AG7">
            <v>22.4893636872794</v>
          </cell>
          <cell r="AH7">
            <v>21.728512235802398</v>
          </cell>
          <cell r="AI7">
            <v>20.733379083952201</v>
          </cell>
          <cell r="AJ7">
            <v>19.808800313296203</v>
          </cell>
          <cell r="AK7">
            <v>18.415009703758997</v>
          </cell>
          <cell r="AL7">
            <v>18.605162993812201</v>
          </cell>
          <cell r="AM7">
            <v>20.5728412949926</v>
          </cell>
          <cell r="AN7">
            <v>19.963933942032</v>
          </cell>
          <cell r="AO7">
            <v>18.880828030229999</v>
          </cell>
          <cell r="AP7">
            <v>16.790629949274901</v>
          </cell>
          <cell r="AQ7">
            <v>17.9340869523535</v>
          </cell>
          <cell r="AR7">
            <v>18.713362833887501</v>
          </cell>
          <cell r="AS7">
            <v>18.1573156300514</v>
          </cell>
        </row>
      </sheetData>
      <sheetData sheetId="21">
        <row r="3">
          <cell r="A3" t="str">
            <v>Guidotti-Greenspan mutató*</v>
          </cell>
          <cell r="B3" t="str">
            <v>Guidotti-Greenspan rule*</v>
          </cell>
          <cell r="C3">
            <v>22.19593478215932</v>
          </cell>
          <cell r="D3">
            <v>26.232358851268614</v>
          </cell>
          <cell r="E3">
            <v>28.36370735841794</v>
          </cell>
          <cell r="F3">
            <v>29.551709403669648</v>
          </cell>
          <cell r="G3">
            <v>30.705575468534605</v>
          </cell>
          <cell r="H3">
            <v>30.042577612332117</v>
          </cell>
          <cell r="I3">
            <v>30.647064001408616</v>
          </cell>
          <cell r="J3">
            <v>30.892792845626648</v>
          </cell>
          <cell r="K3">
            <v>33.125388615399999</v>
          </cell>
          <cell r="L3">
            <v>36.809617470579155</v>
          </cell>
          <cell r="M3">
            <v>36.33403902219311</v>
          </cell>
          <cell r="N3">
            <v>37.946991524984099</v>
          </cell>
          <cell r="O3">
            <v>33.6014750184506</v>
          </cell>
          <cell r="P3">
            <v>34.296262335881302</v>
          </cell>
          <cell r="Q3">
            <v>38.758009519051399</v>
          </cell>
          <cell r="R3">
            <v>36.784204412126996</v>
          </cell>
          <cell r="S3">
            <v>36.856491647362205</v>
          </cell>
          <cell r="T3">
            <v>34.124356736809503</v>
          </cell>
          <cell r="U3">
            <v>31.525458399041696</v>
          </cell>
          <cell r="V3">
            <v>28.557704080871698</v>
          </cell>
          <cell r="W3">
            <v>28.375784855645598</v>
          </cell>
          <cell r="X3">
            <v>28.483108322182499</v>
          </cell>
          <cell r="Y3">
            <v>26.678583413349401</v>
          </cell>
          <cell r="Z3">
            <v>28.302351132515099</v>
          </cell>
          <cell r="AA3">
            <v>28.805778922358698</v>
          </cell>
          <cell r="AB3">
            <v>27.082032980178003</v>
          </cell>
          <cell r="AC3">
            <v>24.385084802389901</v>
          </cell>
          <cell r="AD3">
            <v>21.534142127066104</v>
          </cell>
          <cell r="AE3">
            <v>23.395388487279</v>
          </cell>
          <cell r="AF3">
            <v>24.397625376953599</v>
          </cell>
          <cell r="AG3">
            <v>22.4893636872794</v>
          </cell>
          <cell r="AH3">
            <v>21.728512235802398</v>
          </cell>
          <cell r="AI3">
            <v>20.733379083952201</v>
          </cell>
          <cell r="AJ3">
            <v>19.808800313296203</v>
          </cell>
          <cell r="AK3">
            <v>18.415009703758997</v>
          </cell>
          <cell r="AL3">
            <v>18.605162993812201</v>
          </cell>
          <cell r="AM3">
            <v>20.5728412949926</v>
          </cell>
          <cell r="AN3">
            <v>19.963933942032</v>
          </cell>
          <cell r="AO3">
            <v>18.880828030229999</v>
          </cell>
          <cell r="AP3">
            <v>16.790629949274901</v>
          </cell>
          <cell r="AQ3">
            <v>17.9340869523535</v>
          </cell>
          <cell r="AR3">
            <v>18.713362833887501</v>
          </cell>
          <cell r="AS3">
            <v>18.1573156300514</v>
          </cell>
        </row>
        <row r="4">
          <cell r="A4" t="str">
            <v>Tartalékszint</v>
          </cell>
          <cell r="B4" t="str">
            <v>FX reserves</v>
          </cell>
          <cell r="C4">
            <v>16.815373236377599</v>
          </cell>
          <cell r="D4">
            <v>17.289920818690103</v>
          </cell>
          <cell r="E4">
            <v>17.4091495614311</v>
          </cell>
          <cell r="F4">
            <v>24.0400964892209</v>
          </cell>
          <cell r="G4">
            <v>27.889611909898402</v>
          </cell>
          <cell r="H4">
            <v>26.949769083012299</v>
          </cell>
          <cell r="I4">
            <v>30.602756250325498</v>
          </cell>
          <cell r="J4">
            <v>30.6765030092761</v>
          </cell>
          <cell r="K4">
            <v>33.852421377584101</v>
          </cell>
          <cell r="L4">
            <v>35.173628335884501</v>
          </cell>
          <cell r="M4">
            <v>33.675912760676596</v>
          </cell>
          <cell r="N4">
            <v>33.674484305903597</v>
          </cell>
          <cell r="O4">
            <v>35.692021652890205</v>
          </cell>
          <cell r="P4">
            <v>37.0025176050016</v>
          </cell>
          <cell r="Q4">
            <v>38.763665695027299</v>
          </cell>
          <cell r="R4">
            <v>37.774495790921399</v>
          </cell>
          <cell r="S4">
            <v>34.696509871292506</v>
          </cell>
          <cell r="T4">
            <v>35.575259895366202</v>
          </cell>
          <cell r="U4">
            <v>34.576731545045604</v>
          </cell>
          <cell r="V4">
            <v>33.881319204484598</v>
          </cell>
          <cell r="W4">
            <v>35.466862749824998</v>
          </cell>
          <cell r="X4">
            <v>34.329140313021405</v>
          </cell>
          <cell r="Y4">
            <v>30.815128028888701</v>
          </cell>
          <cell r="Z4">
            <v>33.782474656428604</v>
          </cell>
          <cell r="AA4">
            <v>36.196514171843596</v>
          </cell>
          <cell r="AB4">
            <v>36.079979503341903</v>
          </cell>
          <cell r="AC4">
            <v>35.6839566592312</v>
          </cell>
          <cell r="AD4">
            <v>34.578278784205303</v>
          </cell>
          <cell r="AE4">
            <v>36.907730637108202</v>
          </cell>
          <cell r="AF4">
            <v>34.760983971123501</v>
          </cell>
          <cell r="AG4">
            <v>32.126605008000595</v>
          </cell>
          <cell r="AH4">
            <v>30.322119670870098</v>
          </cell>
          <cell r="AI4">
            <v>27.5509913543187</v>
          </cell>
          <cell r="AJ4">
            <v>24.784807814902699</v>
          </cell>
          <cell r="AK4">
            <v>23.6605663109038</v>
          </cell>
          <cell r="AL4">
            <v>24.3838578465894</v>
          </cell>
          <cell r="AM4">
            <v>24.398329143521501</v>
          </cell>
          <cell r="AN4">
            <v>23.461261394862198</v>
          </cell>
          <cell r="AO4">
            <v>22.2259414022102</v>
          </cell>
          <cell r="AP4">
            <v>23.3679392950399</v>
          </cell>
          <cell r="AQ4">
            <v>23.058556102937001</v>
          </cell>
          <cell r="AR4">
            <v>24.061006343293801</v>
          </cell>
          <cell r="AS4">
            <v>23.7267393252326</v>
          </cell>
        </row>
      </sheetData>
      <sheetData sheetId="22"/>
      <sheetData sheetId="23"/>
      <sheetData sheetId="2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Eredmények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VALL"/>
      <sheetName val="Chart8"/>
      <sheetName val="Chart9"/>
      <sheetName val="Chart1"/>
      <sheetName val="LIKVID"/>
      <sheetName val="BANKHITEL"/>
      <sheetName val="FORRASOK"/>
      <sheetName val="Chart2"/>
      <sheetName val="stock"/>
      <sheetName val="NFK_SA"/>
      <sheetName val="NFK_ÖHAS"/>
      <sheetName val="FT_KER"/>
      <sheetName val="DEVHIT_DEVBET"/>
      <sheetName val="KERHIT"/>
      <sheetName val="ESZK_SA"/>
      <sheetName val="FORR_SA"/>
      <sheetName val="HITEL"/>
      <sheetName val="flow"/>
      <sheetName val="igazított"/>
      <sheetName val="NFK"/>
      <sheetName val="KOV_BET"/>
      <sheetName val="KÖT"/>
      <sheetName val="FT_DEV"/>
      <sheetName val="DEV"/>
      <sheetName val="BANKHIT"/>
      <sheetName val="HIT_RESZV"/>
      <sheetName val="EGYEB"/>
      <sheetName val="NFK_MARADEK"/>
      <sheetName val="DEVIZA"/>
      <sheetName val="KULF_BELF"/>
      <sheetName val="annual_flow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1">
          <cell r="AM1">
            <v>35885</v>
          </cell>
          <cell r="AN1">
            <v>35976</v>
          </cell>
          <cell r="AO1">
            <v>36068</v>
          </cell>
          <cell r="AP1">
            <v>36160</v>
          </cell>
          <cell r="AQ1">
            <v>36250</v>
          </cell>
          <cell r="AR1">
            <v>36341</v>
          </cell>
          <cell r="AS1">
            <v>36433</v>
          </cell>
          <cell r="AT1">
            <v>36525</v>
          </cell>
          <cell r="AU1">
            <v>36616</v>
          </cell>
          <cell r="AV1">
            <v>36707</v>
          </cell>
          <cell r="AW1">
            <v>36799</v>
          </cell>
          <cell r="AX1">
            <v>36891</v>
          </cell>
          <cell r="AY1">
            <v>36981</v>
          </cell>
          <cell r="AZ1">
            <v>37072</v>
          </cell>
          <cell r="BA1">
            <v>37164</v>
          </cell>
          <cell r="BB1">
            <v>37256</v>
          </cell>
          <cell r="BC1">
            <v>37346</v>
          </cell>
          <cell r="BD1">
            <v>37437</v>
          </cell>
          <cell r="BE1">
            <v>37529</v>
          </cell>
          <cell r="BF1">
            <v>37621</v>
          </cell>
          <cell r="BG1">
            <v>37711</v>
          </cell>
          <cell r="BH1">
            <v>37802</v>
          </cell>
          <cell r="BI1">
            <v>37894</v>
          </cell>
          <cell r="BJ1">
            <v>37986</v>
          </cell>
          <cell r="BK1">
            <v>38077</v>
          </cell>
          <cell r="BL1">
            <v>38168</v>
          </cell>
          <cell r="BM1">
            <v>38260</v>
          </cell>
          <cell r="BN1">
            <v>38352</v>
          </cell>
          <cell r="BO1">
            <v>38442</v>
          </cell>
          <cell r="BP1">
            <v>38533</v>
          </cell>
          <cell r="BQ1">
            <v>38625</v>
          </cell>
          <cell r="BR1">
            <v>38717</v>
          </cell>
          <cell r="BS1">
            <v>38807</v>
          </cell>
          <cell r="BT1">
            <v>38898</v>
          </cell>
          <cell r="BU1">
            <v>38990</v>
          </cell>
          <cell r="BV1">
            <v>39082</v>
          </cell>
          <cell r="BW1">
            <v>39172</v>
          </cell>
          <cell r="BX1">
            <v>39263</v>
          </cell>
          <cell r="BY1">
            <v>39355</v>
          </cell>
          <cell r="BZ1">
            <v>39447</v>
          </cell>
          <cell r="CA1">
            <v>39538</v>
          </cell>
          <cell r="CB1">
            <v>39629</v>
          </cell>
          <cell r="CC1">
            <v>39721</v>
          </cell>
          <cell r="CD1">
            <v>39813</v>
          </cell>
          <cell r="CE1">
            <v>39903</v>
          </cell>
          <cell r="CF1">
            <v>39994</v>
          </cell>
          <cell r="CG1">
            <v>40086</v>
          </cell>
          <cell r="CH1">
            <v>40178</v>
          </cell>
          <cell r="CI1">
            <v>40268</v>
          </cell>
          <cell r="CJ1">
            <v>40359</v>
          </cell>
          <cell r="CK1">
            <v>40451</v>
          </cell>
          <cell r="CL1">
            <v>40543</v>
          </cell>
          <cell r="CM1">
            <v>40633</v>
          </cell>
          <cell r="CN1">
            <v>40724</v>
          </cell>
          <cell r="CO1">
            <v>40816</v>
          </cell>
          <cell r="CP1">
            <v>40908</v>
          </cell>
          <cell r="CQ1">
            <v>40999</v>
          </cell>
          <cell r="CR1">
            <v>41090</v>
          </cell>
          <cell r="CS1">
            <v>41182</v>
          </cell>
          <cell r="CT1">
            <v>41274</v>
          </cell>
          <cell r="CU1">
            <v>41364</v>
          </cell>
          <cell r="CV1">
            <v>41455</v>
          </cell>
          <cell r="CW1">
            <v>41547</v>
          </cell>
          <cell r="CX1">
            <v>41639</v>
          </cell>
          <cell r="CY1">
            <v>41729</v>
          </cell>
          <cell r="CZ1">
            <v>41820</v>
          </cell>
          <cell r="DA1">
            <v>41912</v>
          </cell>
          <cell r="DB1">
            <v>42004</v>
          </cell>
          <cell r="DC1">
            <v>42094</v>
          </cell>
          <cell r="DD1">
            <v>42185</v>
          </cell>
          <cell r="DE1">
            <v>42277</v>
          </cell>
          <cell r="DF1">
            <v>42369</v>
          </cell>
          <cell r="DG1">
            <v>42460</v>
          </cell>
          <cell r="DH1">
            <v>42551</v>
          </cell>
          <cell r="DI1">
            <v>42643</v>
          </cell>
          <cell r="DJ1">
            <v>42735</v>
          </cell>
          <cell r="DK1">
            <v>42825</v>
          </cell>
          <cell r="DL1">
            <v>42916</v>
          </cell>
          <cell r="DM1">
            <v>43008</v>
          </cell>
          <cell r="DN1">
            <v>43100</v>
          </cell>
          <cell r="DO1">
            <v>43190</v>
          </cell>
          <cell r="DP1">
            <v>43281</v>
          </cell>
          <cell r="DQ1">
            <v>43373</v>
          </cell>
          <cell r="DR1">
            <v>43465</v>
          </cell>
          <cell r="DS1">
            <v>43555</v>
          </cell>
          <cell r="DT1">
            <v>43646</v>
          </cell>
          <cell r="DU1">
            <v>43738</v>
          </cell>
          <cell r="DV1">
            <v>43830</v>
          </cell>
        </row>
        <row r="3">
          <cell r="AM3" t="str">
            <v>1998.I.</v>
          </cell>
        </row>
        <row r="114">
          <cell r="AM114">
            <v>124.42664175173191</v>
          </cell>
          <cell r="AN114">
            <v>129.79757878547267</v>
          </cell>
          <cell r="AO114">
            <v>261.61092086798476</v>
          </cell>
          <cell r="AP114">
            <v>184.40902999998139</v>
          </cell>
          <cell r="AQ114">
            <v>194.21193774413803</v>
          </cell>
          <cell r="AR114">
            <v>296.43152014435037</v>
          </cell>
          <cell r="AS114">
            <v>148.23607764784236</v>
          </cell>
          <cell r="AT114">
            <v>369.62718048113084</v>
          </cell>
          <cell r="AU114">
            <v>423.22170998670691</v>
          </cell>
          <cell r="AV114">
            <v>478.32109748584509</v>
          </cell>
          <cell r="AW114">
            <v>476.48330818713134</v>
          </cell>
          <cell r="AX114">
            <v>931.9010776183145</v>
          </cell>
          <cell r="AY114">
            <v>511.42961153206704</v>
          </cell>
          <cell r="AZ114">
            <v>775.76027355684607</v>
          </cell>
          <cell r="BA114">
            <v>421.09006776772935</v>
          </cell>
          <cell r="BB114">
            <v>1090.9477434679336</v>
          </cell>
          <cell r="BC114">
            <v>-434.14210553200184</v>
          </cell>
          <cell r="BD114">
            <v>639.89451563723264</v>
          </cell>
          <cell r="BE114">
            <v>-521.76788395564574</v>
          </cell>
          <cell r="BF114">
            <v>671.5425608976002</v>
          </cell>
          <cell r="BG114">
            <v>-295.12994188187952</v>
          </cell>
          <cell r="BH114">
            <v>173.0964408681632</v>
          </cell>
          <cell r="BI114">
            <v>-761.17568784000628</v>
          </cell>
          <cell r="BJ114">
            <v>1065.14852307611</v>
          </cell>
          <cell r="BK114">
            <v>136.98442372072498</v>
          </cell>
          <cell r="BL114">
            <v>655.17292145059025</v>
          </cell>
          <cell r="BM114">
            <v>797.96099648726113</v>
          </cell>
          <cell r="BN114">
            <v>125.98477594614269</v>
          </cell>
          <cell r="BO114">
            <v>-18.487827180249155</v>
          </cell>
          <cell r="BP114">
            <v>434.3936000700881</v>
          </cell>
          <cell r="BQ114">
            <v>390.89754515825496</v>
          </cell>
          <cell r="BR114">
            <v>698.18209573491697</v>
          </cell>
          <cell r="BS114">
            <v>88.343926172039772</v>
          </cell>
          <cell r="BT114">
            <v>278.26380119898488</v>
          </cell>
          <cell r="BU114">
            <v>285.50926599970887</v>
          </cell>
          <cell r="BV114">
            <v>1532.680205653397</v>
          </cell>
          <cell r="BW114">
            <v>152.41861880133862</v>
          </cell>
          <cell r="BX114">
            <v>969.67651757188469</v>
          </cell>
          <cell r="BY114">
            <v>739.11593685319554</v>
          </cell>
          <cell r="BZ114">
            <v>3368.5519494552127</v>
          </cell>
          <cell r="CA114">
            <v>1644.6786382327552</v>
          </cell>
          <cell r="CB114">
            <v>338.3372037556511</v>
          </cell>
          <cell r="CC114">
            <v>2010.3515632379326</v>
          </cell>
          <cell r="CD114">
            <v>-398.65605390927408</v>
          </cell>
          <cell r="CE114">
            <v>463.15426328688216</v>
          </cell>
          <cell r="CF114">
            <v>723.0926806253043</v>
          </cell>
          <cell r="CG114">
            <v>-733.66419522857029</v>
          </cell>
          <cell r="CH114">
            <v>448.22293600058595</v>
          </cell>
          <cell r="CI114">
            <v>26.230114434027428</v>
          </cell>
          <cell r="CJ114">
            <v>438.74450336264874</v>
          </cell>
          <cell r="CK114">
            <v>-2352.4147715834956</v>
          </cell>
          <cell r="CL114">
            <v>125.29508226262772</v>
          </cell>
          <cell r="CM114">
            <v>-167.80955161714735</v>
          </cell>
          <cell r="CN114">
            <v>-88.963482333789159</v>
          </cell>
          <cell r="CO114">
            <v>-52.839156773712332</v>
          </cell>
          <cell r="CP114">
            <v>843.02376708909878</v>
          </cell>
          <cell r="CQ114">
            <v>-152.05010609898</v>
          </cell>
          <cell r="CR114">
            <v>-244.00021400882304</v>
          </cell>
          <cell r="CS114">
            <v>-2603.297813543988</v>
          </cell>
        </row>
        <row r="115">
          <cell r="AM115">
            <v>97.714121003091165</v>
          </cell>
        </row>
      </sheetData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WORK AREA"/>
      <sheetName val="LINES"/>
      <sheetName val="FINAL %"/>
      <sheetName val="diff"/>
      <sheetName val="markets BS"/>
      <sheetName val="markets TC"/>
      <sheetName val="Module1"/>
      <sheetName val="Module2"/>
    </sheetNames>
    <sheetDataSet>
      <sheetData sheetId="0">
        <row r="27">
          <cell r="A27">
            <v>100</v>
          </cell>
        </row>
        <row r="28">
          <cell r="A28">
            <v>150</v>
          </cell>
        </row>
        <row r="29">
          <cell r="A29">
            <v>200</v>
          </cell>
        </row>
        <row r="30">
          <cell r="A30">
            <v>300</v>
          </cell>
        </row>
        <row r="31">
          <cell r="A31">
            <v>400</v>
          </cell>
        </row>
        <row r="32">
          <cell r="A32">
            <v>500</v>
          </cell>
        </row>
        <row r="33">
          <cell r="A33">
            <v>600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WORK AREA"/>
      <sheetName val="LINES"/>
      <sheetName val="FINAL %"/>
      <sheetName val="diff"/>
      <sheetName val="markets BS"/>
      <sheetName val="markets TC"/>
      <sheetName val="Module1"/>
      <sheetName val="Module2"/>
    </sheetNames>
    <sheetDataSet>
      <sheetData sheetId="0">
        <row r="27">
          <cell r="A27">
            <v>100</v>
          </cell>
        </row>
        <row r="28">
          <cell r="A28">
            <v>150</v>
          </cell>
        </row>
        <row r="29">
          <cell r="A29">
            <v>200</v>
          </cell>
        </row>
        <row r="30">
          <cell r="A30">
            <v>300</v>
          </cell>
        </row>
        <row r="31">
          <cell r="A31">
            <v>400</v>
          </cell>
        </row>
        <row r="32">
          <cell r="A32">
            <v>500</v>
          </cell>
        </row>
        <row r="33">
          <cell r="A33">
            <v>600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MNB_Theme">
  <a:themeElements>
    <a:clrScheme name="MNB új séma">
      <a:dk1>
        <a:sysClr val="windowText" lastClr="000000"/>
      </a:dk1>
      <a:lt1>
        <a:sysClr val="window" lastClr="FFFFFF"/>
      </a:lt1>
      <a:dk2>
        <a:srgbClr val="0C2148"/>
      </a:dk2>
      <a:lt2>
        <a:srgbClr val="E7E6E6"/>
      </a:lt2>
      <a:accent1>
        <a:srgbClr val="009EE0"/>
      </a:accent1>
      <a:accent2>
        <a:srgbClr val="48A0AE"/>
      </a:accent2>
      <a:accent3>
        <a:srgbClr val="DA0000"/>
      </a:accent3>
      <a:accent4>
        <a:srgbClr val="E57200"/>
      </a:accent4>
      <a:accent5>
        <a:srgbClr val="F6A800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theme/themeOverride1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 panose="020F0502020204030204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 panose="020F0502020204030204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4"/>
  </sheetPr>
  <dimension ref="A1:BA45"/>
  <sheetViews>
    <sheetView showGridLines="0" zoomScaleNormal="100" workbookViewId="0">
      <pane xSplit="2" ySplit="3" topLeftCell="AW4" activePane="bottomRight" state="frozen"/>
      <selection activeCell="Z39" sqref="Z39"/>
      <selection pane="topRight" activeCell="Z39" sqref="Z39"/>
      <selection pane="bottomLeft" activeCell="Z39" sqref="Z39"/>
      <selection pane="bottomRight" activeCell="BA13" sqref="BA13"/>
    </sheetView>
  </sheetViews>
  <sheetFormatPr defaultColWidth="9" defaultRowHeight="12" x14ac:dyDescent="0.2"/>
  <cols>
    <col min="1" max="1" width="30" style="1" customWidth="1"/>
    <col min="2" max="2" width="10.28515625" style="1" bestFit="1" customWidth="1"/>
    <col min="3" max="5" width="9.85546875" style="1" customWidth="1"/>
    <col min="6" max="6" width="11.5703125" style="1" bestFit="1" customWidth="1"/>
    <col min="7" max="46" width="9.85546875" style="1" bestFit="1" customWidth="1"/>
    <col min="47" max="47" width="12" style="1" customWidth="1"/>
    <col min="48" max="48" width="11.7109375" style="1" customWidth="1"/>
    <col min="49" max="16384" width="9" style="1"/>
  </cols>
  <sheetData>
    <row r="1" spans="1:53" x14ac:dyDescent="0.2">
      <c r="C1" s="1" t="s">
        <v>193</v>
      </c>
      <c r="D1" s="1" t="s">
        <v>194</v>
      </c>
      <c r="E1" s="1" t="s">
        <v>195</v>
      </c>
      <c r="F1" s="1" t="s">
        <v>199</v>
      </c>
      <c r="G1" s="1" t="s">
        <v>193</v>
      </c>
      <c r="H1" s="1" t="s">
        <v>194</v>
      </c>
      <c r="I1" s="1" t="s">
        <v>195</v>
      </c>
      <c r="J1" s="1" t="s">
        <v>200</v>
      </c>
      <c r="K1" s="1" t="s">
        <v>193</v>
      </c>
      <c r="L1" s="1" t="s">
        <v>194</v>
      </c>
      <c r="M1" s="1" t="s">
        <v>195</v>
      </c>
      <c r="N1" s="1" t="s">
        <v>201</v>
      </c>
      <c r="O1" s="1" t="s">
        <v>193</v>
      </c>
      <c r="P1" s="1" t="s">
        <v>194</v>
      </c>
      <c r="Q1" s="1" t="s">
        <v>195</v>
      </c>
      <c r="R1" s="1" t="s">
        <v>202</v>
      </c>
      <c r="S1" s="1" t="s">
        <v>193</v>
      </c>
      <c r="T1" s="1" t="s">
        <v>194</v>
      </c>
      <c r="U1" s="1" t="s">
        <v>195</v>
      </c>
      <c r="V1" s="1" t="s">
        <v>203</v>
      </c>
      <c r="W1" s="1" t="s">
        <v>193</v>
      </c>
      <c r="X1" s="1" t="s">
        <v>194</v>
      </c>
      <c r="Y1" s="1" t="s">
        <v>195</v>
      </c>
      <c r="Z1" s="1" t="s">
        <v>204</v>
      </c>
      <c r="AA1" s="1" t="s">
        <v>196</v>
      </c>
      <c r="AB1" s="1" t="s">
        <v>194</v>
      </c>
      <c r="AC1" s="1" t="s">
        <v>197</v>
      </c>
      <c r="AD1" s="1" t="s">
        <v>205</v>
      </c>
      <c r="AE1" s="1" t="s">
        <v>196</v>
      </c>
      <c r="AF1" s="1" t="s">
        <v>194</v>
      </c>
      <c r="AG1" s="1" t="s">
        <v>197</v>
      </c>
      <c r="AH1" s="1" t="s">
        <v>206</v>
      </c>
      <c r="AI1" s="1" t="s">
        <v>196</v>
      </c>
      <c r="AJ1" s="1" t="s">
        <v>198</v>
      </c>
      <c r="AK1" s="1" t="s">
        <v>197</v>
      </c>
      <c r="AL1" s="1" t="s">
        <v>207</v>
      </c>
      <c r="AM1" s="1" t="s">
        <v>196</v>
      </c>
      <c r="AN1" s="1" t="s">
        <v>198</v>
      </c>
      <c r="AO1" s="1" t="s">
        <v>197</v>
      </c>
      <c r="AP1" s="1" t="s">
        <v>208</v>
      </c>
      <c r="AQ1" s="1" t="s">
        <v>196</v>
      </c>
      <c r="AR1" s="1" t="s">
        <v>198</v>
      </c>
      <c r="AS1" s="1" t="s">
        <v>197</v>
      </c>
      <c r="AT1" s="1" t="s">
        <v>209</v>
      </c>
      <c r="AU1" s="1" t="s">
        <v>196</v>
      </c>
      <c r="AV1" s="1" t="s">
        <v>198</v>
      </c>
      <c r="AW1" s="1" t="s">
        <v>197</v>
      </c>
      <c r="AX1" s="1" t="s">
        <v>210</v>
      </c>
      <c r="AY1" s="1" t="s">
        <v>196</v>
      </c>
      <c r="AZ1" s="1" t="s">
        <v>198</v>
      </c>
    </row>
    <row r="2" spans="1:53" x14ac:dyDescent="0.2">
      <c r="C2" s="1" t="s">
        <v>49</v>
      </c>
      <c r="D2" s="1" t="s">
        <v>50</v>
      </c>
      <c r="E2" s="1" t="s">
        <v>51</v>
      </c>
      <c r="F2" s="1" t="s">
        <v>54</v>
      </c>
      <c r="G2" s="1" t="s">
        <v>49</v>
      </c>
      <c r="H2" s="1" t="s">
        <v>50</v>
      </c>
      <c r="I2" s="1" t="s">
        <v>51</v>
      </c>
      <c r="J2" s="1" t="s">
        <v>55</v>
      </c>
      <c r="K2" s="1" t="s">
        <v>49</v>
      </c>
      <c r="L2" s="1" t="s">
        <v>50</v>
      </c>
      <c r="M2" s="1" t="s">
        <v>51</v>
      </c>
      <c r="N2" s="1" t="s">
        <v>56</v>
      </c>
      <c r="O2" s="1" t="s">
        <v>49</v>
      </c>
      <c r="P2" s="1" t="s">
        <v>50</v>
      </c>
      <c r="Q2" s="1" t="s">
        <v>51</v>
      </c>
      <c r="R2" s="1" t="s">
        <v>57</v>
      </c>
      <c r="S2" s="1" t="s">
        <v>49</v>
      </c>
      <c r="T2" s="1" t="s">
        <v>50</v>
      </c>
      <c r="U2" s="1" t="s">
        <v>51</v>
      </c>
      <c r="V2" s="1" t="s">
        <v>58</v>
      </c>
      <c r="W2" s="1" t="s">
        <v>49</v>
      </c>
      <c r="X2" s="1" t="s">
        <v>50</v>
      </c>
      <c r="Y2" s="1" t="s">
        <v>51</v>
      </c>
      <c r="Z2" s="1" t="s">
        <v>59</v>
      </c>
      <c r="AA2" s="1" t="s">
        <v>49</v>
      </c>
      <c r="AB2" s="1" t="s">
        <v>50</v>
      </c>
      <c r="AC2" s="1" t="s">
        <v>51</v>
      </c>
      <c r="AD2" s="1" t="s">
        <v>60</v>
      </c>
      <c r="AE2" s="1" t="s">
        <v>49</v>
      </c>
      <c r="AF2" s="1" t="s">
        <v>50</v>
      </c>
      <c r="AG2" s="1" t="s">
        <v>51</v>
      </c>
      <c r="AH2" s="1" t="s">
        <v>73</v>
      </c>
      <c r="AI2" s="1" t="s">
        <v>49</v>
      </c>
      <c r="AJ2" s="1" t="s">
        <v>50</v>
      </c>
      <c r="AK2" s="1" t="s">
        <v>51</v>
      </c>
      <c r="AL2" s="1" t="s">
        <v>91</v>
      </c>
      <c r="AM2" s="1" t="s">
        <v>49</v>
      </c>
      <c r="AN2" s="1" t="s">
        <v>50</v>
      </c>
      <c r="AO2" s="1" t="s">
        <v>51</v>
      </c>
      <c r="AP2" s="1" t="s">
        <v>115</v>
      </c>
      <c r="AQ2" s="1" t="s">
        <v>49</v>
      </c>
      <c r="AR2" s="1" t="s">
        <v>50</v>
      </c>
      <c r="AS2" s="1" t="s">
        <v>51</v>
      </c>
      <c r="AT2" s="1" t="s">
        <v>169</v>
      </c>
      <c r="AU2" s="1" t="s">
        <v>49</v>
      </c>
      <c r="AV2" s="1" t="s">
        <v>50</v>
      </c>
      <c r="AW2" s="1" t="s">
        <v>51</v>
      </c>
      <c r="AX2" s="1" t="s">
        <v>191</v>
      </c>
      <c r="AY2" s="1" t="s">
        <v>49</v>
      </c>
      <c r="AZ2" s="1" t="s">
        <v>50</v>
      </c>
    </row>
    <row r="3" spans="1:53" x14ac:dyDescent="0.2">
      <c r="A3" s="2"/>
      <c r="B3" s="2"/>
      <c r="C3" s="3">
        <v>39263</v>
      </c>
      <c r="D3" s="3">
        <v>39355</v>
      </c>
      <c r="E3" s="3">
        <v>39447</v>
      </c>
      <c r="F3" s="3">
        <v>39538</v>
      </c>
      <c r="G3" s="3">
        <v>39629</v>
      </c>
      <c r="H3" s="3">
        <v>39721</v>
      </c>
      <c r="I3" s="3">
        <v>39813</v>
      </c>
      <c r="J3" s="3">
        <v>39903</v>
      </c>
      <c r="K3" s="3">
        <v>39994</v>
      </c>
      <c r="L3" s="3">
        <v>40086</v>
      </c>
      <c r="M3" s="3">
        <v>40178</v>
      </c>
      <c r="N3" s="3">
        <v>40268</v>
      </c>
      <c r="O3" s="3">
        <v>40359</v>
      </c>
      <c r="P3" s="3">
        <v>40451</v>
      </c>
      <c r="Q3" s="3">
        <v>40543</v>
      </c>
      <c r="R3" s="3">
        <v>40633</v>
      </c>
      <c r="S3" s="3">
        <v>40724</v>
      </c>
      <c r="T3" s="3">
        <v>40816</v>
      </c>
      <c r="U3" s="3">
        <v>40908</v>
      </c>
      <c r="V3" s="3">
        <v>40999</v>
      </c>
      <c r="W3" s="3">
        <v>41090</v>
      </c>
      <c r="X3" s="3">
        <v>41182</v>
      </c>
      <c r="Y3" s="3">
        <v>41274</v>
      </c>
      <c r="Z3" s="3">
        <v>41364</v>
      </c>
      <c r="AA3" s="3">
        <v>41455</v>
      </c>
      <c r="AB3" s="3">
        <v>41547</v>
      </c>
      <c r="AC3" s="3">
        <v>41639</v>
      </c>
      <c r="AD3" s="3">
        <v>41729</v>
      </c>
      <c r="AE3" s="3">
        <v>41820</v>
      </c>
      <c r="AF3" s="3">
        <v>41912</v>
      </c>
      <c r="AG3" s="3">
        <v>42004</v>
      </c>
      <c r="AH3" s="3">
        <v>42094</v>
      </c>
      <c r="AI3" s="3">
        <v>42185</v>
      </c>
      <c r="AJ3" s="3">
        <v>42277</v>
      </c>
      <c r="AK3" s="3">
        <v>42369</v>
      </c>
      <c r="AL3" s="3">
        <v>42460</v>
      </c>
      <c r="AM3" s="3">
        <v>42551</v>
      </c>
      <c r="AN3" s="3">
        <v>42643</v>
      </c>
      <c r="AO3" s="3">
        <v>42735</v>
      </c>
      <c r="AP3" s="3">
        <v>42825</v>
      </c>
      <c r="AQ3" s="3">
        <v>42916</v>
      </c>
      <c r="AR3" s="3">
        <v>43008</v>
      </c>
      <c r="AS3" s="3">
        <v>43100</v>
      </c>
      <c r="AT3" s="3">
        <v>43190</v>
      </c>
      <c r="AU3" s="3">
        <v>43281</v>
      </c>
      <c r="AV3" s="3">
        <v>43373</v>
      </c>
      <c r="AW3" s="3">
        <v>43465</v>
      </c>
      <c r="AX3" s="3">
        <v>43555</v>
      </c>
      <c r="AY3" s="3">
        <v>43646</v>
      </c>
      <c r="AZ3" s="3">
        <v>43738</v>
      </c>
      <c r="BA3" s="3"/>
    </row>
    <row r="4" spans="1:53" x14ac:dyDescent="0.2">
      <c r="A4" s="4" t="s">
        <v>1</v>
      </c>
      <c r="B4" s="5" t="s">
        <v>111</v>
      </c>
      <c r="C4" s="12">
        <v>0</v>
      </c>
      <c r="D4" s="12">
        <v>0</v>
      </c>
      <c r="E4" s="12">
        <v>0</v>
      </c>
      <c r="F4" s="12">
        <v>0.54143369893724824</v>
      </c>
      <c r="G4" s="12">
        <v>0.61014139599022632</v>
      </c>
      <c r="H4" s="12">
        <v>0.27383538965701892</v>
      </c>
      <c r="I4" s="12">
        <v>0.34660795351899637</v>
      </c>
      <c r="J4" s="12">
        <v>0.70727042488651981</v>
      </c>
      <c r="K4" s="12">
        <v>1.6779659747716991</v>
      </c>
      <c r="L4" s="12">
        <v>3.0316495113605133</v>
      </c>
      <c r="M4" s="12">
        <v>4.0176816129179294</v>
      </c>
      <c r="N4" s="12">
        <v>4.7328475609705105</v>
      </c>
      <c r="O4" s="12">
        <v>4.8781694628796561</v>
      </c>
      <c r="P4" s="12">
        <v>4.9069231249007306</v>
      </c>
      <c r="Q4" s="12">
        <v>5.3007267616405089</v>
      </c>
      <c r="R4" s="12">
        <v>5.6239356269281897</v>
      </c>
      <c r="S4" s="12">
        <v>5.7747538173825443</v>
      </c>
      <c r="T4" s="12">
        <v>6.081455323965967</v>
      </c>
      <c r="U4" s="12">
        <v>6.1488167263676132</v>
      </c>
      <c r="V4" s="12">
        <v>6.0251220136131201</v>
      </c>
      <c r="W4" s="12">
        <v>6.4385203008612102</v>
      </c>
      <c r="X4" s="12">
        <v>6.9638715203189498</v>
      </c>
      <c r="Y4" s="12">
        <v>6.7842521372321984</v>
      </c>
      <c r="Z4" s="12">
        <v>7.0598119338137852</v>
      </c>
      <c r="AA4" s="12">
        <v>6.7244228285245038</v>
      </c>
      <c r="AB4" s="12">
        <v>6.9073535925672402</v>
      </c>
      <c r="AC4" s="12">
        <v>6.9856145250864126</v>
      </c>
      <c r="AD4" s="12">
        <v>7.0502022640173951</v>
      </c>
      <c r="AE4" s="12">
        <v>6.6358285889320632</v>
      </c>
      <c r="AF4" s="12">
        <v>6.3189147874584597</v>
      </c>
      <c r="AG4" s="12">
        <v>6.3376810444248921</v>
      </c>
      <c r="AH4" s="12">
        <v>6.8673993217071532</v>
      </c>
      <c r="AI4" s="12">
        <v>7.3451568105593363</v>
      </c>
      <c r="AJ4" s="12">
        <v>7.520201075414727</v>
      </c>
      <c r="AK4" s="12">
        <v>7.9843491201082912</v>
      </c>
      <c r="AL4" s="12">
        <v>7.8090965645232959</v>
      </c>
      <c r="AM4" s="12">
        <v>8.5597403386492132</v>
      </c>
      <c r="AN4" s="12">
        <v>8.9353363308835831</v>
      </c>
      <c r="AO4" s="12">
        <v>8.7473645181482507</v>
      </c>
      <c r="AP4" s="12">
        <v>8.2713555742049056</v>
      </c>
      <c r="AQ4" s="12">
        <v>8.1524359836363978</v>
      </c>
      <c r="AR4" s="12">
        <v>7.5454923516933627</v>
      </c>
      <c r="AS4" s="12">
        <v>7.2911510794577934</v>
      </c>
      <c r="AT4" s="12">
        <v>6.987526829841828</v>
      </c>
      <c r="AU4" s="12">
        <v>6.2503459682429012</v>
      </c>
      <c r="AV4" s="12">
        <v>5.0049747376462559</v>
      </c>
      <c r="AW4" s="12">
        <v>4.3925855134896361</v>
      </c>
      <c r="AX4" s="12">
        <v>4.2982139213584052</v>
      </c>
      <c r="AY4" s="12">
        <v>3.9214230416132168</v>
      </c>
      <c r="AZ4" s="12">
        <v>4.1913687651551168</v>
      </c>
    </row>
    <row r="5" spans="1:53" x14ac:dyDescent="0.2">
      <c r="A5" s="4" t="s">
        <v>0</v>
      </c>
      <c r="B5" s="5" t="s">
        <v>112</v>
      </c>
      <c r="C5" s="12">
        <v>0</v>
      </c>
      <c r="D5" s="12">
        <v>0</v>
      </c>
      <c r="E5" s="12">
        <v>0</v>
      </c>
      <c r="F5" s="12">
        <v>-7.5172202915779458</v>
      </c>
      <c r="G5" s="12">
        <v>-6.9523651210678352</v>
      </c>
      <c r="H5" s="12">
        <v>-7.1828429230573434</v>
      </c>
      <c r="I5" s="12">
        <v>-7.3397325296770637</v>
      </c>
      <c r="J5" s="12">
        <v>-7.2126866199273758</v>
      </c>
      <c r="K5" s="12">
        <v>-7.0374507446048646</v>
      </c>
      <c r="L5" s="12">
        <v>-6.317821985367031</v>
      </c>
      <c r="M5" s="12">
        <v>-5.473743280939412</v>
      </c>
      <c r="N5" s="12">
        <v>-5.5592251603480562</v>
      </c>
      <c r="O5" s="12">
        <v>-5.573749295060793</v>
      </c>
      <c r="P5" s="12">
        <v>-5.606121244113635</v>
      </c>
      <c r="Q5" s="12">
        <v>-5.588889310739507</v>
      </c>
      <c r="R5" s="12">
        <v>-5.7062429850451473</v>
      </c>
      <c r="S5" s="12">
        <v>-5.8244169778518096</v>
      </c>
      <c r="T5" s="12">
        <v>-5.8994184688814872</v>
      </c>
      <c r="U5" s="12">
        <v>-6.1437394577033881</v>
      </c>
      <c r="V5" s="12">
        <v>-5.9192304536003988</v>
      </c>
      <c r="W5" s="12">
        <v>-5.8395113405399854</v>
      </c>
      <c r="X5" s="12">
        <v>-5.5877376619272736</v>
      </c>
      <c r="Y5" s="12">
        <v>-5.5435594287648779</v>
      </c>
      <c r="Z5" s="12">
        <v>-5.2216416559954526</v>
      </c>
      <c r="AA5" s="12">
        <v>-4.8712411413871806</v>
      </c>
      <c r="AB5" s="12">
        <v>-4.6068040438932822</v>
      </c>
      <c r="AC5" s="12">
        <v>-4.2380923428313606</v>
      </c>
      <c r="AD5" s="12">
        <v>-4.5753758236534932</v>
      </c>
      <c r="AE5" s="12">
        <v>-4.9867827482380847</v>
      </c>
      <c r="AF5" s="12">
        <v>-5.374042996283241</v>
      </c>
      <c r="AG5" s="12">
        <v>-5.6173992826997861</v>
      </c>
      <c r="AH5" s="12">
        <v>-5.3316651159867732</v>
      </c>
      <c r="AI5" s="12">
        <v>-5.2428174737461823</v>
      </c>
      <c r="AJ5" s="12">
        <v>-5.3142812442995924</v>
      </c>
      <c r="AK5" s="12">
        <v>-5.7227274389563263</v>
      </c>
      <c r="AL5" s="12">
        <v>-5.4086647393563805</v>
      </c>
      <c r="AM5" s="12">
        <v>-4.9025446212462676</v>
      </c>
      <c r="AN5" s="12">
        <v>-4.3615508441188631</v>
      </c>
      <c r="AO5" s="12">
        <v>-3.6725392334314511</v>
      </c>
      <c r="AP5" s="12">
        <v>-4.1119641417719146</v>
      </c>
      <c r="AQ5" s="12">
        <v>-4.5956219208777442</v>
      </c>
      <c r="AR5" s="12">
        <v>-4.8406749882263114</v>
      </c>
      <c r="AS5" s="12">
        <v>-5.0600970871088595</v>
      </c>
      <c r="AT5" s="12">
        <v>-4.9993544279097035</v>
      </c>
      <c r="AU5" s="12">
        <v>-4.9572826463461954</v>
      </c>
      <c r="AV5" s="12">
        <v>-4.985255607910017</v>
      </c>
      <c r="AW5" s="12">
        <v>-4.9590053565382277</v>
      </c>
      <c r="AX5" s="12">
        <v>-4.8892005292084431</v>
      </c>
      <c r="AY5" s="12">
        <v>-4.848142679732339</v>
      </c>
      <c r="AZ5" s="12">
        <v>-4.7105084443720209</v>
      </c>
    </row>
    <row r="6" spans="1:53" x14ac:dyDescent="0.2">
      <c r="A6" s="4" t="s">
        <v>2</v>
      </c>
      <c r="B6" s="5" t="s">
        <v>113</v>
      </c>
      <c r="C6" s="12">
        <v>0</v>
      </c>
      <c r="D6" s="12">
        <v>0</v>
      </c>
      <c r="E6" s="12">
        <v>0</v>
      </c>
      <c r="F6" s="12">
        <v>0.62962708632371256</v>
      </c>
      <c r="G6" s="12">
        <v>0.47704729805789969</v>
      </c>
      <c r="H6" s="12">
        <v>0.47423433538206383</v>
      </c>
      <c r="I6" s="12">
        <v>0.7944478908640431</v>
      </c>
      <c r="J6" s="12">
        <v>1.2543530071269171</v>
      </c>
      <c r="K6" s="12">
        <v>1.7045908154191485</v>
      </c>
      <c r="L6" s="12">
        <v>2.321839832754367</v>
      </c>
      <c r="M6" s="12">
        <v>2.4811096462379729</v>
      </c>
      <c r="N6" s="12">
        <v>2.7042206610931299</v>
      </c>
      <c r="O6" s="12">
        <v>2.8350575893400989</v>
      </c>
      <c r="P6" s="12">
        <v>2.900069347802976</v>
      </c>
      <c r="Q6" s="12">
        <v>2.3887977945925969</v>
      </c>
      <c r="R6" s="12">
        <v>2.2452993283825449</v>
      </c>
      <c r="S6" s="12">
        <v>2.0232319059563921</v>
      </c>
      <c r="T6" s="12">
        <v>2.1763722070152101</v>
      </c>
      <c r="U6" s="12">
        <v>2.9215668843687661</v>
      </c>
      <c r="V6" s="12">
        <v>2.63679258530509</v>
      </c>
      <c r="W6" s="12">
        <v>2.6777645759299173</v>
      </c>
      <c r="X6" s="12">
        <v>2.3016093441828382</v>
      </c>
      <c r="Y6" s="12">
        <v>2.9100205995186705</v>
      </c>
      <c r="Z6" s="12">
        <v>3.3654129125636243</v>
      </c>
      <c r="AA6" s="12">
        <v>3.8914952030886436</v>
      </c>
      <c r="AB6" s="12">
        <v>4.0492491001444888</v>
      </c>
      <c r="AC6" s="12">
        <v>4.5308349781867339</v>
      </c>
      <c r="AD6" s="12">
        <v>4.2685952316121965</v>
      </c>
      <c r="AE6" s="12">
        <v>3.878978195488799</v>
      </c>
      <c r="AF6" s="12">
        <v>4.2830644222379446</v>
      </c>
      <c r="AG6" s="12">
        <v>4.159200180743877</v>
      </c>
      <c r="AH6" s="12">
        <v>4.3685786543543887</v>
      </c>
      <c r="AI6" s="12">
        <v>4.8668352475131744</v>
      </c>
      <c r="AJ6" s="12">
        <v>4.3449096033199455</v>
      </c>
      <c r="AK6" s="12">
        <v>4.6966122383833531</v>
      </c>
      <c r="AL6" s="12">
        <v>4.0255242875033614</v>
      </c>
      <c r="AM6" s="12">
        <v>2.7411456267001095</v>
      </c>
      <c r="AN6" s="12">
        <v>1.8802870290841691</v>
      </c>
      <c r="AO6" s="12">
        <v>-0.57422307444682918</v>
      </c>
      <c r="AP6" s="12">
        <v>-0.28440021079254957</v>
      </c>
      <c r="AQ6" s="12">
        <v>0.29243175250625492</v>
      </c>
      <c r="AR6" s="12">
        <v>0.47584171994715357</v>
      </c>
      <c r="AS6" s="12">
        <v>0.88022918603463485</v>
      </c>
      <c r="AT6" s="12">
        <v>1.3024466497855944</v>
      </c>
      <c r="AU6" s="12">
        <v>1.4070898763251956</v>
      </c>
      <c r="AV6" s="12">
        <v>1.9215887149472917</v>
      </c>
      <c r="AW6" s="12">
        <v>2.6176362759574192</v>
      </c>
      <c r="AX6" s="12">
        <v>2.0050819734382284</v>
      </c>
      <c r="AY6" s="12">
        <v>1.9204890014470171</v>
      </c>
      <c r="AZ6" s="12">
        <v>1.5939233789005136</v>
      </c>
    </row>
    <row r="7" spans="1:53" x14ac:dyDescent="0.2">
      <c r="A7" s="4" t="s">
        <v>3</v>
      </c>
      <c r="B7" s="5" t="s">
        <v>114</v>
      </c>
      <c r="C7" s="12">
        <v>0</v>
      </c>
      <c r="D7" s="12">
        <v>0</v>
      </c>
      <c r="E7" s="12">
        <v>0</v>
      </c>
      <c r="F7" s="12">
        <v>-6.3461595063169858</v>
      </c>
      <c r="G7" s="12">
        <v>-5.8651764270197093</v>
      </c>
      <c r="H7" s="12">
        <v>-6.4347731980182603</v>
      </c>
      <c r="I7" s="12">
        <v>-6.198676685294024</v>
      </c>
      <c r="J7" s="12">
        <v>-5.2510631879139407</v>
      </c>
      <c r="K7" s="12">
        <v>-3.654893954414018</v>
      </c>
      <c r="L7" s="12">
        <v>-0.96433264125215057</v>
      </c>
      <c r="M7" s="12">
        <v>1.0250479782164919</v>
      </c>
      <c r="N7" s="12">
        <v>1.8778430617155843</v>
      </c>
      <c r="O7" s="12">
        <v>2.1394777571589612</v>
      </c>
      <c r="P7" s="12">
        <v>2.2008712285900711</v>
      </c>
      <c r="Q7" s="12">
        <v>2.1006352454935993</v>
      </c>
      <c r="R7" s="12">
        <v>2.1629919702655882</v>
      </c>
      <c r="S7" s="12">
        <v>1.9735687454871267</v>
      </c>
      <c r="T7" s="12">
        <v>2.3584090620996894</v>
      </c>
      <c r="U7" s="12">
        <v>2.9266441530329921</v>
      </c>
      <c r="V7" s="12">
        <v>2.7426841453178108</v>
      </c>
      <c r="W7" s="12">
        <v>3.2767735362511416</v>
      </c>
      <c r="X7" s="12">
        <v>3.6777432025745149</v>
      </c>
      <c r="Y7" s="12">
        <v>4.1507133079859893</v>
      </c>
      <c r="Z7" s="12">
        <v>5.2035831903819574</v>
      </c>
      <c r="AA7" s="12">
        <v>5.7446768902259659</v>
      </c>
      <c r="AB7" s="12">
        <v>6.3497986488184468</v>
      </c>
      <c r="AC7" s="12">
        <v>7.2783571604417858</v>
      </c>
      <c r="AD7" s="12">
        <v>6.7434216719760993</v>
      </c>
      <c r="AE7" s="12">
        <v>5.5280240361827788</v>
      </c>
      <c r="AF7" s="12">
        <v>5.2279362134131642</v>
      </c>
      <c r="AG7" s="12">
        <v>4.8794819424689839</v>
      </c>
      <c r="AH7" s="12">
        <v>5.9043128600747679</v>
      </c>
      <c r="AI7" s="12">
        <v>6.9691745843263293</v>
      </c>
      <c r="AJ7" s="12">
        <v>6.550829434435081</v>
      </c>
      <c r="AK7" s="12">
        <v>6.9582339195353216</v>
      </c>
      <c r="AL7" s="12">
        <v>6.4259561126702778</v>
      </c>
      <c r="AM7" s="12">
        <v>6.3983413441030539</v>
      </c>
      <c r="AN7" s="12">
        <v>6.4540725158488899</v>
      </c>
      <c r="AO7" s="12">
        <v>4.5006022102699701</v>
      </c>
      <c r="AP7" s="12">
        <v>3.8749912216404412</v>
      </c>
      <c r="AQ7" s="12">
        <v>3.8492458152649096</v>
      </c>
      <c r="AR7" s="12">
        <v>3.1806590834142034</v>
      </c>
      <c r="AS7" s="12">
        <v>3.1112831783835686</v>
      </c>
      <c r="AT7" s="12">
        <v>3.2906190517177194</v>
      </c>
      <c r="AU7" s="12">
        <v>2.7001531982219018</v>
      </c>
      <c r="AV7" s="12">
        <v>1.9413078446835299</v>
      </c>
      <c r="AW7" s="12">
        <v>2.0512164329088276</v>
      </c>
      <c r="AX7" s="12">
        <v>1.4140953655881912</v>
      </c>
      <c r="AY7" s="6">
        <v>0.99376936332789478</v>
      </c>
      <c r="AZ7" s="6">
        <v>1.0747836996836093</v>
      </c>
    </row>
    <row r="8" spans="1:53" x14ac:dyDescent="0.2">
      <c r="A8" s="1" t="s">
        <v>67</v>
      </c>
      <c r="B8" s="5" t="s">
        <v>97</v>
      </c>
      <c r="C8" s="6"/>
      <c r="D8" s="6"/>
      <c r="E8" s="6"/>
      <c r="F8" s="6">
        <v>-7.0450256327014991</v>
      </c>
      <c r="G8" s="6">
        <v>-6.4250824976004397</v>
      </c>
      <c r="H8" s="6">
        <v>-6.8408305631933786</v>
      </c>
      <c r="I8" s="6">
        <v>-7.1510963310648226</v>
      </c>
      <c r="J8" s="6">
        <v>-6.4741856286754871</v>
      </c>
      <c r="K8" s="6">
        <v>-5.2215416717964436</v>
      </c>
      <c r="L8" s="6">
        <v>-2.9106411593928003</v>
      </c>
      <c r="M8" s="6">
        <v>-0.72360894646206075</v>
      </c>
      <c r="N8" s="6">
        <v>-0.10478152610403819</v>
      </c>
      <c r="O8" s="6">
        <v>2.144541444310755E-2</v>
      </c>
      <c r="P8" s="6">
        <v>-2.933506157936203E-2</v>
      </c>
      <c r="Q8" s="6">
        <v>0.27440480260623112</v>
      </c>
      <c r="R8" s="6">
        <v>0.40171129363876928</v>
      </c>
      <c r="S8" s="6">
        <v>0.34702164584640116</v>
      </c>
      <c r="T8" s="6">
        <v>0.54741290924619035</v>
      </c>
      <c r="U8" s="6">
        <v>0.56864459055524907</v>
      </c>
      <c r="V8" s="6">
        <v>0.41567849929694717</v>
      </c>
      <c r="W8" s="6">
        <v>0.85243819887435435</v>
      </c>
      <c r="X8" s="6">
        <v>1.478064496548616</v>
      </c>
      <c r="Y8" s="6">
        <v>1.5991697797069275</v>
      </c>
      <c r="Z8" s="6">
        <v>2.4599824612966561</v>
      </c>
      <c r="AA8" s="6">
        <v>2.6202407665907952</v>
      </c>
      <c r="AB8" s="6">
        <v>3.0860658269990164</v>
      </c>
      <c r="AC8" s="6">
        <v>3.5011618665311355</v>
      </c>
      <c r="AD8" s="6">
        <v>3.2612366854357506</v>
      </c>
      <c r="AE8" s="6">
        <v>2.3677240470422301</v>
      </c>
      <c r="AF8" s="6">
        <v>1.7708637607198974</v>
      </c>
      <c r="AG8" s="6">
        <v>1.1898486976800784</v>
      </c>
      <c r="AH8" s="6">
        <v>1.8387808296641033</v>
      </c>
      <c r="AI8" s="6">
        <v>2.3094899901602348</v>
      </c>
      <c r="AJ8" s="6">
        <v>2.1965869595227638</v>
      </c>
      <c r="AK8" s="6">
        <v>2.3600288114435193</v>
      </c>
      <c r="AL8" s="6">
        <v>2.4652297879023872</v>
      </c>
      <c r="AM8" s="6">
        <v>3.5524391951152938</v>
      </c>
      <c r="AN8" s="6">
        <v>4.3817407430977564</v>
      </c>
      <c r="AO8" s="6">
        <v>4.518931623613395</v>
      </c>
      <c r="AP8" s="6">
        <v>3.7775633408805338</v>
      </c>
      <c r="AQ8" s="6">
        <v>3.4646602225433352</v>
      </c>
      <c r="AR8" s="6">
        <v>2.6262386652841614</v>
      </c>
      <c r="AS8" s="6">
        <v>2.2546358023345712</v>
      </c>
      <c r="AT8" s="6">
        <v>2.0824441992071479</v>
      </c>
      <c r="AU8" s="6">
        <v>1.2530214504075436</v>
      </c>
      <c r="AV8" s="6">
        <v>0.16617133828557773</v>
      </c>
      <c r="AW8" s="6">
        <v>-0.53662854067806987</v>
      </c>
      <c r="AX8" s="6">
        <v>-0.87423265879893841</v>
      </c>
      <c r="AY8" s="6">
        <v>-1.1121314483530167</v>
      </c>
      <c r="AZ8" s="6">
        <v>-0.83786091868534118</v>
      </c>
    </row>
    <row r="9" spans="1:53" x14ac:dyDescent="0.2"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F9" s="7"/>
    </row>
    <row r="10" spans="1:53" x14ac:dyDescent="0.2">
      <c r="A10" s="2"/>
      <c r="B10" s="2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12"/>
      <c r="AY10" s="12"/>
    </row>
    <row r="11" spans="1:53" x14ac:dyDescent="0.2">
      <c r="A11" s="4"/>
      <c r="B11" s="4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Y11" s="12"/>
    </row>
    <row r="12" spans="1:53" x14ac:dyDescent="0.2">
      <c r="A12" s="4"/>
      <c r="B12" s="4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Y12" s="12"/>
    </row>
    <row r="13" spans="1:53" x14ac:dyDescent="0.2">
      <c r="A13" s="4"/>
      <c r="B13" s="4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Y13" s="12"/>
    </row>
    <row r="14" spans="1:53" x14ac:dyDescent="0.2">
      <c r="A14" s="4"/>
      <c r="B14" s="4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Y14" s="12"/>
    </row>
    <row r="15" spans="1:53" x14ac:dyDescent="0.2"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</row>
    <row r="16" spans="1:53" x14ac:dyDescent="0.2">
      <c r="AW16" s="12"/>
    </row>
    <row r="17" spans="1:49" x14ac:dyDescent="0.2">
      <c r="AW17" s="12"/>
    </row>
    <row r="18" spans="1:49" x14ac:dyDescent="0.2">
      <c r="AW18" s="12"/>
    </row>
    <row r="19" spans="1:49" x14ac:dyDescent="0.2">
      <c r="AW19" s="12"/>
    </row>
    <row r="22" spans="1:49" x14ac:dyDescent="0.2"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</row>
    <row r="23" spans="1:49" x14ac:dyDescent="0.2"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</row>
    <row r="24" spans="1:49" x14ac:dyDescent="0.2"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</row>
    <row r="25" spans="1:49" x14ac:dyDescent="0.2"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</row>
    <row r="26" spans="1:49" x14ac:dyDescent="0.2"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</row>
    <row r="27" spans="1:49" x14ac:dyDescent="0.2"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</row>
    <row r="29" spans="1:49" x14ac:dyDescent="0.2"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</row>
    <row r="30" spans="1:49" x14ac:dyDescent="0.2">
      <c r="A30" s="4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</row>
    <row r="31" spans="1:49" x14ac:dyDescent="0.2">
      <c r="A31" s="4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</row>
    <row r="32" spans="1:49" x14ac:dyDescent="0.2">
      <c r="A32" s="4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</row>
    <row r="33" spans="1:48" x14ac:dyDescent="0.2">
      <c r="A33" s="4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</row>
    <row r="34" spans="1:48" x14ac:dyDescent="0.2">
      <c r="A34" s="4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</row>
    <row r="37" spans="1:48" x14ac:dyDescent="0.2"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</row>
    <row r="41" spans="1:48" x14ac:dyDescent="0.2">
      <c r="A41" s="4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</row>
    <row r="42" spans="1:48" x14ac:dyDescent="0.2">
      <c r="A42" s="4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</row>
    <row r="43" spans="1:48" x14ac:dyDescent="0.2">
      <c r="A43" s="4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</row>
    <row r="44" spans="1:48" x14ac:dyDescent="0.2">
      <c r="A44" s="4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9"/>
      <c r="R44" s="6"/>
      <c r="S44" s="6"/>
      <c r="T44" s="6"/>
      <c r="U44" s="10"/>
      <c r="V44" s="6"/>
      <c r="W44" s="6"/>
      <c r="X44" s="6"/>
      <c r="Y44" s="9"/>
      <c r="Z44" s="6"/>
      <c r="AA44" s="6"/>
      <c r="AB44" s="6"/>
      <c r="AC44" s="10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</row>
    <row r="45" spans="1:48" x14ac:dyDescent="0.2"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</row>
  </sheetData>
  <pageMargins left="0.7" right="0.7" top="0.75" bottom="0.75" header="0.3" footer="0.3"/>
  <pageSetup scale="9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Munka19">
    <tabColor theme="9"/>
  </sheetPr>
  <dimension ref="A1:AW22"/>
  <sheetViews>
    <sheetView showGridLines="0" zoomScaleNormal="100" workbookViewId="0">
      <pane xSplit="2" ySplit="2" topLeftCell="AV3" activePane="bottomRight" state="frozen"/>
      <selection activeCell="AP45" sqref="AP45"/>
      <selection pane="topRight" activeCell="AP45" sqref="AP45"/>
      <selection pane="bottomLeft" activeCell="AP45" sqref="AP45"/>
      <selection pane="bottomRight" activeCell="BK19" sqref="BK19"/>
    </sheetView>
  </sheetViews>
  <sheetFormatPr defaultRowHeight="12" x14ac:dyDescent="0.2"/>
  <cols>
    <col min="1" max="2" width="29.7109375" style="18" customWidth="1"/>
    <col min="3" max="16384" width="9.140625" style="18"/>
  </cols>
  <sheetData>
    <row r="1" spans="1:49" x14ac:dyDescent="0.2">
      <c r="C1" s="18" t="s">
        <v>19</v>
      </c>
      <c r="D1" s="18" t="s">
        <v>13</v>
      </c>
      <c r="E1" s="18" t="s">
        <v>17</v>
      </c>
      <c r="F1" s="18" t="s">
        <v>18</v>
      </c>
      <c r="G1" s="18" t="s">
        <v>20</v>
      </c>
      <c r="H1" s="18" t="s">
        <v>13</v>
      </c>
      <c r="I1" s="18" t="s">
        <v>17</v>
      </c>
      <c r="J1" s="18" t="s">
        <v>18</v>
      </c>
      <c r="K1" s="18" t="s">
        <v>24</v>
      </c>
      <c r="L1" s="18" t="s">
        <v>13</v>
      </c>
      <c r="M1" s="18" t="s">
        <v>17</v>
      </c>
      <c r="N1" s="18" t="s">
        <v>18</v>
      </c>
      <c r="O1" s="18" t="s">
        <v>21</v>
      </c>
      <c r="P1" s="18" t="s">
        <v>13</v>
      </c>
      <c r="Q1" s="18" t="s">
        <v>17</v>
      </c>
      <c r="R1" s="18" t="s">
        <v>18</v>
      </c>
      <c r="S1" s="18" t="s">
        <v>22</v>
      </c>
      <c r="T1" s="18" t="s">
        <v>13</v>
      </c>
      <c r="U1" s="18" t="s">
        <v>17</v>
      </c>
      <c r="V1" s="18" t="s">
        <v>18</v>
      </c>
      <c r="W1" s="18" t="s">
        <v>23</v>
      </c>
      <c r="X1" s="18" t="s">
        <v>13</v>
      </c>
      <c r="Y1" s="18" t="s">
        <v>17</v>
      </c>
      <c r="Z1" s="18" t="s">
        <v>18</v>
      </c>
      <c r="AA1" s="18" t="s">
        <v>47</v>
      </c>
      <c r="AB1" s="18" t="s">
        <v>13</v>
      </c>
      <c r="AC1" s="18" t="s">
        <v>17</v>
      </c>
      <c r="AD1" s="18" t="s">
        <v>18</v>
      </c>
      <c r="AE1" s="18" t="s">
        <v>80</v>
      </c>
      <c r="AF1" s="18" t="s">
        <v>13</v>
      </c>
      <c r="AG1" s="18" t="s">
        <v>17</v>
      </c>
      <c r="AH1" s="18" t="s">
        <v>18</v>
      </c>
      <c r="AI1" s="18" t="s">
        <v>86</v>
      </c>
      <c r="AJ1" s="18" t="s">
        <v>13</v>
      </c>
      <c r="AK1" s="18" t="s">
        <v>17</v>
      </c>
      <c r="AL1" s="18" t="s">
        <v>18</v>
      </c>
      <c r="AM1" s="18" t="s">
        <v>96</v>
      </c>
      <c r="AN1" s="18" t="s">
        <v>13</v>
      </c>
      <c r="AO1" s="18" t="s">
        <v>17</v>
      </c>
      <c r="AP1" s="18" t="s">
        <v>18</v>
      </c>
      <c r="AQ1" s="1" t="s">
        <v>168</v>
      </c>
      <c r="AR1" s="18" t="s">
        <v>13</v>
      </c>
      <c r="AS1" s="18" t="s">
        <v>17</v>
      </c>
      <c r="AT1" s="18" t="s">
        <v>18</v>
      </c>
      <c r="AU1" s="18" t="s">
        <v>190</v>
      </c>
      <c r="AV1" s="18" t="s">
        <v>13</v>
      </c>
      <c r="AW1" s="18" t="s">
        <v>17</v>
      </c>
    </row>
    <row r="2" spans="1:49" s="1" customFormat="1" x14ac:dyDescent="0.2">
      <c r="C2" s="1" t="s">
        <v>54</v>
      </c>
      <c r="D2" s="1" t="s">
        <v>49</v>
      </c>
      <c r="E2" s="1" t="s">
        <v>50</v>
      </c>
      <c r="F2" s="1" t="s">
        <v>51</v>
      </c>
      <c r="G2" s="1" t="s">
        <v>55</v>
      </c>
      <c r="H2" s="1" t="s">
        <v>49</v>
      </c>
      <c r="I2" s="1" t="s">
        <v>50</v>
      </c>
      <c r="J2" s="1" t="s">
        <v>51</v>
      </c>
      <c r="K2" s="1" t="s">
        <v>56</v>
      </c>
      <c r="L2" s="1" t="s">
        <v>49</v>
      </c>
      <c r="M2" s="1" t="s">
        <v>50</v>
      </c>
      <c r="N2" s="1" t="s">
        <v>51</v>
      </c>
      <c r="O2" s="1" t="s">
        <v>57</v>
      </c>
      <c r="P2" s="1" t="s">
        <v>49</v>
      </c>
      <c r="Q2" s="1" t="s">
        <v>50</v>
      </c>
      <c r="R2" s="1" t="s">
        <v>51</v>
      </c>
      <c r="S2" s="1" t="s">
        <v>58</v>
      </c>
      <c r="T2" s="1" t="s">
        <v>49</v>
      </c>
      <c r="U2" s="1" t="s">
        <v>50</v>
      </c>
      <c r="V2" s="1" t="s">
        <v>51</v>
      </c>
      <c r="W2" s="1" t="s">
        <v>59</v>
      </c>
      <c r="X2" s="1" t="s">
        <v>49</v>
      </c>
      <c r="Y2" s="1" t="s">
        <v>50</v>
      </c>
      <c r="Z2" s="1" t="s">
        <v>51</v>
      </c>
      <c r="AA2" s="1" t="s">
        <v>60</v>
      </c>
      <c r="AB2" s="1" t="s">
        <v>49</v>
      </c>
      <c r="AC2" s="1" t="s">
        <v>50</v>
      </c>
      <c r="AD2" s="1" t="s">
        <v>51</v>
      </c>
      <c r="AE2" s="1" t="s">
        <v>73</v>
      </c>
      <c r="AF2" s="1" t="s">
        <v>49</v>
      </c>
      <c r="AG2" s="1" t="s">
        <v>50</v>
      </c>
      <c r="AH2" s="1" t="s">
        <v>51</v>
      </c>
      <c r="AI2" s="1" t="s">
        <v>91</v>
      </c>
      <c r="AJ2" s="1" t="s">
        <v>49</v>
      </c>
      <c r="AK2" s="11" t="s">
        <v>50</v>
      </c>
      <c r="AL2" s="1" t="s">
        <v>51</v>
      </c>
      <c r="AM2" s="1" t="s">
        <v>115</v>
      </c>
      <c r="AN2" s="1" t="s">
        <v>49</v>
      </c>
      <c r="AO2" s="11" t="s">
        <v>50</v>
      </c>
      <c r="AP2" s="1" t="s">
        <v>51</v>
      </c>
      <c r="AQ2" s="1" t="s">
        <v>169</v>
      </c>
      <c r="AR2" s="1" t="s">
        <v>49</v>
      </c>
      <c r="AS2" s="11" t="s">
        <v>50</v>
      </c>
      <c r="AT2" s="1" t="s">
        <v>51</v>
      </c>
      <c r="AU2" s="1" t="s">
        <v>191</v>
      </c>
      <c r="AV2" s="1" t="s">
        <v>49</v>
      </c>
      <c r="AW2" s="11" t="s">
        <v>50</v>
      </c>
    </row>
    <row r="3" spans="1:49" x14ac:dyDescent="0.2">
      <c r="A3" s="18" t="s">
        <v>26</v>
      </c>
      <c r="B3" s="18" t="s">
        <v>135</v>
      </c>
      <c r="C3" s="19">
        <v>-0.79688423550540011</v>
      </c>
      <c r="D3" s="19">
        <v>0.98578497764100004</v>
      </c>
      <c r="E3" s="19">
        <v>0.29166983997609985</v>
      </c>
      <c r="F3" s="19">
        <v>-1.1519483385566001</v>
      </c>
      <c r="G3" s="19">
        <v>-1.3579803706517</v>
      </c>
      <c r="H3" s="19">
        <v>0.7584995876792</v>
      </c>
      <c r="I3" s="19">
        <v>1.1808875287101999</v>
      </c>
      <c r="J3" s="19">
        <v>5.9678947276699999E-2</v>
      </c>
      <c r="K3" s="19">
        <v>-2.8250195981700019E-2</v>
      </c>
      <c r="L3" s="19">
        <v>0.38429776332379995</v>
      </c>
      <c r="M3" s="19">
        <v>-0.21640612428119993</v>
      </c>
      <c r="N3" s="19">
        <v>0.48521342205290013</v>
      </c>
      <c r="O3" s="19">
        <v>-0.36198443436740013</v>
      </c>
      <c r="P3" s="19">
        <v>0.3014205730906</v>
      </c>
      <c r="Q3" s="19">
        <v>-0.35505972965540011</v>
      </c>
      <c r="R3" s="19">
        <v>-0.37150361570939983</v>
      </c>
      <c r="S3" s="19">
        <v>-0.22825042194430012</v>
      </c>
      <c r="T3" s="19">
        <v>-0.11244316279139981</v>
      </c>
      <c r="U3" s="19">
        <v>0.18528250309759994</v>
      </c>
      <c r="V3" s="19">
        <v>0.46095522338009992</v>
      </c>
      <c r="W3" s="19">
        <v>0.23829970836309997</v>
      </c>
      <c r="X3" s="19">
        <v>5.6883504121600023E-2</v>
      </c>
      <c r="Y3" s="19">
        <v>0.12904644417629993</v>
      </c>
      <c r="Z3" s="19">
        <v>0.19335932406460005</v>
      </c>
      <c r="AA3" s="19">
        <v>-1.530152270380006E-2</v>
      </c>
      <c r="AB3" s="19">
        <v>-6.2021296588000041E-2</v>
      </c>
      <c r="AC3" s="19">
        <v>-1.1994679210499954E-2</v>
      </c>
      <c r="AD3" s="19">
        <v>-0.17530229347420004</v>
      </c>
      <c r="AE3" s="19">
        <v>0.10754986156530004</v>
      </c>
      <c r="AF3" s="19">
        <v>0.34927278706309994</v>
      </c>
      <c r="AG3" s="19">
        <v>0.28864552422139989</v>
      </c>
      <c r="AH3" s="19">
        <v>-5.9479839421999942E-2</v>
      </c>
      <c r="AI3" s="19">
        <v>-0.40613882495359988</v>
      </c>
      <c r="AJ3" s="19">
        <v>-7.7562738163499942E-2</v>
      </c>
      <c r="AK3" s="19">
        <v>7.0107080721999976E-2</v>
      </c>
      <c r="AL3" s="19">
        <v>0.36068762331309995</v>
      </c>
      <c r="AM3" s="19">
        <v>0.48422828227650005</v>
      </c>
      <c r="AN3" s="19">
        <v>-0.25052662840989992</v>
      </c>
      <c r="AO3" s="19">
        <v>0.39094966816279997</v>
      </c>
      <c r="AP3" s="19">
        <v>0.42492943103240011</v>
      </c>
      <c r="AQ3" s="19">
        <v>0.15802585175240005</v>
      </c>
      <c r="AR3" s="19">
        <v>-0.11009033595000005</v>
      </c>
      <c r="AS3" s="19">
        <v>0.12424425709460002</v>
      </c>
      <c r="AT3" s="19">
        <v>0.7605360630197</v>
      </c>
      <c r="AU3" s="19">
        <v>0.20793175707279998</v>
      </c>
      <c r="AV3" s="19">
        <v>-1.3762616557100045E-2</v>
      </c>
      <c r="AW3" s="19">
        <v>5.977021415799982E-3</v>
      </c>
    </row>
    <row r="4" spans="1:49" x14ac:dyDescent="0.2">
      <c r="A4" s="18" t="s">
        <v>109</v>
      </c>
      <c r="B4" s="18" t="s">
        <v>136</v>
      </c>
      <c r="C4" s="19">
        <f t="shared" ref="C4:AA4" si="0">+C6-C3-C5</f>
        <v>3.3487642139565001</v>
      </c>
      <c r="D4" s="19">
        <f t="shared" si="0"/>
        <v>1.0878117582310001</v>
      </c>
      <c r="E4" s="19">
        <f t="shared" si="0"/>
        <v>2.4529754882214996</v>
      </c>
      <c r="F4" s="19">
        <f t="shared" si="0"/>
        <v>2.4416637720780003</v>
      </c>
      <c r="G4" s="19">
        <f t="shared" si="0"/>
        <v>1.7600285046672002</v>
      </c>
      <c r="H4" s="19">
        <f t="shared" si="0"/>
        <v>-1.4810037778126999</v>
      </c>
      <c r="I4" s="19">
        <f t="shared" si="0"/>
        <v>-0.44089211822499974</v>
      </c>
      <c r="J4" s="19">
        <f t="shared" si="0"/>
        <v>-0.52410044221820007</v>
      </c>
      <c r="K4" s="19">
        <f t="shared" si="0"/>
        <v>6.4446169995000122E-2</v>
      </c>
      <c r="L4" s="19">
        <f t="shared" si="0"/>
        <v>-0.45035869468590006</v>
      </c>
      <c r="M4" s="19">
        <f t="shared" si="0"/>
        <v>0.13256182252689985</v>
      </c>
      <c r="N4" s="19">
        <f t="shared" si="0"/>
        <v>-1.6411706598172</v>
      </c>
      <c r="O4" s="19">
        <f t="shared" si="0"/>
        <v>0.32591779838099999</v>
      </c>
      <c r="P4" s="19">
        <f t="shared" si="0"/>
        <v>-0.26583084124230005</v>
      </c>
      <c r="Q4" s="19">
        <f t="shared" si="0"/>
        <v>-0.83533527376929972</v>
      </c>
      <c r="R4" s="19">
        <f t="shared" si="0"/>
        <v>-1.9613733002058003</v>
      </c>
      <c r="S4" s="19">
        <f t="shared" si="0"/>
        <v>-0.35311232615290011</v>
      </c>
      <c r="T4" s="19">
        <f t="shared" si="0"/>
        <v>-1.7627096579259001</v>
      </c>
      <c r="U4" s="19">
        <f t="shared" si="0"/>
        <v>-3.2719088849271003</v>
      </c>
      <c r="V4" s="19">
        <f t="shared" si="0"/>
        <v>-3.3041554708102998</v>
      </c>
      <c r="W4" s="19">
        <f t="shared" si="0"/>
        <v>-2.3851000060295</v>
      </c>
      <c r="X4" s="19">
        <f t="shared" si="0"/>
        <v>-1.1080938458198002</v>
      </c>
      <c r="Y4" s="19">
        <f t="shared" si="0"/>
        <v>-1.2789568158108997</v>
      </c>
      <c r="Z4" s="19">
        <f t="shared" si="0"/>
        <v>-3.7459625251190998</v>
      </c>
      <c r="AA4" s="19">
        <f t="shared" si="0"/>
        <v>-0.89131375473449981</v>
      </c>
      <c r="AB4" s="19">
        <f t="shared" ref="AB4" si="1">+AB6-AB3-AB5</f>
        <v>0.6622151853003001</v>
      </c>
      <c r="AC4" s="19">
        <f>+AC6-AC3-AC5</f>
        <v>-2.1789597954526001</v>
      </c>
      <c r="AD4" s="19">
        <f t="shared" ref="AD4:AE4" si="2">+AD6-AD3-AD5</f>
        <v>-3.4952483001620003</v>
      </c>
      <c r="AE4" s="19">
        <f t="shared" si="2"/>
        <v>-0.89505013973759995</v>
      </c>
      <c r="AF4" s="19">
        <f t="shared" ref="AF4:AG4" si="3">+AF6-AF3-AF5</f>
        <v>-1.3630449349660001</v>
      </c>
      <c r="AG4" s="19">
        <f t="shared" si="3"/>
        <v>-2.7478857050159995</v>
      </c>
      <c r="AH4" s="19">
        <f>+AH6-AH3-AH5+0.15</f>
        <v>-3.9175433700069004</v>
      </c>
      <c r="AI4" s="19">
        <f t="shared" ref="AI4:AJ4" si="4">+AI6-AI3-AI5</f>
        <v>-0.28237298644449776</v>
      </c>
      <c r="AJ4" s="19">
        <f t="shared" si="4"/>
        <v>-1.3052645279010999</v>
      </c>
      <c r="AK4" s="19">
        <f t="shared" ref="AK4:AM4" si="5">+AK6-AK3-AK5</f>
        <v>-2.5748990849064999</v>
      </c>
      <c r="AL4" s="19">
        <f t="shared" si="5"/>
        <v>-1.7393413747565001</v>
      </c>
      <c r="AM4" s="19">
        <f t="shared" si="5"/>
        <v>-0.3994181002891003</v>
      </c>
      <c r="AN4" s="19">
        <f t="shared" ref="AN4:AP4" si="6">+AN6-AN3-AN5</f>
        <v>-1.3243614192599003</v>
      </c>
      <c r="AO4" s="21">
        <f t="shared" si="6"/>
        <v>-0.94532294813200013</v>
      </c>
      <c r="AP4" s="19">
        <f t="shared" si="6"/>
        <v>-1.5092269342753002</v>
      </c>
      <c r="AQ4" s="19">
        <f t="shared" ref="AQ4:AV4" si="7">+AQ6-AQ3-AQ5</f>
        <v>-1.1934533805042999</v>
      </c>
      <c r="AR4" s="19">
        <f t="shared" si="7"/>
        <v>-0.61880425062959998</v>
      </c>
      <c r="AS4" s="19">
        <f t="shared" si="7"/>
        <v>-1.5002416955037998</v>
      </c>
      <c r="AT4" s="19">
        <f t="shared" si="7"/>
        <v>-1.4745795223495999</v>
      </c>
      <c r="AU4" s="19">
        <f t="shared" si="7"/>
        <v>-0.31965018119359989</v>
      </c>
      <c r="AV4" s="19">
        <f t="shared" si="7"/>
        <v>0.10366406694650002</v>
      </c>
      <c r="AW4" s="19">
        <f>+AW6-AW3-AW5</f>
        <v>-6.196640167660003E-2</v>
      </c>
    </row>
    <row r="5" spans="1:49" x14ac:dyDescent="0.2">
      <c r="A5" s="18" t="s">
        <v>83</v>
      </c>
      <c r="B5" s="18" t="s">
        <v>137</v>
      </c>
      <c r="C5" s="19">
        <v>0.31867773364610003</v>
      </c>
      <c r="D5" s="19">
        <v>-0.32619144896050001</v>
      </c>
      <c r="E5" s="19">
        <v>-0.36643883885540002</v>
      </c>
      <c r="F5" s="19">
        <v>0.31480099756530011</v>
      </c>
      <c r="G5" s="19">
        <v>0.11287443662149997</v>
      </c>
      <c r="H5" s="19">
        <v>-0.4483514057993</v>
      </c>
      <c r="I5" s="19">
        <v>-0.28733055197230006</v>
      </c>
      <c r="J5" s="19">
        <v>0.55941557169000011</v>
      </c>
      <c r="K5" s="19">
        <v>-0.17873056421980005</v>
      </c>
      <c r="L5" s="19">
        <v>-0.6776474736960999</v>
      </c>
      <c r="M5" s="19">
        <v>0.18333964212240006</v>
      </c>
      <c r="N5" s="19">
        <v>0.85699419975209989</v>
      </c>
      <c r="O5" s="19">
        <v>0.29781409802490011</v>
      </c>
      <c r="P5" s="19">
        <v>-1.0869282660299988E-2</v>
      </c>
      <c r="Q5" s="19">
        <v>0.97401553280849995</v>
      </c>
      <c r="R5" s="19">
        <v>1.6931671577576</v>
      </c>
      <c r="S5" s="19">
        <v>1.0632039571611003</v>
      </c>
      <c r="T5" s="19">
        <v>0.13041775913169976</v>
      </c>
      <c r="U5" s="19">
        <v>1.3456639307431002</v>
      </c>
      <c r="V5" s="19">
        <v>1.3255704287733001</v>
      </c>
      <c r="W5" s="19">
        <v>0.77963925394309985</v>
      </c>
      <c r="X5" s="19">
        <v>-0.69184062455999995</v>
      </c>
      <c r="Y5" s="19">
        <v>-0.5753788503002002</v>
      </c>
      <c r="Z5" s="19">
        <v>2.0276090948130996</v>
      </c>
      <c r="AA5" s="19">
        <v>0.65752767699519976</v>
      </c>
      <c r="AB5" s="19">
        <v>-1.4011746221412</v>
      </c>
      <c r="AC5" s="19">
        <v>0.98013102277450004</v>
      </c>
      <c r="AD5" s="19">
        <v>1.4344023206529</v>
      </c>
      <c r="AE5" s="19">
        <v>-8.7110386556899927E-2</v>
      </c>
      <c r="AF5" s="19">
        <v>-0.88280839202649997</v>
      </c>
      <c r="AG5" s="19">
        <v>1.2467407304697999</v>
      </c>
      <c r="AH5" s="19">
        <v>1.4531505663356001</v>
      </c>
      <c r="AI5" s="19">
        <v>3.9165953580897625E-2</v>
      </c>
      <c r="AJ5" s="19">
        <v>-0.85622877721559998</v>
      </c>
      <c r="AK5" s="19">
        <v>1.7240062194551</v>
      </c>
      <c r="AL5" s="19">
        <v>1.4991734916686001</v>
      </c>
      <c r="AM5" s="19">
        <v>0.33346057031210014</v>
      </c>
      <c r="AN5" s="19">
        <v>-1.0793064146093001</v>
      </c>
      <c r="AO5" s="21">
        <v>1.0544684876381001</v>
      </c>
      <c r="AP5" s="19">
        <v>1.0663802458225</v>
      </c>
      <c r="AQ5" s="19">
        <v>0.48853543770610008</v>
      </c>
      <c r="AR5" s="19">
        <v>-1.535345116870002E-2</v>
      </c>
      <c r="AS5" s="19">
        <v>2.0172572426146997</v>
      </c>
      <c r="AT5" s="19">
        <v>0.21074113778360015</v>
      </c>
      <c r="AU5" s="19">
        <v>1.4574961742178001</v>
      </c>
      <c r="AV5" s="19">
        <v>-0.30756253292329999</v>
      </c>
      <c r="AW5" s="19">
        <v>0.23136739001570003</v>
      </c>
    </row>
    <row r="6" spans="1:49" x14ac:dyDescent="0.2">
      <c r="A6" s="18" t="s">
        <v>27</v>
      </c>
      <c r="B6" s="18" t="s">
        <v>138</v>
      </c>
      <c r="C6" s="19">
        <v>2.8705577120972001</v>
      </c>
      <c r="D6" s="19">
        <v>1.7474052869115</v>
      </c>
      <c r="E6" s="19">
        <v>2.3782064893421997</v>
      </c>
      <c r="F6" s="19">
        <v>1.6045164310867002</v>
      </c>
      <c r="G6" s="19">
        <v>0.51492257063700009</v>
      </c>
      <c r="H6" s="19">
        <v>-1.1708555959328</v>
      </c>
      <c r="I6" s="19">
        <v>0.45266485851290006</v>
      </c>
      <c r="J6" s="19">
        <v>9.4994076748499995E-2</v>
      </c>
      <c r="K6" s="19">
        <v>-0.14253459020649994</v>
      </c>
      <c r="L6" s="19">
        <v>-0.74370840505820002</v>
      </c>
      <c r="M6" s="19">
        <v>9.9495340368099955E-2</v>
      </c>
      <c r="N6" s="19">
        <v>-0.29896303801219998</v>
      </c>
      <c r="O6" s="19">
        <v>0.26174746203849997</v>
      </c>
      <c r="P6" s="19">
        <v>2.4720449187999975E-2</v>
      </c>
      <c r="Q6" s="19">
        <v>-0.21637947061619991</v>
      </c>
      <c r="R6" s="19">
        <v>-0.63970975815760001</v>
      </c>
      <c r="S6" s="19">
        <v>0.48184120906389999</v>
      </c>
      <c r="T6" s="19">
        <v>-1.7447350615856001</v>
      </c>
      <c r="U6" s="19">
        <v>-1.7409624510864001</v>
      </c>
      <c r="V6" s="19">
        <v>-1.5176298186568999</v>
      </c>
      <c r="W6" s="19">
        <v>-1.3671610437233002</v>
      </c>
      <c r="X6" s="19">
        <v>-1.7430509662582001</v>
      </c>
      <c r="Y6" s="19">
        <v>-1.7252892219347999</v>
      </c>
      <c r="Z6" s="19">
        <v>-1.5249941062414001</v>
      </c>
      <c r="AA6" s="19">
        <v>-0.24908760044310008</v>
      </c>
      <c r="AB6" s="19">
        <v>-0.80098073342889997</v>
      </c>
      <c r="AC6" s="19">
        <v>-1.2108234518885999</v>
      </c>
      <c r="AD6" s="19">
        <v>-2.2361482729833</v>
      </c>
      <c r="AE6" s="19">
        <v>-0.8746106647291999</v>
      </c>
      <c r="AF6" s="19">
        <v>-1.8965805399294</v>
      </c>
      <c r="AG6" s="19">
        <v>-1.2124994503247999</v>
      </c>
      <c r="AH6" s="19">
        <v>-2.6738726430933002</v>
      </c>
      <c r="AI6" s="19">
        <v>-0.6493458578172</v>
      </c>
      <c r="AJ6" s="19">
        <v>-2.2390560432802</v>
      </c>
      <c r="AK6" s="19">
        <v>-0.78078578472940008</v>
      </c>
      <c r="AL6" s="19">
        <v>0.1205197402252</v>
      </c>
      <c r="AM6" s="19">
        <v>0.41827075229949989</v>
      </c>
      <c r="AN6" s="19">
        <v>-2.6541944622791003</v>
      </c>
      <c r="AO6" s="21">
        <v>0.50009520766889992</v>
      </c>
      <c r="AP6" s="19">
        <v>-1.791725742039995E-2</v>
      </c>
      <c r="AQ6" s="19">
        <v>-0.54689209104579994</v>
      </c>
      <c r="AR6" s="19">
        <v>-0.74424803774830006</v>
      </c>
      <c r="AS6" s="19">
        <v>0.64125980420549999</v>
      </c>
      <c r="AT6" s="19">
        <v>-0.50330232154629984</v>
      </c>
      <c r="AU6" s="19">
        <v>1.3457777500970001</v>
      </c>
      <c r="AV6" s="19">
        <v>-0.21766108253390001</v>
      </c>
      <c r="AW6" s="19">
        <v>0.17537800975489998</v>
      </c>
    </row>
    <row r="7" spans="1:49" x14ac:dyDescent="0.2">
      <c r="A7" s="18" t="s">
        <v>28</v>
      </c>
      <c r="B7" s="18" t="s">
        <v>139</v>
      </c>
      <c r="C7" s="19">
        <v>1.6534787706105001</v>
      </c>
      <c r="D7" s="19">
        <v>1.4137180067070001</v>
      </c>
      <c r="E7" s="19">
        <v>2.0950838927193001</v>
      </c>
      <c r="F7" s="19">
        <v>1.5558372430083001</v>
      </c>
      <c r="G7" s="19">
        <v>0.4168429172441</v>
      </c>
      <c r="H7" s="19">
        <v>-0.42075981496800002</v>
      </c>
      <c r="I7" s="19">
        <v>-0.63037564172670002</v>
      </c>
      <c r="J7" s="19">
        <v>-0.33543228856919999</v>
      </c>
      <c r="K7" s="19">
        <v>-0.42741825053209992</v>
      </c>
      <c r="L7" s="19">
        <v>-0.70604627720090007</v>
      </c>
      <c r="M7" s="19">
        <v>-0.69623118720690003</v>
      </c>
      <c r="N7" s="19">
        <v>-0.24963780576069999</v>
      </c>
      <c r="O7" s="19">
        <v>-0.50213340359400005</v>
      </c>
      <c r="P7" s="19">
        <v>-0.55006196032850008</v>
      </c>
      <c r="Q7" s="19">
        <v>-1.1285921197605999</v>
      </c>
      <c r="R7" s="19">
        <v>-0.79069964054190012</v>
      </c>
      <c r="S7" s="19">
        <v>-0.28138670511069996</v>
      </c>
      <c r="T7" s="19">
        <v>-1.0209148317285002</v>
      </c>
      <c r="U7" s="19">
        <v>-1.5154812614444</v>
      </c>
      <c r="V7" s="19">
        <v>-1.328012812511</v>
      </c>
      <c r="W7" s="19">
        <v>-1.3728262776858</v>
      </c>
      <c r="X7" s="19">
        <v>-1.6394613444013</v>
      </c>
      <c r="Y7" s="19">
        <v>-2.1310768332988999</v>
      </c>
      <c r="Z7" s="19">
        <v>-2.2783587967073999</v>
      </c>
      <c r="AA7" s="19">
        <v>-0.89095500240070014</v>
      </c>
      <c r="AB7" s="19">
        <v>-0.44701602045929995</v>
      </c>
      <c r="AC7" s="19">
        <v>-1.8673965024174999</v>
      </c>
      <c r="AD7" s="19">
        <v>-1.9625442161706002</v>
      </c>
      <c r="AE7" s="19">
        <v>-2.0496328282029999</v>
      </c>
      <c r="AF7" s="19">
        <v>-1.6832152374750999</v>
      </c>
      <c r="AG7" s="19">
        <v>-1.5066897704061</v>
      </c>
      <c r="AH7" s="19">
        <v>-2.5681015574288004</v>
      </c>
      <c r="AI7" s="19">
        <v>-1.4863764616340001</v>
      </c>
      <c r="AJ7" s="19">
        <v>-1.7028632091972</v>
      </c>
      <c r="AK7" s="19">
        <v>-1.6350815201272</v>
      </c>
      <c r="AL7" s="19">
        <v>-0.3638832957209</v>
      </c>
      <c r="AM7" s="19">
        <v>-0.84725877054400012</v>
      </c>
      <c r="AN7" s="19">
        <v>-1.7629870343367002</v>
      </c>
      <c r="AO7" s="21">
        <v>-0.92706316205380002</v>
      </c>
      <c r="AP7" s="19">
        <v>-0.36856401418179996</v>
      </c>
      <c r="AQ7" s="19">
        <v>-1.1490313218046999</v>
      </c>
      <c r="AR7" s="19">
        <v>-1.0653007880418999</v>
      </c>
      <c r="AS7" s="19">
        <v>3.055268348879997E-2</v>
      </c>
      <c r="AT7" s="19">
        <v>-0.5579481447732999</v>
      </c>
      <c r="AU7" s="19">
        <v>-0.32798407802539997</v>
      </c>
      <c r="AV7" s="19">
        <v>-0.5199604130619</v>
      </c>
      <c r="AW7" s="19">
        <v>-0.11163102971620001</v>
      </c>
    </row>
    <row r="8" spans="1:49" x14ac:dyDescent="0.2">
      <c r="AF8" s="19"/>
    </row>
    <row r="10" spans="1:49" s="21" customFormat="1" x14ac:dyDescent="0.2">
      <c r="A10" s="18"/>
      <c r="B10" s="18"/>
    </row>
    <row r="11" spans="1:49" s="21" customFormat="1" x14ac:dyDescent="0.2">
      <c r="A11" s="18"/>
      <c r="B11" s="18"/>
    </row>
    <row r="12" spans="1:49" s="21" customFormat="1" x14ac:dyDescent="0.2">
      <c r="A12" s="18"/>
      <c r="B12" s="18"/>
    </row>
    <row r="13" spans="1:49" s="21" customFormat="1" x14ac:dyDescent="0.2">
      <c r="A13" s="18"/>
      <c r="B13" s="18"/>
    </row>
    <row r="14" spans="1:49" s="21" customFormat="1" x14ac:dyDescent="0.2">
      <c r="A14" s="18"/>
      <c r="B14" s="18"/>
    </row>
    <row r="16" spans="1:49" x14ac:dyDescent="0.2"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</row>
    <row r="17" spans="3:45" x14ac:dyDescent="0.2">
      <c r="W17" s="19"/>
      <c r="X17" s="19"/>
      <c r="Y17" s="19"/>
      <c r="Z17" s="19"/>
    </row>
    <row r="18" spans="3:45" x14ac:dyDescent="0.2"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</row>
    <row r="19" spans="3:45" x14ac:dyDescent="0.2"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</row>
    <row r="20" spans="3:45" x14ac:dyDescent="0.2"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</row>
    <row r="21" spans="3:45" x14ac:dyDescent="0.2"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</row>
    <row r="22" spans="3:45" x14ac:dyDescent="0.2"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</row>
  </sheetData>
  <pageMargins left="0.7" right="0.7" top="0.75" bottom="0.75" header="0.3" footer="0.3"/>
  <pageSetup paperSize="9" scale="9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Munka24">
    <tabColor theme="9"/>
  </sheetPr>
  <dimension ref="A1:AW20"/>
  <sheetViews>
    <sheetView showGridLines="0" zoomScaleNormal="100" workbookViewId="0">
      <pane xSplit="2" ySplit="2" topLeftCell="AU3" activePane="bottomRight" state="frozen"/>
      <selection activeCell="AP45" sqref="AP45"/>
      <selection pane="topRight" activeCell="AP45" sqref="AP45"/>
      <selection pane="bottomLeft" activeCell="AP45" sqref="AP45"/>
      <selection pane="bottomRight" activeCell="BL20" sqref="BL20"/>
    </sheetView>
  </sheetViews>
  <sheetFormatPr defaultRowHeight="12" x14ac:dyDescent="0.2"/>
  <cols>
    <col min="1" max="1" width="20.7109375" style="23" customWidth="1"/>
    <col min="2" max="2" width="21.42578125" style="23" customWidth="1"/>
    <col min="3" max="3" width="10.42578125" style="23" bestFit="1" customWidth="1"/>
    <col min="4" max="14" width="10.5703125" style="23" bestFit="1" customWidth="1"/>
    <col min="15" max="15" width="10.42578125" style="23" customWidth="1"/>
    <col min="16" max="16" width="10.5703125" style="23" bestFit="1" customWidth="1"/>
    <col min="17" max="17" width="10.42578125" style="23" customWidth="1"/>
    <col min="18" max="18" width="11.85546875" style="23" bestFit="1" customWidth="1"/>
    <col min="19" max="19" width="10.42578125" style="23" customWidth="1"/>
    <col min="20" max="24" width="10.5703125" style="23" bestFit="1" customWidth="1"/>
    <col min="25" max="25" width="10.42578125" style="23" bestFit="1" customWidth="1"/>
    <col min="26" max="26" width="10.5703125" style="23" bestFit="1" customWidth="1"/>
    <col min="27" max="29" width="14.7109375" style="23" customWidth="1"/>
    <col min="30" max="31" width="13.85546875" style="23" customWidth="1"/>
    <col min="32" max="33" width="10.5703125" style="23" bestFit="1" customWidth="1"/>
    <col min="34" max="34" width="10.140625" style="23" customWidth="1"/>
    <col min="35" max="35" width="10.7109375" style="23" customWidth="1"/>
    <col min="36" max="36" width="11.140625" style="23" customWidth="1"/>
    <col min="37" max="40" width="10.42578125" style="23" bestFit="1" customWidth="1"/>
    <col min="41" max="216" width="9.140625" style="23"/>
    <col min="217" max="217" width="25.28515625" style="23" customWidth="1"/>
    <col min="218" max="218" width="24.5703125" style="23" customWidth="1"/>
    <col min="219" max="249" width="0" style="23" hidden="1" customWidth="1"/>
    <col min="250" max="270" width="10.42578125" style="23" bestFit="1" customWidth="1"/>
    <col min="271" max="271" width="10.42578125" style="23" customWidth="1"/>
    <col min="272" max="272" width="10.42578125" style="23" bestFit="1" customWidth="1"/>
    <col min="273" max="273" width="10.42578125" style="23" customWidth="1"/>
    <col min="274" max="274" width="10.42578125" style="23" bestFit="1" customWidth="1"/>
    <col min="275" max="275" width="10.42578125" style="23" customWidth="1"/>
    <col min="276" max="280" width="10.42578125" style="23" bestFit="1" customWidth="1"/>
    <col min="281" max="281" width="10.28515625" style="23" bestFit="1" customWidth="1"/>
    <col min="282" max="283" width="10.42578125" style="23" bestFit="1" customWidth="1"/>
    <col min="284" max="472" width="9.140625" style="23"/>
    <col min="473" max="473" width="25.28515625" style="23" customWidth="1"/>
    <col min="474" max="474" width="24.5703125" style="23" customWidth="1"/>
    <col min="475" max="505" width="0" style="23" hidden="1" customWidth="1"/>
    <col min="506" max="526" width="10.42578125" style="23" bestFit="1" customWidth="1"/>
    <col min="527" max="527" width="10.42578125" style="23" customWidth="1"/>
    <col min="528" max="528" width="10.42578125" style="23" bestFit="1" customWidth="1"/>
    <col min="529" max="529" width="10.42578125" style="23" customWidth="1"/>
    <col min="530" max="530" width="10.42578125" style="23" bestFit="1" customWidth="1"/>
    <col min="531" max="531" width="10.42578125" style="23" customWidth="1"/>
    <col min="532" max="536" width="10.42578125" style="23" bestFit="1" customWidth="1"/>
    <col min="537" max="537" width="10.28515625" style="23" bestFit="1" customWidth="1"/>
    <col min="538" max="539" width="10.42578125" style="23" bestFit="1" customWidth="1"/>
    <col min="540" max="728" width="9.140625" style="23"/>
    <col min="729" max="729" width="25.28515625" style="23" customWidth="1"/>
    <col min="730" max="730" width="24.5703125" style="23" customWidth="1"/>
    <col min="731" max="761" width="0" style="23" hidden="1" customWidth="1"/>
    <col min="762" max="782" width="10.42578125" style="23" bestFit="1" customWidth="1"/>
    <col min="783" max="783" width="10.42578125" style="23" customWidth="1"/>
    <col min="784" max="784" width="10.42578125" style="23" bestFit="1" customWidth="1"/>
    <col min="785" max="785" width="10.42578125" style="23" customWidth="1"/>
    <col min="786" max="786" width="10.42578125" style="23" bestFit="1" customWidth="1"/>
    <col min="787" max="787" width="10.42578125" style="23" customWidth="1"/>
    <col min="788" max="792" width="10.42578125" style="23" bestFit="1" customWidth="1"/>
    <col min="793" max="793" width="10.28515625" style="23" bestFit="1" customWidth="1"/>
    <col min="794" max="795" width="10.42578125" style="23" bestFit="1" customWidth="1"/>
    <col min="796" max="984" width="9.140625" style="23"/>
    <col min="985" max="985" width="25.28515625" style="23" customWidth="1"/>
    <col min="986" max="986" width="24.5703125" style="23" customWidth="1"/>
    <col min="987" max="1017" width="0" style="23" hidden="1" customWidth="1"/>
    <col min="1018" max="1038" width="10.42578125" style="23" bestFit="1" customWidth="1"/>
    <col min="1039" max="1039" width="10.42578125" style="23" customWidth="1"/>
    <col min="1040" max="1040" width="10.42578125" style="23" bestFit="1" customWidth="1"/>
    <col min="1041" max="1041" width="10.42578125" style="23" customWidth="1"/>
    <col min="1042" max="1042" width="10.42578125" style="23" bestFit="1" customWidth="1"/>
    <col min="1043" max="1043" width="10.42578125" style="23" customWidth="1"/>
    <col min="1044" max="1048" width="10.42578125" style="23" bestFit="1" customWidth="1"/>
    <col min="1049" max="1049" width="10.28515625" style="23" bestFit="1" customWidth="1"/>
    <col min="1050" max="1051" width="10.42578125" style="23" bestFit="1" customWidth="1"/>
    <col min="1052" max="1240" width="9.140625" style="23"/>
    <col min="1241" max="1241" width="25.28515625" style="23" customWidth="1"/>
    <col min="1242" max="1242" width="24.5703125" style="23" customWidth="1"/>
    <col min="1243" max="1273" width="0" style="23" hidden="1" customWidth="1"/>
    <col min="1274" max="1294" width="10.42578125" style="23" bestFit="1" customWidth="1"/>
    <col min="1295" max="1295" width="10.42578125" style="23" customWidth="1"/>
    <col min="1296" max="1296" width="10.42578125" style="23" bestFit="1" customWidth="1"/>
    <col min="1297" max="1297" width="10.42578125" style="23" customWidth="1"/>
    <col min="1298" max="1298" width="10.42578125" style="23" bestFit="1" customWidth="1"/>
    <col min="1299" max="1299" width="10.42578125" style="23" customWidth="1"/>
    <col min="1300" max="1304" width="10.42578125" style="23" bestFit="1" customWidth="1"/>
    <col min="1305" max="1305" width="10.28515625" style="23" bestFit="1" customWidth="1"/>
    <col min="1306" max="1307" width="10.42578125" style="23" bestFit="1" customWidth="1"/>
    <col min="1308" max="1496" width="9.140625" style="23"/>
    <col min="1497" max="1497" width="25.28515625" style="23" customWidth="1"/>
    <col min="1498" max="1498" width="24.5703125" style="23" customWidth="1"/>
    <col min="1499" max="1529" width="0" style="23" hidden="1" customWidth="1"/>
    <col min="1530" max="1550" width="10.42578125" style="23" bestFit="1" customWidth="1"/>
    <col min="1551" max="1551" width="10.42578125" style="23" customWidth="1"/>
    <col min="1552" max="1552" width="10.42578125" style="23" bestFit="1" customWidth="1"/>
    <col min="1553" max="1553" width="10.42578125" style="23" customWidth="1"/>
    <col min="1554" max="1554" width="10.42578125" style="23" bestFit="1" customWidth="1"/>
    <col min="1555" max="1555" width="10.42578125" style="23" customWidth="1"/>
    <col min="1556" max="1560" width="10.42578125" style="23" bestFit="1" customWidth="1"/>
    <col min="1561" max="1561" width="10.28515625" style="23" bestFit="1" customWidth="1"/>
    <col min="1562" max="1563" width="10.42578125" style="23" bestFit="1" customWidth="1"/>
    <col min="1564" max="1752" width="9.140625" style="23"/>
    <col min="1753" max="1753" width="25.28515625" style="23" customWidth="1"/>
    <col min="1754" max="1754" width="24.5703125" style="23" customWidth="1"/>
    <col min="1755" max="1785" width="0" style="23" hidden="1" customWidth="1"/>
    <col min="1786" max="1806" width="10.42578125" style="23" bestFit="1" customWidth="1"/>
    <col min="1807" max="1807" width="10.42578125" style="23" customWidth="1"/>
    <col min="1808" max="1808" width="10.42578125" style="23" bestFit="1" customWidth="1"/>
    <col min="1809" max="1809" width="10.42578125" style="23" customWidth="1"/>
    <col min="1810" max="1810" width="10.42578125" style="23" bestFit="1" customWidth="1"/>
    <col min="1811" max="1811" width="10.42578125" style="23" customWidth="1"/>
    <col min="1812" max="1816" width="10.42578125" style="23" bestFit="1" customWidth="1"/>
    <col min="1817" max="1817" width="10.28515625" style="23" bestFit="1" customWidth="1"/>
    <col min="1818" max="1819" width="10.42578125" style="23" bestFit="1" customWidth="1"/>
    <col min="1820" max="2008" width="9.140625" style="23"/>
    <col min="2009" max="2009" width="25.28515625" style="23" customWidth="1"/>
    <col min="2010" max="2010" width="24.5703125" style="23" customWidth="1"/>
    <col min="2011" max="2041" width="0" style="23" hidden="1" customWidth="1"/>
    <col min="2042" max="2062" width="10.42578125" style="23" bestFit="1" customWidth="1"/>
    <col min="2063" max="2063" width="10.42578125" style="23" customWidth="1"/>
    <col min="2064" max="2064" width="10.42578125" style="23" bestFit="1" customWidth="1"/>
    <col min="2065" max="2065" width="10.42578125" style="23" customWidth="1"/>
    <col min="2066" max="2066" width="10.42578125" style="23" bestFit="1" customWidth="1"/>
    <col min="2067" max="2067" width="10.42578125" style="23" customWidth="1"/>
    <col min="2068" max="2072" width="10.42578125" style="23" bestFit="1" customWidth="1"/>
    <col min="2073" max="2073" width="10.28515625" style="23" bestFit="1" customWidth="1"/>
    <col min="2074" max="2075" width="10.42578125" style="23" bestFit="1" customWidth="1"/>
    <col min="2076" max="2264" width="9.140625" style="23"/>
    <col min="2265" max="2265" width="25.28515625" style="23" customWidth="1"/>
    <col min="2266" max="2266" width="24.5703125" style="23" customWidth="1"/>
    <col min="2267" max="2297" width="0" style="23" hidden="1" customWidth="1"/>
    <col min="2298" max="2318" width="10.42578125" style="23" bestFit="1" customWidth="1"/>
    <col min="2319" max="2319" width="10.42578125" style="23" customWidth="1"/>
    <col min="2320" max="2320" width="10.42578125" style="23" bestFit="1" customWidth="1"/>
    <col min="2321" max="2321" width="10.42578125" style="23" customWidth="1"/>
    <col min="2322" max="2322" width="10.42578125" style="23" bestFit="1" customWidth="1"/>
    <col min="2323" max="2323" width="10.42578125" style="23" customWidth="1"/>
    <col min="2324" max="2328" width="10.42578125" style="23" bestFit="1" customWidth="1"/>
    <col min="2329" max="2329" width="10.28515625" style="23" bestFit="1" customWidth="1"/>
    <col min="2330" max="2331" width="10.42578125" style="23" bestFit="1" customWidth="1"/>
    <col min="2332" max="2520" width="9.140625" style="23"/>
    <col min="2521" max="2521" width="25.28515625" style="23" customWidth="1"/>
    <col min="2522" max="2522" width="24.5703125" style="23" customWidth="1"/>
    <col min="2523" max="2553" width="0" style="23" hidden="1" customWidth="1"/>
    <col min="2554" max="2574" width="10.42578125" style="23" bestFit="1" customWidth="1"/>
    <col min="2575" max="2575" width="10.42578125" style="23" customWidth="1"/>
    <col min="2576" max="2576" width="10.42578125" style="23" bestFit="1" customWidth="1"/>
    <col min="2577" max="2577" width="10.42578125" style="23" customWidth="1"/>
    <col min="2578" max="2578" width="10.42578125" style="23" bestFit="1" customWidth="1"/>
    <col min="2579" max="2579" width="10.42578125" style="23" customWidth="1"/>
    <col min="2580" max="2584" width="10.42578125" style="23" bestFit="1" customWidth="1"/>
    <col min="2585" max="2585" width="10.28515625" style="23" bestFit="1" customWidth="1"/>
    <col min="2586" max="2587" width="10.42578125" style="23" bestFit="1" customWidth="1"/>
    <col min="2588" max="2776" width="9.140625" style="23"/>
    <col min="2777" max="2777" width="25.28515625" style="23" customWidth="1"/>
    <col min="2778" max="2778" width="24.5703125" style="23" customWidth="1"/>
    <col min="2779" max="2809" width="0" style="23" hidden="1" customWidth="1"/>
    <col min="2810" max="2830" width="10.42578125" style="23" bestFit="1" customWidth="1"/>
    <col min="2831" max="2831" width="10.42578125" style="23" customWidth="1"/>
    <col min="2832" max="2832" width="10.42578125" style="23" bestFit="1" customWidth="1"/>
    <col min="2833" max="2833" width="10.42578125" style="23" customWidth="1"/>
    <col min="2834" max="2834" width="10.42578125" style="23" bestFit="1" customWidth="1"/>
    <col min="2835" max="2835" width="10.42578125" style="23" customWidth="1"/>
    <col min="2836" max="2840" width="10.42578125" style="23" bestFit="1" customWidth="1"/>
    <col min="2841" max="2841" width="10.28515625" style="23" bestFit="1" customWidth="1"/>
    <col min="2842" max="2843" width="10.42578125" style="23" bestFit="1" customWidth="1"/>
    <col min="2844" max="3032" width="9.140625" style="23"/>
    <col min="3033" max="3033" width="25.28515625" style="23" customWidth="1"/>
    <col min="3034" max="3034" width="24.5703125" style="23" customWidth="1"/>
    <col min="3035" max="3065" width="0" style="23" hidden="1" customWidth="1"/>
    <col min="3066" max="3086" width="10.42578125" style="23" bestFit="1" customWidth="1"/>
    <col min="3087" max="3087" width="10.42578125" style="23" customWidth="1"/>
    <col min="3088" max="3088" width="10.42578125" style="23" bestFit="1" customWidth="1"/>
    <col min="3089" max="3089" width="10.42578125" style="23" customWidth="1"/>
    <col min="3090" max="3090" width="10.42578125" style="23" bestFit="1" customWidth="1"/>
    <col min="3091" max="3091" width="10.42578125" style="23" customWidth="1"/>
    <col min="3092" max="3096" width="10.42578125" style="23" bestFit="1" customWidth="1"/>
    <col min="3097" max="3097" width="10.28515625" style="23" bestFit="1" customWidth="1"/>
    <col min="3098" max="3099" width="10.42578125" style="23" bestFit="1" customWidth="1"/>
    <col min="3100" max="3288" width="9.140625" style="23"/>
    <col min="3289" max="3289" width="25.28515625" style="23" customWidth="1"/>
    <col min="3290" max="3290" width="24.5703125" style="23" customWidth="1"/>
    <col min="3291" max="3321" width="0" style="23" hidden="1" customWidth="1"/>
    <col min="3322" max="3342" width="10.42578125" style="23" bestFit="1" customWidth="1"/>
    <col min="3343" max="3343" width="10.42578125" style="23" customWidth="1"/>
    <col min="3344" max="3344" width="10.42578125" style="23" bestFit="1" customWidth="1"/>
    <col min="3345" max="3345" width="10.42578125" style="23" customWidth="1"/>
    <col min="3346" max="3346" width="10.42578125" style="23" bestFit="1" customWidth="1"/>
    <col min="3347" max="3347" width="10.42578125" style="23" customWidth="1"/>
    <col min="3348" max="3352" width="10.42578125" style="23" bestFit="1" customWidth="1"/>
    <col min="3353" max="3353" width="10.28515625" style="23" bestFit="1" customWidth="1"/>
    <col min="3354" max="3355" width="10.42578125" style="23" bestFit="1" customWidth="1"/>
    <col min="3356" max="3544" width="9.140625" style="23"/>
    <col min="3545" max="3545" width="25.28515625" style="23" customWidth="1"/>
    <col min="3546" max="3546" width="24.5703125" style="23" customWidth="1"/>
    <col min="3547" max="3577" width="0" style="23" hidden="1" customWidth="1"/>
    <col min="3578" max="3598" width="10.42578125" style="23" bestFit="1" customWidth="1"/>
    <col min="3599" max="3599" width="10.42578125" style="23" customWidth="1"/>
    <col min="3600" max="3600" width="10.42578125" style="23" bestFit="1" customWidth="1"/>
    <col min="3601" max="3601" width="10.42578125" style="23" customWidth="1"/>
    <col min="3602" max="3602" width="10.42578125" style="23" bestFit="1" customWidth="1"/>
    <col min="3603" max="3603" width="10.42578125" style="23" customWidth="1"/>
    <col min="3604" max="3608" width="10.42578125" style="23" bestFit="1" customWidth="1"/>
    <col min="3609" max="3609" width="10.28515625" style="23" bestFit="1" customWidth="1"/>
    <col min="3610" max="3611" width="10.42578125" style="23" bestFit="1" customWidth="1"/>
    <col min="3612" max="3800" width="9.140625" style="23"/>
    <col min="3801" max="3801" width="25.28515625" style="23" customWidth="1"/>
    <col min="3802" max="3802" width="24.5703125" style="23" customWidth="1"/>
    <col min="3803" max="3833" width="0" style="23" hidden="1" customWidth="1"/>
    <col min="3834" max="3854" width="10.42578125" style="23" bestFit="1" customWidth="1"/>
    <col min="3855" max="3855" width="10.42578125" style="23" customWidth="1"/>
    <col min="3856" max="3856" width="10.42578125" style="23" bestFit="1" customWidth="1"/>
    <col min="3857" max="3857" width="10.42578125" style="23" customWidth="1"/>
    <col min="3858" max="3858" width="10.42578125" style="23" bestFit="1" customWidth="1"/>
    <col min="3859" max="3859" width="10.42578125" style="23" customWidth="1"/>
    <col min="3860" max="3864" width="10.42578125" style="23" bestFit="1" customWidth="1"/>
    <col min="3865" max="3865" width="10.28515625" style="23" bestFit="1" customWidth="1"/>
    <col min="3866" max="3867" width="10.42578125" style="23" bestFit="1" customWidth="1"/>
    <col min="3868" max="4056" width="9.140625" style="23"/>
    <col min="4057" max="4057" width="25.28515625" style="23" customWidth="1"/>
    <col min="4058" max="4058" width="24.5703125" style="23" customWidth="1"/>
    <col min="4059" max="4089" width="0" style="23" hidden="1" customWidth="1"/>
    <col min="4090" max="4110" width="10.42578125" style="23" bestFit="1" customWidth="1"/>
    <col min="4111" max="4111" width="10.42578125" style="23" customWidth="1"/>
    <col min="4112" max="4112" width="10.42578125" style="23" bestFit="1" customWidth="1"/>
    <col min="4113" max="4113" width="10.42578125" style="23" customWidth="1"/>
    <col min="4114" max="4114" width="10.42578125" style="23" bestFit="1" customWidth="1"/>
    <col min="4115" max="4115" width="10.42578125" style="23" customWidth="1"/>
    <col min="4116" max="4120" width="10.42578125" style="23" bestFit="1" customWidth="1"/>
    <col min="4121" max="4121" width="10.28515625" style="23" bestFit="1" customWidth="1"/>
    <col min="4122" max="4123" width="10.42578125" style="23" bestFit="1" customWidth="1"/>
    <col min="4124" max="4312" width="9.140625" style="23"/>
    <col min="4313" max="4313" width="25.28515625" style="23" customWidth="1"/>
    <col min="4314" max="4314" width="24.5703125" style="23" customWidth="1"/>
    <col min="4315" max="4345" width="0" style="23" hidden="1" customWidth="1"/>
    <col min="4346" max="4366" width="10.42578125" style="23" bestFit="1" customWidth="1"/>
    <col min="4367" max="4367" width="10.42578125" style="23" customWidth="1"/>
    <col min="4368" max="4368" width="10.42578125" style="23" bestFit="1" customWidth="1"/>
    <col min="4369" max="4369" width="10.42578125" style="23" customWidth="1"/>
    <col min="4370" max="4370" width="10.42578125" style="23" bestFit="1" customWidth="1"/>
    <col min="4371" max="4371" width="10.42578125" style="23" customWidth="1"/>
    <col min="4372" max="4376" width="10.42578125" style="23" bestFit="1" customWidth="1"/>
    <col min="4377" max="4377" width="10.28515625" style="23" bestFit="1" customWidth="1"/>
    <col min="4378" max="4379" width="10.42578125" style="23" bestFit="1" customWidth="1"/>
    <col min="4380" max="4568" width="9.140625" style="23"/>
    <col min="4569" max="4569" width="25.28515625" style="23" customWidth="1"/>
    <col min="4570" max="4570" width="24.5703125" style="23" customWidth="1"/>
    <col min="4571" max="4601" width="0" style="23" hidden="1" customWidth="1"/>
    <col min="4602" max="4622" width="10.42578125" style="23" bestFit="1" customWidth="1"/>
    <col min="4623" max="4623" width="10.42578125" style="23" customWidth="1"/>
    <col min="4624" max="4624" width="10.42578125" style="23" bestFit="1" customWidth="1"/>
    <col min="4625" max="4625" width="10.42578125" style="23" customWidth="1"/>
    <col min="4626" max="4626" width="10.42578125" style="23" bestFit="1" customWidth="1"/>
    <col min="4627" max="4627" width="10.42578125" style="23" customWidth="1"/>
    <col min="4628" max="4632" width="10.42578125" style="23" bestFit="1" customWidth="1"/>
    <col min="4633" max="4633" width="10.28515625" style="23" bestFit="1" customWidth="1"/>
    <col min="4634" max="4635" width="10.42578125" style="23" bestFit="1" customWidth="1"/>
    <col min="4636" max="4824" width="9.140625" style="23"/>
    <col min="4825" max="4825" width="25.28515625" style="23" customWidth="1"/>
    <col min="4826" max="4826" width="24.5703125" style="23" customWidth="1"/>
    <col min="4827" max="4857" width="0" style="23" hidden="1" customWidth="1"/>
    <col min="4858" max="4878" width="10.42578125" style="23" bestFit="1" customWidth="1"/>
    <col min="4879" max="4879" width="10.42578125" style="23" customWidth="1"/>
    <col min="4880" max="4880" width="10.42578125" style="23" bestFit="1" customWidth="1"/>
    <col min="4881" max="4881" width="10.42578125" style="23" customWidth="1"/>
    <col min="4882" max="4882" width="10.42578125" style="23" bestFit="1" customWidth="1"/>
    <col min="4883" max="4883" width="10.42578125" style="23" customWidth="1"/>
    <col min="4884" max="4888" width="10.42578125" style="23" bestFit="1" customWidth="1"/>
    <col min="4889" max="4889" width="10.28515625" style="23" bestFit="1" customWidth="1"/>
    <col min="4890" max="4891" width="10.42578125" style="23" bestFit="1" customWidth="1"/>
    <col min="4892" max="5080" width="9.140625" style="23"/>
    <col min="5081" max="5081" width="25.28515625" style="23" customWidth="1"/>
    <col min="5082" max="5082" width="24.5703125" style="23" customWidth="1"/>
    <col min="5083" max="5113" width="0" style="23" hidden="1" customWidth="1"/>
    <col min="5114" max="5134" width="10.42578125" style="23" bestFit="1" customWidth="1"/>
    <col min="5135" max="5135" width="10.42578125" style="23" customWidth="1"/>
    <col min="5136" max="5136" width="10.42578125" style="23" bestFit="1" customWidth="1"/>
    <col min="5137" max="5137" width="10.42578125" style="23" customWidth="1"/>
    <col min="5138" max="5138" width="10.42578125" style="23" bestFit="1" customWidth="1"/>
    <col min="5139" max="5139" width="10.42578125" style="23" customWidth="1"/>
    <col min="5140" max="5144" width="10.42578125" style="23" bestFit="1" customWidth="1"/>
    <col min="5145" max="5145" width="10.28515625" style="23" bestFit="1" customWidth="1"/>
    <col min="5146" max="5147" width="10.42578125" style="23" bestFit="1" customWidth="1"/>
    <col min="5148" max="5336" width="9.140625" style="23"/>
    <col min="5337" max="5337" width="25.28515625" style="23" customWidth="1"/>
    <col min="5338" max="5338" width="24.5703125" style="23" customWidth="1"/>
    <col min="5339" max="5369" width="0" style="23" hidden="1" customWidth="1"/>
    <col min="5370" max="5390" width="10.42578125" style="23" bestFit="1" customWidth="1"/>
    <col min="5391" max="5391" width="10.42578125" style="23" customWidth="1"/>
    <col min="5392" max="5392" width="10.42578125" style="23" bestFit="1" customWidth="1"/>
    <col min="5393" max="5393" width="10.42578125" style="23" customWidth="1"/>
    <col min="5394" max="5394" width="10.42578125" style="23" bestFit="1" customWidth="1"/>
    <col min="5395" max="5395" width="10.42578125" style="23" customWidth="1"/>
    <col min="5396" max="5400" width="10.42578125" style="23" bestFit="1" customWidth="1"/>
    <col min="5401" max="5401" width="10.28515625" style="23" bestFit="1" customWidth="1"/>
    <col min="5402" max="5403" width="10.42578125" style="23" bestFit="1" customWidth="1"/>
    <col min="5404" max="5592" width="9.140625" style="23"/>
    <col min="5593" max="5593" width="25.28515625" style="23" customWidth="1"/>
    <col min="5594" max="5594" width="24.5703125" style="23" customWidth="1"/>
    <col min="5595" max="5625" width="0" style="23" hidden="1" customWidth="1"/>
    <col min="5626" max="5646" width="10.42578125" style="23" bestFit="1" customWidth="1"/>
    <col min="5647" max="5647" width="10.42578125" style="23" customWidth="1"/>
    <col min="5648" max="5648" width="10.42578125" style="23" bestFit="1" customWidth="1"/>
    <col min="5649" max="5649" width="10.42578125" style="23" customWidth="1"/>
    <col min="5650" max="5650" width="10.42578125" style="23" bestFit="1" customWidth="1"/>
    <col min="5651" max="5651" width="10.42578125" style="23" customWidth="1"/>
    <col min="5652" max="5656" width="10.42578125" style="23" bestFit="1" customWidth="1"/>
    <col min="5657" max="5657" width="10.28515625" style="23" bestFit="1" customWidth="1"/>
    <col min="5658" max="5659" width="10.42578125" style="23" bestFit="1" customWidth="1"/>
    <col min="5660" max="5848" width="9.140625" style="23"/>
    <col min="5849" max="5849" width="25.28515625" style="23" customWidth="1"/>
    <col min="5850" max="5850" width="24.5703125" style="23" customWidth="1"/>
    <col min="5851" max="5881" width="0" style="23" hidden="1" customWidth="1"/>
    <col min="5882" max="5902" width="10.42578125" style="23" bestFit="1" customWidth="1"/>
    <col min="5903" max="5903" width="10.42578125" style="23" customWidth="1"/>
    <col min="5904" max="5904" width="10.42578125" style="23" bestFit="1" customWidth="1"/>
    <col min="5905" max="5905" width="10.42578125" style="23" customWidth="1"/>
    <col min="5906" max="5906" width="10.42578125" style="23" bestFit="1" customWidth="1"/>
    <col min="5907" max="5907" width="10.42578125" style="23" customWidth="1"/>
    <col min="5908" max="5912" width="10.42578125" style="23" bestFit="1" customWidth="1"/>
    <col min="5913" max="5913" width="10.28515625" style="23" bestFit="1" customWidth="1"/>
    <col min="5914" max="5915" width="10.42578125" style="23" bestFit="1" customWidth="1"/>
    <col min="5916" max="6104" width="9.140625" style="23"/>
    <col min="6105" max="6105" width="25.28515625" style="23" customWidth="1"/>
    <col min="6106" max="6106" width="24.5703125" style="23" customWidth="1"/>
    <col min="6107" max="6137" width="0" style="23" hidden="1" customWidth="1"/>
    <col min="6138" max="6158" width="10.42578125" style="23" bestFit="1" customWidth="1"/>
    <col min="6159" max="6159" width="10.42578125" style="23" customWidth="1"/>
    <col min="6160" max="6160" width="10.42578125" style="23" bestFit="1" customWidth="1"/>
    <col min="6161" max="6161" width="10.42578125" style="23" customWidth="1"/>
    <col min="6162" max="6162" width="10.42578125" style="23" bestFit="1" customWidth="1"/>
    <col min="6163" max="6163" width="10.42578125" style="23" customWidth="1"/>
    <col min="6164" max="6168" width="10.42578125" style="23" bestFit="1" customWidth="1"/>
    <col min="6169" max="6169" width="10.28515625" style="23" bestFit="1" customWidth="1"/>
    <col min="6170" max="6171" width="10.42578125" style="23" bestFit="1" customWidth="1"/>
    <col min="6172" max="6360" width="9.140625" style="23"/>
    <col min="6361" max="6361" width="25.28515625" style="23" customWidth="1"/>
    <col min="6362" max="6362" width="24.5703125" style="23" customWidth="1"/>
    <col min="6363" max="6393" width="0" style="23" hidden="1" customWidth="1"/>
    <col min="6394" max="6414" width="10.42578125" style="23" bestFit="1" customWidth="1"/>
    <col min="6415" max="6415" width="10.42578125" style="23" customWidth="1"/>
    <col min="6416" max="6416" width="10.42578125" style="23" bestFit="1" customWidth="1"/>
    <col min="6417" max="6417" width="10.42578125" style="23" customWidth="1"/>
    <col min="6418" max="6418" width="10.42578125" style="23" bestFit="1" customWidth="1"/>
    <col min="6419" max="6419" width="10.42578125" style="23" customWidth="1"/>
    <col min="6420" max="6424" width="10.42578125" style="23" bestFit="1" customWidth="1"/>
    <col min="6425" max="6425" width="10.28515625" style="23" bestFit="1" customWidth="1"/>
    <col min="6426" max="6427" width="10.42578125" style="23" bestFit="1" customWidth="1"/>
    <col min="6428" max="6616" width="9.140625" style="23"/>
    <col min="6617" max="6617" width="25.28515625" style="23" customWidth="1"/>
    <col min="6618" max="6618" width="24.5703125" style="23" customWidth="1"/>
    <col min="6619" max="6649" width="0" style="23" hidden="1" customWidth="1"/>
    <col min="6650" max="6670" width="10.42578125" style="23" bestFit="1" customWidth="1"/>
    <col min="6671" max="6671" width="10.42578125" style="23" customWidth="1"/>
    <col min="6672" max="6672" width="10.42578125" style="23" bestFit="1" customWidth="1"/>
    <col min="6673" max="6673" width="10.42578125" style="23" customWidth="1"/>
    <col min="6674" max="6674" width="10.42578125" style="23" bestFit="1" customWidth="1"/>
    <col min="6675" max="6675" width="10.42578125" style="23" customWidth="1"/>
    <col min="6676" max="6680" width="10.42578125" style="23" bestFit="1" customWidth="1"/>
    <col min="6681" max="6681" width="10.28515625" style="23" bestFit="1" customWidth="1"/>
    <col min="6682" max="6683" width="10.42578125" style="23" bestFit="1" customWidth="1"/>
    <col min="6684" max="6872" width="9.140625" style="23"/>
    <col min="6873" max="6873" width="25.28515625" style="23" customWidth="1"/>
    <col min="6874" max="6874" width="24.5703125" style="23" customWidth="1"/>
    <col min="6875" max="6905" width="0" style="23" hidden="1" customWidth="1"/>
    <col min="6906" max="6926" width="10.42578125" style="23" bestFit="1" customWidth="1"/>
    <col min="6927" max="6927" width="10.42578125" style="23" customWidth="1"/>
    <col min="6928" max="6928" width="10.42578125" style="23" bestFit="1" customWidth="1"/>
    <col min="6929" max="6929" width="10.42578125" style="23" customWidth="1"/>
    <col min="6930" max="6930" width="10.42578125" style="23" bestFit="1" customWidth="1"/>
    <col min="6931" max="6931" width="10.42578125" style="23" customWidth="1"/>
    <col min="6932" max="6936" width="10.42578125" style="23" bestFit="1" customWidth="1"/>
    <col min="6937" max="6937" width="10.28515625" style="23" bestFit="1" customWidth="1"/>
    <col min="6938" max="6939" width="10.42578125" style="23" bestFit="1" customWidth="1"/>
    <col min="6940" max="7128" width="9.140625" style="23"/>
    <col min="7129" max="7129" width="25.28515625" style="23" customWidth="1"/>
    <col min="7130" max="7130" width="24.5703125" style="23" customWidth="1"/>
    <col min="7131" max="7161" width="0" style="23" hidden="1" customWidth="1"/>
    <col min="7162" max="7182" width="10.42578125" style="23" bestFit="1" customWidth="1"/>
    <col min="7183" max="7183" width="10.42578125" style="23" customWidth="1"/>
    <col min="7184" max="7184" width="10.42578125" style="23" bestFit="1" customWidth="1"/>
    <col min="7185" max="7185" width="10.42578125" style="23" customWidth="1"/>
    <col min="7186" max="7186" width="10.42578125" style="23" bestFit="1" customWidth="1"/>
    <col min="7187" max="7187" width="10.42578125" style="23" customWidth="1"/>
    <col min="7188" max="7192" width="10.42578125" style="23" bestFit="1" customWidth="1"/>
    <col min="7193" max="7193" width="10.28515625" style="23" bestFit="1" customWidth="1"/>
    <col min="7194" max="7195" width="10.42578125" style="23" bestFit="1" customWidth="1"/>
    <col min="7196" max="7384" width="9.140625" style="23"/>
    <col min="7385" max="7385" width="25.28515625" style="23" customWidth="1"/>
    <col min="7386" max="7386" width="24.5703125" style="23" customWidth="1"/>
    <col min="7387" max="7417" width="0" style="23" hidden="1" customWidth="1"/>
    <col min="7418" max="7438" width="10.42578125" style="23" bestFit="1" customWidth="1"/>
    <col min="7439" max="7439" width="10.42578125" style="23" customWidth="1"/>
    <col min="7440" max="7440" width="10.42578125" style="23" bestFit="1" customWidth="1"/>
    <col min="7441" max="7441" width="10.42578125" style="23" customWidth="1"/>
    <col min="7442" max="7442" width="10.42578125" style="23" bestFit="1" customWidth="1"/>
    <col min="7443" max="7443" width="10.42578125" style="23" customWidth="1"/>
    <col min="7444" max="7448" width="10.42578125" style="23" bestFit="1" customWidth="1"/>
    <col min="7449" max="7449" width="10.28515625" style="23" bestFit="1" customWidth="1"/>
    <col min="7450" max="7451" width="10.42578125" style="23" bestFit="1" customWidth="1"/>
    <col min="7452" max="7640" width="9.140625" style="23"/>
    <col min="7641" max="7641" width="25.28515625" style="23" customWidth="1"/>
    <col min="7642" max="7642" width="24.5703125" style="23" customWidth="1"/>
    <col min="7643" max="7673" width="0" style="23" hidden="1" customWidth="1"/>
    <col min="7674" max="7694" width="10.42578125" style="23" bestFit="1" customWidth="1"/>
    <col min="7695" max="7695" width="10.42578125" style="23" customWidth="1"/>
    <col min="7696" max="7696" width="10.42578125" style="23" bestFit="1" customWidth="1"/>
    <col min="7697" max="7697" width="10.42578125" style="23" customWidth="1"/>
    <col min="7698" max="7698" width="10.42578125" style="23" bestFit="1" customWidth="1"/>
    <col min="7699" max="7699" width="10.42578125" style="23" customWidth="1"/>
    <col min="7700" max="7704" width="10.42578125" style="23" bestFit="1" customWidth="1"/>
    <col min="7705" max="7705" width="10.28515625" style="23" bestFit="1" customWidth="1"/>
    <col min="7706" max="7707" width="10.42578125" style="23" bestFit="1" customWidth="1"/>
    <col min="7708" max="7896" width="9.140625" style="23"/>
    <col min="7897" max="7897" width="25.28515625" style="23" customWidth="1"/>
    <col min="7898" max="7898" width="24.5703125" style="23" customWidth="1"/>
    <col min="7899" max="7929" width="0" style="23" hidden="1" customWidth="1"/>
    <col min="7930" max="7950" width="10.42578125" style="23" bestFit="1" customWidth="1"/>
    <col min="7951" max="7951" width="10.42578125" style="23" customWidth="1"/>
    <col min="7952" max="7952" width="10.42578125" style="23" bestFit="1" customWidth="1"/>
    <col min="7953" max="7953" width="10.42578125" style="23" customWidth="1"/>
    <col min="7954" max="7954" width="10.42578125" style="23" bestFit="1" customWidth="1"/>
    <col min="7955" max="7955" width="10.42578125" style="23" customWidth="1"/>
    <col min="7956" max="7960" width="10.42578125" style="23" bestFit="1" customWidth="1"/>
    <col min="7961" max="7961" width="10.28515625" style="23" bestFit="1" customWidth="1"/>
    <col min="7962" max="7963" width="10.42578125" style="23" bestFit="1" customWidth="1"/>
    <col min="7964" max="8152" width="9.140625" style="23"/>
    <col min="8153" max="8153" width="25.28515625" style="23" customWidth="1"/>
    <col min="8154" max="8154" width="24.5703125" style="23" customWidth="1"/>
    <col min="8155" max="8185" width="0" style="23" hidden="1" customWidth="1"/>
    <col min="8186" max="8206" width="10.42578125" style="23" bestFit="1" customWidth="1"/>
    <col min="8207" max="8207" width="10.42578125" style="23" customWidth="1"/>
    <col min="8208" max="8208" width="10.42578125" style="23" bestFit="1" customWidth="1"/>
    <col min="8209" max="8209" width="10.42578125" style="23" customWidth="1"/>
    <col min="8210" max="8210" width="10.42578125" style="23" bestFit="1" customWidth="1"/>
    <col min="8211" max="8211" width="10.42578125" style="23" customWidth="1"/>
    <col min="8212" max="8216" width="10.42578125" style="23" bestFit="1" customWidth="1"/>
    <col min="8217" max="8217" width="10.28515625" style="23" bestFit="1" customWidth="1"/>
    <col min="8218" max="8219" width="10.42578125" style="23" bestFit="1" customWidth="1"/>
    <col min="8220" max="8408" width="9.140625" style="23"/>
    <col min="8409" max="8409" width="25.28515625" style="23" customWidth="1"/>
    <col min="8410" max="8410" width="24.5703125" style="23" customWidth="1"/>
    <col min="8411" max="8441" width="0" style="23" hidden="1" customWidth="1"/>
    <col min="8442" max="8462" width="10.42578125" style="23" bestFit="1" customWidth="1"/>
    <col min="8463" max="8463" width="10.42578125" style="23" customWidth="1"/>
    <col min="8464" max="8464" width="10.42578125" style="23" bestFit="1" customWidth="1"/>
    <col min="8465" max="8465" width="10.42578125" style="23" customWidth="1"/>
    <col min="8466" max="8466" width="10.42578125" style="23" bestFit="1" customWidth="1"/>
    <col min="8467" max="8467" width="10.42578125" style="23" customWidth="1"/>
    <col min="8468" max="8472" width="10.42578125" style="23" bestFit="1" customWidth="1"/>
    <col min="8473" max="8473" width="10.28515625" style="23" bestFit="1" customWidth="1"/>
    <col min="8474" max="8475" width="10.42578125" style="23" bestFit="1" customWidth="1"/>
    <col min="8476" max="8664" width="9.140625" style="23"/>
    <col min="8665" max="8665" width="25.28515625" style="23" customWidth="1"/>
    <col min="8666" max="8666" width="24.5703125" style="23" customWidth="1"/>
    <col min="8667" max="8697" width="0" style="23" hidden="1" customWidth="1"/>
    <col min="8698" max="8718" width="10.42578125" style="23" bestFit="1" customWidth="1"/>
    <col min="8719" max="8719" width="10.42578125" style="23" customWidth="1"/>
    <col min="8720" max="8720" width="10.42578125" style="23" bestFit="1" customWidth="1"/>
    <col min="8721" max="8721" width="10.42578125" style="23" customWidth="1"/>
    <col min="8722" max="8722" width="10.42578125" style="23" bestFit="1" customWidth="1"/>
    <col min="8723" max="8723" width="10.42578125" style="23" customWidth="1"/>
    <col min="8724" max="8728" width="10.42578125" style="23" bestFit="1" customWidth="1"/>
    <col min="8729" max="8729" width="10.28515625" style="23" bestFit="1" customWidth="1"/>
    <col min="8730" max="8731" width="10.42578125" style="23" bestFit="1" customWidth="1"/>
    <col min="8732" max="8920" width="9.140625" style="23"/>
    <col min="8921" max="8921" width="25.28515625" style="23" customWidth="1"/>
    <col min="8922" max="8922" width="24.5703125" style="23" customWidth="1"/>
    <col min="8923" max="8953" width="0" style="23" hidden="1" customWidth="1"/>
    <col min="8954" max="8974" width="10.42578125" style="23" bestFit="1" customWidth="1"/>
    <col min="8975" max="8975" width="10.42578125" style="23" customWidth="1"/>
    <col min="8976" max="8976" width="10.42578125" style="23" bestFit="1" customWidth="1"/>
    <col min="8977" max="8977" width="10.42578125" style="23" customWidth="1"/>
    <col min="8978" max="8978" width="10.42578125" style="23" bestFit="1" customWidth="1"/>
    <col min="8979" max="8979" width="10.42578125" style="23" customWidth="1"/>
    <col min="8980" max="8984" width="10.42578125" style="23" bestFit="1" customWidth="1"/>
    <col min="8985" max="8985" width="10.28515625" style="23" bestFit="1" customWidth="1"/>
    <col min="8986" max="8987" width="10.42578125" style="23" bestFit="1" customWidth="1"/>
    <col min="8988" max="9176" width="9.140625" style="23"/>
    <col min="9177" max="9177" width="25.28515625" style="23" customWidth="1"/>
    <col min="9178" max="9178" width="24.5703125" style="23" customWidth="1"/>
    <col min="9179" max="9209" width="0" style="23" hidden="1" customWidth="1"/>
    <col min="9210" max="9230" width="10.42578125" style="23" bestFit="1" customWidth="1"/>
    <col min="9231" max="9231" width="10.42578125" style="23" customWidth="1"/>
    <col min="9232" max="9232" width="10.42578125" style="23" bestFit="1" customWidth="1"/>
    <col min="9233" max="9233" width="10.42578125" style="23" customWidth="1"/>
    <col min="9234" max="9234" width="10.42578125" style="23" bestFit="1" customWidth="1"/>
    <col min="9235" max="9235" width="10.42578125" style="23" customWidth="1"/>
    <col min="9236" max="9240" width="10.42578125" style="23" bestFit="1" customWidth="1"/>
    <col min="9241" max="9241" width="10.28515625" style="23" bestFit="1" customWidth="1"/>
    <col min="9242" max="9243" width="10.42578125" style="23" bestFit="1" customWidth="1"/>
    <col min="9244" max="9432" width="9.140625" style="23"/>
    <col min="9433" max="9433" width="25.28515625" style="23" customWidth="1"/>
    <col min="9434" max="9434" width="24.5703125" style="23" customWidth="1"/>
    <col min="9435" max="9465" width="0" style="23" hidden="1" customWidth="1"/>
    <col min="9466" max="9486" width="10.42578125" style="23" bestFit="1" customWidth="1"/>
    <col min="9487" max="9487" width="10.42578125" style="23" customWidth="1"/>
    <col min="9488" max="9488" width="10.42578125" style="23" bestFit="1" customWidth="1"/>
    <col min="9489" max="9489" width="10.42578125" style="23" customWidth="1"/>
    <col min="9490" max="9490" width="10.42578125" style="23" bestFit="1" customWidth="1"/>
    <col min="9491" max="9491" width="10.42578125" style="23" customWidth="1"/>
    <col min="9492" max="9496" width="10.42578125" style="23" bestFit="1" customWidth="1"/>
    <col min="9497" max="9497" width="10.28515625" style="23" bestFit="1" customWidth="1"/>
    <col min="9498" max="9499" width="10.42578125" style="23" bestFit="1" customWidth="1"/>
    <col min="9500" max="9688" width="9.140625" style="23"/>
    <col min="9689" max="9689" width="25.28515625" style="23" customWidth="1"/>
    <col min="9690" max="9690" width="24.5703125" style="23" customWidth="1"/>
    <col min="9691" max="9721" width="0" style="23" hidden="1" customWidth="1"/>
    <col min="9722" max="9742" width="10.42578125" style="23" bestFit="1" customWidth="1"/>
    <col min="9743" max="9743" width="10.42578125" style="23" customWidth="1"/>
    <col min="9744" max="9744" width="10.42578125" style="23" bestFit="1" customWidth="1"/>
    <col min="9745" max="9745" width="10.42578125" style="23" customWidth="1"/>
    <col min="9746" max="9746" width="10.42578125" style="23" bestFit="1" customWidth="1"/>
    <col min="9747" max="9747" width="10.42578125" style="23" customWidth="1"/>
    <col min="9748" max="9752" width="10.42578125" style="23" bestFit="1" customWidth="1"/>
    <col min="9753" max="9753" width="10.28515625" style="23" bestFit="1" customWidth="1"/>
    <col min="9754" max="9755" width="10.42578125" style="23" bestFit="1" customWidth="1"/>
    <col min="9756" max="9944" width="9.140625" style="23"/>
    <col min="9945" max="9945" width="25.28515625" style="23" customWidth="1"/>
    <col min="9946" max="9946" width="24.5703125" style="23" customWidth="1"/>
    <col min="9947" max="9977" width="0" style="23" hidden="1" customWidth="1"/>
    <col min="9978" max="9998" width="10.42578125" style="23" bestFit="1" customWidth="1"/>
    <col min="9999" max="9999" width="10.42578125" style="23" customWidth="1"/>
    <col min="10000" max="10000" width="10.42578125" style="23" bestFit="1" customWidth="1"/>
    <col min="10001" max="10001" width="10.42578125" style="23" customWidth="1"/>
    <col min="10002" max="10002" width="10.42578125" style="23" bestFit="1" customWidth="1"/>
    <col min="10003" max="10003" width="10.42578125" style="23" customWidth="1"/>
    <col min="10004" max="10008" width="10.42578125" style="23" bestFit="1" customWidth="1"/>
    <col min="10009" max="10009" width="10.28515625" style="23" bestFit="1" customWidth="1"/>
    <col min="10010" max="10011" width="10.42578125" style="23" bestFit="1" customWidth="1"/>
    <col min="10012" max="10200" width="9.140625" style="23"/>
    <col min="10201" max="10201" width="25.28515625" style="23" customWidth="1"/>
    <col min="10202" max="10202" width="24.5703125" style="23" customWidth="1"/>
    <col min="10203" max="10233" width="0" style="23" hidden="1" customWidth="1"/>
    <col min="10234" max="10254" width="10.42578125" style="23" bestFit="1" customWidth="1"/>
    <col min="10255" max="10255" width="10.42578125" style="23" customWidth="1"/>
    <col min="10256" max="10256" width="10.42578125" style="23" bestFit="1" customWidth="1"/>
    <col min="10257" max="10257" width="10.42578125" style="23" customWidth="1"/>
    <col min="10258" max="10258" width="10.42578125" style="23" bestFit="1" customWidth="1"/>
    <col min="10259" max="10259" width="10.42578125" style="23" customWidth="1"/>
    <col min="10260" max="10264" width="10.42578125" style="23" bestFit="1" customWidth="1"/>
    <col min="10265" max="10265" width="10.28515625" style="23" bestFit="1" customWidth="1"/>
    <col min="10266" max="10267" width="10.42578125" style="23" bestFit="1" customWidth="1"/>
    <col min="10268" max="10456" width="9.140625" style="23"/>
    <col min="10457" max="10457" width="25.28515625" style="23" customWidth="1"/>
    <col min="10458" max="10458" width="24.5703125" style="23" customWidth="1"/>
    <col min="10459" max="10489" width="0" style="23" hidden="1" customWidth="1"/>
    <col min="10490" max="10510" width="10.42578125" style="23" bestFit="1" customWidth="1"/>
    <col min="10511" max="10511" width="10.42578125" style="23" customWidth="1"/>
    <col min="10512" max="10512" width="10.42578125" style="23" bestFit="1" customWidth="1"/>
    <col min="10513" max="10513" width="10.42578125" style="23" customWidth="1"/>
    <col min="10514" max="10514" width="10.42578125" style="23" bestFit="1" customWidth="1"/>
    <col min="10515" max="10515" width="10.42578125" style="23" customWidth="1"/>
    <col min="10516" max="10520" width="10.42578125" style="23" bestFit="1" customWidth="1"/>
    <col min="10521" max="10521" width="10.28515625" style="23" bestFit="1" customWidth="1"/>
    <col min="10522" max="10523" width="10.42578125" style="23" bestFit="1" customWidth="1"/>
    <col min="10524" max="10712" width="9.140625" style="23"/>
    <col min="10713" max="10713" width="25.28515625" style="23" customWidth="1"/>
    <col min="10714" max="10714" width="24.5703125" style="23" customWidth="1"/>
    <col min="10715" max="10745" width="0" style="23" hidden="1" customWidth="1"/>
    <col min="10746" max="10766" width="10.42578125" style="23" bestFit="1" customWidth="1"/>
    <col min="10767" max="10767" width="10.42578125" style="23" customWidth="1"/>
    <col min="10768" max="10768" width="10.42578125" style="23" bestFit="1" customWidth="1"/>
    <col min="10769" max="10769" width="10.42578125" style="23" customWidth="1"/>
    <col min="10770" max="10770" width="10.42578125" style="23" bestFit="1" customWidth="1"/>
    <col min="10771" max="10771" width="10.42578125" style="23" customWidth="1"/>
    <col min="10772" max="10776" width="10.42578125" style="23" bestFit="1" customWidth="1"/>
    <col min="10777" max="10777" width="10.28515625" style="23" bestFit="1" customWidth="1"/>
    <col min="10778" max="10779" width="10.42578125" style="23" bestFit="1" customWidth="1"/>
    <col min="10780" max="10968" width="9.140625" style="23"/>
    <col min="10969" max="10969" width="25.28515625" style="23" customWidth="1"/>
    <col min="10970" max="10970" width="24.5703125" style="23" customWidth="1"/>
    <col min="10971" max="11001" width="0" style="23" hidden="1" customWidth="1"/>
    <col min="11002" max="11022" width="10.42578125" style="23" bestFit="1" customWidth="1"/>
    <col min="11023" max="11023" width="10.42578125" style="23" customWidth="1"/>
    <col min="11024" max="11024" width="10.42578125" style="23" bestFit="1" customWidth="1"/>
    <col min="11025" max="11025" width="10.42578125" style="23" customWidth="1"/>
    <col min="11026" max="11026" width="10.42578125" style="23" bestFit="1" customWidth="1"/>
    <col min="11027" max="11027" width="10.42578125" style="23" customWidth="1"/>
    <col min="11028" max="11032" width="10.42578125" style="23" bestFit="1" customWidth="1"/>
    <col min="11033" max="11033" width="10.28515625" style="23" bestFit="1" customWidth="1"/>
    <col min="11034" max="11035" width="10.42578125" style="23" bestFit="1" customWidth="1"/>
    <col min="11036" max="11224" width="9.140625" style="23"/>
    <col min="11225" max="11225" width="25.28515625" style="23" customWidth="1"/>
    <col min="11226" max="11226" width="24.5703125" style="23" customWidth="1"/>
    <col min="11227" max="11257" width="0" style="23" hidden="1" customWidth="1"/>
    <col min="11258" max="11278" width="10.42578125" style="23" bestFit="1" customWidth="1"/>
    <col min="11279" max="11279" width="10.42578125" style="23" customWidth="1"/>
    <col min="11280" max="11280" width="10.42578125" style="23" bestFit="1" customWidth="1"/>
    <col min="11281" max="11281" width="10.42578125" style="23" customWidth="1"/>
    <col min="11282" max="11282" width="10.42578125" style="23" bestFit="1" customWidth="1"/>
    <col min="11283" max="11283" width="10.42578125" style="23" customWidth="1"/>
    <col min="11284" max="11288" width="10.42578125" style="23" bestFit="1" customWidth="1"/>
    <col min="11289" max="11289" width="10.28515625" style="23" bestFit="1" customWidth="1"/>
    <col min="11290" max="11291" width="10.42578125" style="23" bestFit="1" customWidth="1"/>
    <col min="11292" max="11480" width="9.140625" style="23"/>
    <col min="11481" max="11481" width="25.28515625" style="23" customWidth="1"/>
    <col min="11482" max="11482" width="24.5703125" style="23" customWidth="1"/>
    <col min="11483" max="11513" width="0" style="23" hidden="1" customWidth="1"/>
    <col min="11514" max="11534" width="10.42578125" style="23" bestFit="1" customWidth="1"/>
    <col min="11535" max="11535" width="10.42578125" style="23" customWidth="1"/>
    <col min="11536" max="11536" width="10.42578125" style="23" bestFit="1" customWidth="1"/>
    <col min="11537" max="11537" width="10.42578125" style="23" customWidth="1"/>
    <col min="11538" max="11538" width="10.42578125" style="23" bestFit="1" customWidth="1"/>
    <col min="11539" max="11539" width="10.42578125" style="23" customWidth="1"/>
    <col min="11540" max="11544" width="10.42578125" style="23" bestFit="1" customWidth="1"/>
    <col min="11545" max="11545" width="10.28515625" style="23" bestFit="1" customWidth="1"/>
    <col min="11546" max="11547" width="10.42578125" style="23" bestFit="1" customWidth="1"/>
    <col min="11548" max="11736" width="9.140625" style="23"/>
    <col min="11737" max="11737" width="25.28515625" style="23" customWidth="1"/>
    <col min="11738" max="11738" width="24.5703125" style="23" customWidth="1"/>
    <col min="11739" max="11769" width="0" style="23" hidden="1" customWidth="1"/>
    <col min="11770" max="11790" width="10.42578125" style="23" bestFit="1" customWidth="1"/>
    <col min="11791" max="11791" width="10.42578125" style="23" customWidth="1"/>
    <col min="11792" max="11792" width="10.42578125" style="23" bestFit="1" customWidth="1"/>
    <col min="11793" max="11793" width="10.42578125" style="23" customWidth="1"/>
    <col min="11794" max="11794" width="10.42578125" style="23" bestFit="1" customWidth="1"/>
    <col min="11795" max="11795" width="10.42578125" style="23" customWidth="1"/>
    <col min="11796" max="11800" width="10.42578125" style="23" bestFit="1" customWidth="1"/>
    <col min="11801" max="11801" width="10.28515625" style="23" bestFit="1" customWidth="1"/>
    <col min="11802" max="11803" width="10.42578125" style="23" bestFit="1" customWidth="1"/>
    <col min="11804" max="11992" width="9.140625" style="23"/>
    <col min="11993" max="11993" width="25.28515625" style="23" customWidth="1"/>
    <col min="11994" max="11994" width="24.5703125" style="23" customWidth="1"/>
    <col min="11995" max="12025" width="0" style="23" hidden="1" customWidth="1"/>
    <col min="12026" max="12046" width="10.42578125" style="23" bestFit="1" customWidth="1"/>
    <col min="12047" max="12047" width="10.42578125" style="23" customWidth="1"/>
    <col min="12048" max="12048" width="10.42578125" style="23" bestFit="1" customWidth="1"/>
    <col min="12049" max="12049" width="10.42578125" style="23" customWidth="1"/>
    <col min="12050" max="12050" width="10.42578125" style="23" bestFit="1" customWidth="1"/>
    <col min="12051" max="12051" width="10.42578125" style="23" customWidth="1"/>
    <col min="12052" max="12056" width="10.42578125" style="23" bestFit="1" customWidth="1"/>
    <col min="12057" max="12057" width="10.28515625" style="23" bestFit="1" customWidth="1"/>
    <col min="12058" max="12059" width="10.42578125" style="23" bestFit="1" customWidth="1"/>
    <col min="12060" max="12248" width="9.140625" style="23"/>
    <col min="12249" max="12249" width="25.28515625" style="23" customWidth="1"/>
    <col min="12250" max="12250" width="24.5703125" style="23" customWidth="1"/>
    <col min="12251" max="12281" width="0" style="23" hidden="1" customWidth="1"/>
    <col min="12282" max="12302" width="10.42578125" style="23" bestFit="1" customWidth="1"/>
    <col min="12303" max="12303" width="10.42578125" style="23" customWidth="1"/>
    <col min="12304" max="12304" width="10.42578125" style="23" bestFit="1" customWidth="1"/>
    <col min="12305" max="12305" width="10.42578125" style="23" customWidth="1"/>
    <col min="12306" max="12306" width="10.42578125" style="23" bestFit="1" customWidth="1"/>
    <col min="12307" max="12307" width="10.42578125" style="23" customWidth="1"/>
    <col min="12308" max="12312" width="10.42578125" style="23" bestFit="1" customWidth="1"/>
    <col min="12313" max="12313" width="10.28515625" style="23" bestFit="1" customWidth="1"/>
    <col min="12314" max="12315" width="10.42578125" style="23" bestFit="1" customWidth="1"/>
    <col min="12316" max="12504" width="9.140625" style="23"/>
    <col min="12505" max="12505" width="25.28515625" style="23" customWidth="1"/>
    <col min="12506" max="12506" width="24.5703125" style="23" customWidth="1"/>
    <col min="12507" max="12537" width="0" style="23" hidden="1" customWidth="1"/>
    <col min="12538" max="12558" width="10.42578125" style="23" bestFit="1" customWidth="1"/>
    <col min="12559" max="12559" width="10.42578125" style="23" customWidth="1"/>
    <col min="12560" max="12560" width="10.42578125" style="23" bestFit="1" customWidth="1"/>
    <col min="12561" max="12561" width="10.42578125" style="23" customWidth="1"/>
    <col min="12562" max="12562" width="10.42578125" style="23" bestFit="1" customWidth="1"/>
    <col min="12563" max="12563" width="10.42578125" style="23" customWidth="1"/>
    <col min="12564" max="12568" width="10.42578125" style="23" bestFit="1" customWidth="1"/>
    <col min="12569" max="12569" width="10.28515625" style="23" bestFit="1" customWidth="1"/>
    <col min="12570" max="12571" width="10.42578125" style="23" bestFit="1" customWidth="1"/>
    <col min="12572" max="12760" width="9.140625" style="23"/>
    <col min="12761" max="12761" width="25.28515625" style="23" customWidth="1"/>
    <col min="12762" max="12762" width="24.5703125" style="23" customWidth="1"/>
    <col min="12763" max="12793" width="0" style="23" hidden="1" customWidth="1"/>
    <col min="12794" max="12814" width="10.42578125" style="23" bestFit="1" customWidth="1"/>
    <col min="12815" max="12815" width="10.42578125" style="23" customWidth="1"/>
    <col min="12816" max="12816" width="10.42578125" style="23" bestFit="1" customWidth="1"/>
    <col min="12817" max="12817" width="10.42578125" style="23" customWidth="1"/>
    <col min="12818" max="12818" width="10.42578125" style="23" bestFit="1" customWidth="1"/>
    <col min="12819" max="12819" width="10.42578125" style="23" customWidth="1"/>
    <col min="12820" max="12824" width="10.42578125" style="23" bestFit="1" customWidth="1"/>
    <col min="12825" max="12825" width="10.28515625" style="23" bestFit="1" customWidth="1"/>
    <col min="12826" max="12827" width="10.42578125" style="23" bestFit="1" customWidth="1"/>
    <col min="12828" max="13016" width="9.140625" style="23"/>
    <col min="13017" max="13017" width="25.28515625" style="23" customWidth="1"/>
    <col min="13018" max="13018" width="24.5703125" style="23" customWidth="1"/>
    <col min="13019" max="13049" width="0" style="23" hidden="1" customWidth="1"/>
    <col min="13050" max="13070" width="10.42578125" style="23" bestFit="1" customWidth="1"/>
    <col min="13071" max="13071" width="10.42578125" style="23" customWidth="1"/>
    <col min="13072" max="13072" width="10.42578125" style="23" bestFit="1" customWidth="1"/>
    <col min="13073" max="13073" width="10.42578125" style="23" customWidth="1"/>
    <col min="13074" max="13074" width="10.42578125" style="23" bestFit="1" customWidth="1"/>
    <col min="13075" max="13075" width="10.42578125" style="23" customWidth="1"/>
    <col min="13076" max="13080" width="10.42578125" style="23" bestFit="1" customWidth="1"/>
    <col min="13081" max="13081" width="10.28515625" style="23" bestFit="1" customWidth="1"/>
    <col min="13082" max="13083" width="10.42578125" style="23" bestFit="1" customWidth="1"/>
    <col min="13084" max="13272" width="9.140625" style="23"/>
    <col min="13273" max="13273" width="25.28515625" style="23" customWidth="1"/>
    <col min="13274" max="13274" width="24.5703125" style="23" customWidth="1"/>
    <col min="13275" max="13305" width="0" style="23" hidden="1" customWidth="1"/>
    <col min="13306" max="13326" width="10.42578125" style="23" bestFit="1" customWidth="1"/>
    <col min="13327" max="13327" width="10.42578125" style="23" customWidth="1"/>
    <col min="13328" max="13328" width="10.42578125" style="23" bestFit="1" customWidth="1"/>
    <col min="13329" max="13329" width="10.42578125" style="23" customWidth="1"/>
    <col min="13330" max="13330" width="10.42578125" style="23" bestFit="1" customWidth="1"/>
    <col min="13331" max="13331" width="10.42578125" style="23" customWidth="1"/>
    <col min="13332" max="13336" width="10.42578125" style="23" bestFit="1" customWidth="1"/>
    <col min="13337" max="13337" width="10.28515625" style="23" bestFit="1" customWidth="1"/>
    <col min="13338" max="13339" width="10.42578125" style="23" bestFit="1" customWidth="1"/>
    <col min="13340" max="13528" width="9.140625" style="23"/>
    <col min="13529" max="13529" width="25.28515625" style="23" customWidth="1"/>
    <col min="13530" max="13530" width="24.5703125" style="23" customWidth="1"/>
    <col min="13531" max="13561" width="0" style="23" hidden="1" customWidth="1"/>
    <col min="13562" max="13582" width="10.42578125" style="23" bestFit="1" customWidth="1"/>
    <col min="13583" max="13583" width="10.42578125" style="23" customWidth="1"/>
    <col min="13584" max="13584" width="10.42578125" style="23" bestFit="1" customWidth="1"/>
    <col min="13585" max="13585" width="10.42578125" style="23" customWidth="1"/>
    <col min="13586" max="13586" width="10.42578125" style="23" bestFit="1" customWidth="1"/>
    <col min="13587" max="13587" width="10.42578125" style="23" customWidth="1"/>
    <col min="13588" max="13592" width="10.42578125" style="23" bestFit="1" customWidth="1"/>
    <col min="13593" max="13593" width="10.28515625" style="23" bestFit="1" customWidth="1"/>
    <col min="13594" max="13595" width="10.42578125" style="23" bestFit="1" customWidth="1"/>
    <col min="13596" max="13784" width="9.140625" style="23"/>
    <col min="13785" max="13785" width="25.28515625" style="23" customWidth="1"/>
    <col min="13786" max="13786" width="24.5703125" style="23" customWidth="1"/>
    <col min="13787" max="13817" width="0" style="23" hidden="1" customWidth="1"/>
    <col min="13818" max="13838" width="10.42578125" style="23" bestFit="1" customWidth="1"/>
    <col min="13839" max="13839" width="10.42578125" style="23" customWidth="1"/>
    <col min="13840" max="13840" width="10.42578125" style="23" bestFit="1" customWidth="1"/>
    <col min="13841" max="13841" width="10.42578125" style="23" customWidth="1"/>
    <col min="13842" max="13842" width="10.42578125" style="23" bestFit="1" customWidth="1"/>
    <col min="13843" max="13843" width="10.42578125" style="23" customWidth="1"/>
    <col min="13844" max="13848" width="10.42578125" style="23" bestFit="1" customWidth="1"/>
    <col min="13849" max="13849" width="10.28515625" style="23" bestFit="1" customWidth="1"/>
    <col min="13850" max="13851" width="10.42578125" style="23" bestFit="1" customWidth="1"/>
    <col min="13852" max="14040" width="9.140625" style="23"/>
    <col min="14041" max="14041" width="25.28515625" style="23" customWidth="1"/>
    <col min="14042" max="14042" width="24.5703125" style="23" customWidth="1"/>
    <col min="14043" max="14073" width="0" style="23" hidden="1" customWidth="1"/>
    <col min="14074" max="14094" width="10.42578125" style="23" bestFit="1" customWidth="1"/>
    <col min="14095" max="14095" width="10.42578125" style="23" customWidth="1"/>
    <col min="14096" max="14096" width="10.42578125" style="23" bestFit="1" customWidth="1"/>
    <col min="14097" max="14097" width="10.42578125" style="23" customWidth="1"/>
    <col min="14098" max="14098" width="10.42578125" style="23" bestFit="1" customWidth="1"/>
    <col min="14099" max="14099" width="10.42578125" style="23" customWidth="1"/>
    <col min="14100" max="14104" width="10.42578125" style="23" bestFit="1" customWidth="1"/>
    <col min="14105" max="14105" width="10.28515625" style="23" bestFit="1" customWidth="1"/>
    <col min="14106" max="14107" width="10.42578125" style="23" bestFit="1" customWidth="1"/>
    <col min="14108" max="14296" width="9.140625" style="23"/>
    <col min="14297" max="14297" width="25.28515625" style="23" customWidth="1"/>
    <col min="14298" max="14298" width="24.5703125" style="23" customWidth="1"/>
    <col min="14299" max="14329" width="0" style="23" hidden="1" customWidth="1"/>
    <col min="14330" max="14350" width="10.42578125" style="23" bestFit="1" customWidth="1"/>
    <col min="14351" max="14351" width="10.42578125" style="23" customWidth="1"/>
    <col min="14352" max="14352" width="10.42578125" style="23" bestFit="1" customWidth="1"/>
    <col min="14353" max="14353" width="10.42578125" style="23" customWidth="1"/>
    <col min="14354" max="14354" width="10.42578125" style="23" bestFit="1" customWidth="1"/>
    <col min="14355" max="14355" width="10.42578125" style="23" customWidth="1"/>
    <col min="14356" max="14360" width="10.42578125" style="23" bestFit="1" customWidth="1"/>
    <col min="14361" max="14361" width="10.28515625" style="23" bestFit="1" customWidth="1"/>
    <col min="14362" max="14363" width="10.42578125" style="23" bestFit="1" customWidth="1"/>
    <col min="14364" max="14552" width="9.140625" style="23"/>
    <col min="14553" max="14553" width="25.28515625" style="23" customWidth="1"/>
    <col min="14554" max="14554" width="24.5703125" style="23" customWidth="1"/>
    <col min="14555" max="14585" width="0" style="23" hidden="1" customWidth="1"/>
    <col min="14586" max="14606" width="10.42578125" style="23" bestFit="1" customWidth="1"/>
    <col min="14607" max="14607" width="10.42578125" style="23" customWidth="1"/>
    <col min="14608" max="14608" width="10.42578125" style="23" bestFit="1" customWidth="1"/>
    <col min="14609" max="14609" width="10.42578125" style="23" customWidth="1"/>
    <col min="14610" max="14610" width="10.42578125" style="23" bestFit="1" customWidth="1"/>
    <col min="14611" max="14611" width="10.42578125" style="23" customWidth="1"/>
    <col min="14612" max="14616" width="10.42578125" style="23" bestFit="1" customWidth="1"/>
    <col min="14617" max="14617" width="10.28515625" style="23" bestFit="1" customWidth="1"/>
    <col min="14618" max="14619" width="10.42578125" style="23" bestFit="1" customWidth="1"/>
    <col min="14620" max="14808" width="9.140625" style="23"/>
    <col min="14809" max="14809" width="25.28515625" style="23" customWidth="1"/>
    <col min="14810" max="14810" width="24.5703125" style="23" customWidth="1"/>
    <col min="14811" max="14841" width="0" style="23" hidden="1" customWidth="1"/>
    <col min="14842" max="14862" width="10.42578125" style="23" bestFit="1" customWidth="1"/>
    <col min="14863" max="14863" width="10.42578125" style="23" customWidth="1"/>
    <col min="14864" max="14864" width="10.42578125" style="23" bestFit="1" customWidth="1"/>
    <col min="14865" max="14865" width="10.42578125" style="23" customWidth="1"/>
    <col min="14866" max="14866" width="10.42578125" style="23" bestFit="1" customWidth="1"/>
    <col min="14867" max="14867" width="10.42578125" style="23" customWidth="1"/>
    <col min="14868" max="14872" width="10.42578125" style="23" bestFit="1" customWidth="1"/>
    <col min="14873" max="14873" width="10.28515625" style="23" bestFit="1" customWidth="1"/>
    <col min="14874" max="14875" width="10.42578125" style="23" bestFit="1" customWidth="1"/>
    <col min="14876" max="15064" width="9.140625" style="23"/>
    <col min="15065" max="15065" width="25.28515625" style="23" customWidth="1"/>
    <col min="15066" max="15066" width="24.5703125" style="23" customWidth="1"/>
    <col min="15067" max="15097" width="0" style="23" hidden="1" customWidth="1"/>
    <col min="15098" max="15118" width="10.42578125" style="23" bestFit="1" customWidth="1"/>
    <col min="15119" max="15119" width="10.42578125" style="23" customWidth="1"/>
    <col min="15120" max="15120" width="10.42578125" style="23" bestFit="1" customWidth="1"/>
    <col min="15121" max="15121" width="10.42578125" style="23" customWidth="1"/>
    <col min="15122" max="15122" width="10.42578125" style="23" bestFit="1" customWidth="1"/>
    <col min="15123" max="15123" width="10.42578125" style="23" customWidth="1"/>
    <col min="15124" max="15128" width="10.42578125" style="23" bestFit="1" customWidth="1"/>
    <col min="15129" max="15129" width="10.28515625" style="23" bestFit="1" customWidth="1"/>
    <col min="15130" max="15131" width="10.42578125" style="23" bestFit="1" customWidth="1"/>
    <col min="15132" max="15320" width="9.140625" style="23"/>
    <col min="15321" max="15321" width="25.28515625" style="23" customWidth="1"/>
    <col min="15322" max="15322" width="24.5703125" style="23" customWidth="1"/>
    <col min="15323" max="15353" width="0" style="23" hidden="1" customWidth="1"/>
    <col min="15354" max="15374" width="10.42578125" style="23" bestFit="1" customWidth="1"/>
    <col min="15375" max="15375" width="10.42578125" style="23" customWidth="1"/>
    <col min="15376" max="15376" width="10.42578125" style="23" bestFit="1" customWidth="1"/>
    <col min="15377" max="15377" width="10.42578125" style="23" customWidth="1"/>
    <col min="15378" max="15378" width="10.42578125" style="23" bestFit="1" customWidth="1"/>
    <col min="15379" max="15379" width="10.42578125" style="23" customWidth="1"/>
    <col min="15380" max="15384" width="10.42578125" style="23" bestFit="1" customWidth="1"/>
    <col min="15385" max="15385" width="10.28515625" style="23" bestFit="1" customWidth="1"/>
    <col min="15386" max="15387" width="10.42578125" style="23" bestFit="1" customWidth="1"/>
    <col min="15388" max="15576" width="9.140625" style="23"/>
    <col min="15577" max="15577" width="25.28515625" style="23" customWidth="1"/>
    <col min="15578" max="15578" width="24.5703125" style="23" customWidth="1"/>
    <col min="15579" max="15609" width="0" style="23" hidden="1" customWidth="1"/>
    <col min="15610" max="15630" width="10.42578125" style="23" bestFit="1" customWidth="1"/>
    <col min="15631" max="15631" width="10.42578125" style="23" customWidth="1"/>
    <col min="15632" max="15632" width="10.42578125" style="23" bestFit="1" customWidth="1"/>
    <col min="15633" max="15633" width="10.42578125" style="23" customWidth="1"/>
    <col min="15634" max="15634" width="10.42578125" style="23" bestFit="1" customWidth="1"/>
    <col min="15635" max="15635" width="10.42578125" style="23" customWidth="1"/>
    <col min="15636" max="15640" width="10.42578125" style="23" bestFit="1" customWidth="1"/>
    <col min="15641" max="15641" width="10.28515625" style="23" bestFit="1" customWidth="1"/>
    <col min="15642" max="15643" width="10.42578125" style="23" bestFit="1" customWidth="1"/>
    <col min="15644" max="15832" width="9.140625" style="23"/>
    <col min="15833" max="15833" width="25.28515625" style="23" customWidth="1"/>
    <col min="15834" max="15834" width="24.5703125" style="23" customWidth="1"/>
    <col min="15835" max="15865" width="0" style="23" hidden="1" customWidth="1"/>
    <col min="15866" max="15886" width="10.42578125" style="23" bestFit="1" customWidth="1"/>
    <col min="15887" max="15887" width="10.42578125" style="23" customWidth="1"/>
    <col min="15888" max="15888" width="10.42578125" style="23" bestFit="1" customWidth="1"/>
    <col min="15889" max="15889" width="10.42578125" style="23" customWidth="1"/>
    <col min="15890" max="15890" width="10.42578125" style="23" bestFit="1" customWidth="1"/>
    <col min="15891" max="15891" width="10.42578125" style="23" customWidth="1"/>
    <col min="15892" max="15896" width="10.42578125" style="23" bestFit="1" customWidth="1"/>
    <col min="15897" max="15897" width="10.28515625" style="23" bestFit="1" customWidth="1"/>
    <col min="15898" max="15899" width="10.42578125" style="23" bestFit="1" customWidth="1"/>
    <col min="15900" max="16088" width="9.140625" style="23"/>
    <col min="16089" max="16089" width="25.28515625" style="23" customWidth="1"/>
    <col min="16090" max="16090" width="24.5703125" style="23" customWidth="1"/>
    <col min="16091" max="16121" width="0" style="23" hidden="1" customWidth="1"/>
    <col min="16122" max="16142" width="10.42578125" style="23" bestFit="1" customWidth="1"/>
    <col min="16143" max="16143" width="10.42578125" style="23" customWidth="1"/>
    <col min="16144" max="16144" width="10.42578125" style="23" bestFit="1" customWidth="1"/>
    <col min="16145" max="16145" width="10.42578125" style="23" customWidth="1"/>
    <col min="16146" max="16146" width="10.42578125" style="23" bestFit="1" customWidth="1"/>
    <col min="16147" max="16147" width="10.42578125" style="23" customWidth="1"/>
    <col min="16148" max="16152" width="10.42578125" style="23" bestFit="1" customWidth="1"/>
    <col min="16153" max="16153" width="10.28515625" style="23" bestFit="1" customWidth="1"/>
    <col min="16154" max="16155" width="10.42578125" style="23" bestFit="1" customWidth="1"/>
    <col min="16156" max="16384" width="9.140625" style="23"/>
  </cols>
  <sheetData>
    <row r="1" spans="1:49" x14ac:dyDescent="0.2">
      <c r="C1" s="23" t="s">
        <v>19</v>
      </c>
      <c r="D1" s="23" t="s">
        <v>13</v>
      </c>
      <c r="E1" s="23" t="s">
        <v>17</v>
      </c>
      <c r="F1" s="23" t="s">
        <v>18</v>
      </c>
      <c r="G1" s="23" t="s">
        <v>20</v>
      </c>
      <c r="H1" s="23" t="s">
        <v>13</v>
      </c>
      <c r="I1" s="23" t="s">
        <v>17</v>
      </c>
      <c r="J1" s="23" t="s">
        <v>18</v>
      </c>
      <c r="K1" s="23" t="s">
        <v>24</v>
      </c>
      <c r="L1" s="23" t="s">
        <v>13</v>
      </c>
      <c r="M1" s="23" t="s">
        <v>17</v>
      </c>
      <c r="N1" s="23" t="s">
        <v>18</v>
      </c>
      <c r="O1" s="23" t="s">
        <v>10</v>
      </c>
      <c r="P1" s="23" t="s">
        <v>13</v>
      </c>
      <c r="Q1" s="23" t="s">
        <v>17</v>
      </c>
      <c r="R1" s="23" t="s">
        <v>18</v>
      </c>
      <c r="S1" s="23" t="s">
        <v>22</v>
      </c>
      <c r="T1" s="23" t="s">
        <v>13</v>
      </c>
      <c r="U1" s="23" t="s">
        <v>17</v>
      </c>
      <c r="V1" s="23" t="s">
        <v>18</v>
      </c>
      <c r="W1" s="23" t="s">
        <v>23</v>
      </c>
      <c r="X1" s="23" t="s">
        <v>13</v>
      </c>
      <c r="Y1" s="23" t="s">
        <v>17</v>
      </c>
      <c r="Z1" s="23" t="s">
        <v>18</v>
      </c>
      <c r="AA1" s="23" t="s">
        <v>47</v>
      </c>
      <c r="AB1" s="23" t="s">
        <v>13</v>
      </c>
      <c r="AC1" s="23" t="s">
        <v>17</v>
      </c>
      <c r="AD1" s="23" t="s">
        <v>18</v>
      </c>
      <c r="AE1" s="23" t="s">
        <v>80</v>
      </c>
      <c r="AF1" s="23" t="s">
        <v>13</v>
      </c>
      <c r="AG1" s="23" t="s">
        <v>17</v>
      </c>
      <c r="AH1" s="23" t="s">
        <v>18</v>
      </c>
      <c r="AI1" s="23" t="s">
        <v>86</v>
      </c>
      <c r="AJ1" s="23" t="s">
        <v>13</v>
      </c>
      <c r="AK1" s="23" t="s">
        <v>17</v>
      </c>
      <c r="AL1" s="23" t="s">
        <v>18</v>
      </c>
      <c r="AM1" s="24" t="s">
        <v>96</v>
      </c>
      <c r="AN1" s="25" t="s">
        <v>13</v>
      </c>
      <c r="AO1" s="23" t="s">
        <v>17</v>
      </c>
      <c r="AP1" s="18" t="s">
        <v>18</v>
      </c>
      <c r="AQ1" s="1" t="s">
        <v>168</v>
      </c>
      <c r="AR1" s="25" t="s">
        <v>13</v>
      </c>
      <c r="AS1" s="23" t="s">
        <v>17</v>
      </c>
      <c r="AT1" s="18" t="s">
        <v>18</v>
      </c>
      <c r="AU1" s="18" t="s">
        <v>190</v>
      </c>
      <c r="AV1" s="25" t="s">
        <v>13</v>
      </c>
      <c r="AW1" s="23" t="s">
        <v>17</v>
      </c>
    </row>
    <row r="2" spans="1:49" s="1" customFormat="1" x14ac:dyDescent="0.2">
      <c r="C2" s="1" t="s">
        <v>54</v>
      </c>
      <c r="D2" s="1" t="s">
        <v>49</v>
      </c>
      <c r="E2" s="1" t="s">
        <v>50</v>
      </c>
      <c r="F2" s="1" t="s">
        <v>51</v>
      </c>
      <c r="G2" s="1" t="s">
        <v>55</v>
      </c>
      <c r="H2" s="1" t="s">
        <v>49</v>
      </c>
      <c r="I2" s="1" t="s">
        <v>50</v>
      </c>
      <c r="J2" s="1" t="s">
        <v>51</v>
      </c>
      <c r="K2" s="1" t="s">
        <v>56</v>
      </c>
      <c r="L2" s="1" t="s">
        <v>49</v>
      </c>
      <c r="M2" s="1" t="s">
        <v>50</v>
      </c>
      <c r="N2" s="1" t="s">
        <v>51</v>
      </c>
      <c r="O2" s="1" t="s">
        <v>57</v>
      </c>
      <c r="P2" s="1" t="s">
        <v>49</v>
      </c>
      <c r="Q2" s="1" t="s">
        <v>50</v>
      </c>
      <c r="R2" s="1" t="s">
        <v>51</v>
      </c>
      <c r="S2" s="1" t="s">
        <v>58</v>
      </c>
      <c r="T2" s="1" t="s">
        <v>49</v>
      </c>
      <c r="U2" s="1" t="s">
        <v>50</v>
      </c>
      <c r="V2" s="1" t="s">
        <v>51</v>
      </c>
      <c r="W2" s="1" t="s">
        <v>59</v>
      </c>
      <c r="X2" s="1" t="s">
        <v>49</v>
      </c>
      <c r="Y2" s="1" t="s">
        <v>50</v>
      </c>
      <c r="Z2" s="1" t="s">
        <v>51</v>
      </c>
      <c r="AA2" s="1" t="s">
        <v>60</v>
      </c>
      <c r="AB2" s="1" t="s">
        <v>49</v>
      </c>
      <c r="AC2" s="1" t="s">
        <v>50</v>
      </c>
      <c r="AD2" s="1" t="s">
        <v>51</v>
      </c>
      <c r="AE2" s="1" t="s">
        <v>73</v>
      </c>
      <c r="AF2" s="1" t="s">
        <v>49</v>
      </c>
      <c r="AG2" s="1" t="s">
        <v>50</v>
      </c>
      <c r="AH2" s="1" t="s">
        <v>51</v>
      </c>
      <c r="AI2" s="1" t="s">
        <v>91</v>
      </c>
      <c r="AJ2" s="1" t="s">
        <v>49</v>
      </c>
      <c r="AK2" s="11" t="s">
        <v>50</v>
      </c>
      <c r="AL2" s="1" t="s">
        <v>51</v>
      </c>
      <c r="AM2" s="1" t="s">
        <v>115</v>
      </c>
      <c r="AN2" s="1" t="s">
        <v>49</v>
      </c>
      <c r="AO2" s="11" t="s">
        <v>50</v>
      </c>
      <c r="AP2" s="1" t="s">
        <v>51</v>
      </c>
      <c r="AQ2" s="1" t="s">
        <v>169</v>
      </c>
      <c r="AR2" s="1" t="s">
        <v>49</v>
      </c>
      <c r="AS2" s="11" t="s">
        <v>50</v>
      </c>
      <c r="AT2" s="1" t="s">
        <v>51</v>
      </c>
      <c r="AU2" s="1" t="s">
        <v>191</v>
      </c>
      <c r="AV2" s="1" t="s">
        <v>49</v>
      </c>
      <c r="AW2" s="11" t="s">
        <v>50</v>
      </c>
    </row>
    <row r="3" spans="1:49" x14ac:dyDescent="0.2">
      <c r="A3" s="23" t="s">
        <v>93</v>
      </c>
      <c r="B3" s="23" t="s">
        <v>140</v>
      </c>
      <c r="C3" s="23">
        <v>0</v>
      </c>
      <c r="D3" s="24">
        <v>1.3502317686162</v>
      </c>
      <c r="E3" s="24">
        <v>1.4974137503148</v>
      </c>
      <c r="F3" s="24">
        <v>2.2662869463291</v>
      </c>
      <c r="G3" s="24">
        <v>3.2297289492953998</v>
      </c>
      <c r="H3" s="24">
        <v>4.0309288913167993</v>
      </c>
      <c r="I3" s="24">
        <v>3.2112529479936995</v>
      </c>
      <c r="J3" s="24">
        <v>3.8732289828756996</v>
      </c>
      <c r="K3" s="24">
        <v>4.0774181090025996</v>
      </c>
      <c r="L3" s="24">
        <v>4.4774116978782992</v>
      </c>
      <c r="M3" s="24">
        <v>4.2883188425389998</v>
      </c>
      <c r="N3" s="24">
        <v>5.4112233071947999</v>
      </c>
      <c r="O3" s="24">
        <v>5.0649721171588995</v>
      </c>
      <c r="P3" s="24">
        <v>6.1897501426268997</v>
      </c>
      <c r="Q3" s="24">
        <v>5.2164039856195998</v>
      </c>
      <c r="R3" s="24">
        <v>5.8606603173098994</v>
      </c>
      <c r="S3" s="24">
        <v>6.7420563654842995</v>
      </c>
      <c r="T3" s="24">
        <v>8.3382332076888002</v>
      </c>
      <c r="U3" s="24">
        <v>8.0111799953388996</v>
      </c>
      <c r="V3" s="24">
        <v>8.4311030139484995</v>
      </c>
      <c r="W3" s="24">
        <v>8.7206730790917995</v>
      </c>
      <c r="X3" s="24">
        <v>9.2179687218320989</v>
      </c>
      <c r="Y3" s="24">
        <v>7.6366752803988991</v>
      </c>
      <c r="Z3" s="24">
        <v>8.9146212275137984</v>
      </c>
      <c r="AA3" s="24">
        <v>9.1895581879226977</v>
      </c>
      <c r="AB3" s="24">
        <v>8.6804737513436976</v>
      </c>
      <c r="AC3" s="24">
        <v>8.8089302133710969</v>
      </c>
      <c r="AD3" s="24">
        <v>10.248507718907097</v>
      </c>
      <c r="AE3" s="24">
        <v>9.7373540171480979</v>
      </c>
      <c r="AF3" s="24">
        <v>9.8573789564428971</v>
      </c>
      <c r="AG3" s="24">
        <v>9.8139319610278974</v>
      </c>
      <c r="AH3" s="24">
        <v>8.5447206342234949</v>
      </c>
      <c r="AI3" s="24">
        <v>8.0741091302343939</v>
      </c>
      <c r="AJ3" s="24">
        <v>7.9795167845253943</v>
      </c>
      <c r="AK3" s="24">
        <v>8.2109117695891936</v>
      </c>
      <c r="AL3" s="24">
        <v>8.3519396596951943</v>
      </c>
      <c r="AM3" s="24">
        <v>8.2655066717064951</v>
      </c>
      <c r="AN3" s="24">
        <v>8.0249350020146952</v>
      </c>
      <c r="AO3" s="24">
        <v>7.2685250088325954</v>
      </c>
      <c r="AP3" s="24">
        <v>7.2988145804447955</v>
      </c>
      <c r="AQ3" s="24">
        <v>6.6925441569759956</v>
      </c>
      <c r="AR3" s="24">
        <v>6.6737899915169958</v>
      </c>
      <c r="AS3" s="24">
        <v>6.9408503129742956</v>
      </c>
      <c r="AT3" s="24">
        <v>6.6892606309826954</v>
      </c>
      <c r="AU3" s="24">
        <v>6.6584145175211953</v>
      </c>
      <c r="AV3" s="24">
        <v>5.8224970612488951</v>
      </c>
      <c r="AW3" s="24">
        <v>4.7633789216152955</v>
      </c>
    </row>
    <row r="4" spans="1:49" x14ac:dyDescent="0.2">
      <c r="A4" s="23" t="s">
        <v>92</v>
      </c>
      <c r="B4" s="23" t="s">
        <v>141</v>
      </c>
      <c r="C4" s="23">
        <v>0</v>
      </c>
      <c r="D4" s="24">
        <v>-1.2584326451418999</v>
      </c>
      <c r="E4" s="24">
        <v>-0.74703928500939987</v>
      </c>
      <c r="F4" s="24">
        <v>0.3892440267795001</v>
      </c>
      <c r="G4" s="24">
        <v>0.1627581068969001</v>
      </c>
      <c r="H4" s="24">
        <v>-1.4346911984892998</v>
      </c>
      <c r="I4" s="24">
        <v>-0.65542743334359987</v>
      </c>
      <c r="J4" s="24">
        <v>0.19748676611270011</v>
      </c>
      <c r="K4" s="24">
        <v>0.39269747758150009</v>
      </c>
      <c r="L4" s="24">
        <v>-1.3957856517236</v>
      </c>
      <c r="M4" s="24">
        <v>-0.59944697035049999</v>
      </c>
      <c r="N4" s="24">
        <v>1.1391114375099987E-2</v>
      </c>
      <c r="O4" s="24">
        <v>0.63368501336390004</v>
      </c>
      <c r="P4" s="24">
        <v>-0.70553036588639984</v>
      </c>
      <c r="Q4" s="24">
        <v>0.20798151680090016</v>
      </c>
      <c r="R4" s="24">
        <v>1.2889913828399999</v>
      </c>
      <c r="S4" s="24">
        <v>1.5766497605054999</v>
      </c>
      <c r="T4" s="24">
        <v>0.35330379222529995</v>
      </c>
      <c r="U4" s="24">
        <v>1.4371084081509999</v>
      </c>
      <c r="V4" s="24">
        <v>2.8140753662125002</v>
      </c>
      <c r="W4" s="24">
        <v>3.2429664835031002</v>
      </c>
      <c r="X4" s="24">
        <v>2.0541294254538003</v>
      </c>
      <c r="Y4" s="24">
        <v>3.1641835655115003</v>
      </c>
      <c r="Z4" s="24">
        <v>4.3924115035096003</v>
      </c>
      <c r="AA4" s="24">
        <v>5.4982912387122997</v>
      </c>
      <c r="AB4" s="24">
        <v>5.0925540621973999</v>
      </c>
      <c r="AC4" s="24">
        <v>6.6503367658074</v>
      </c>
      <c r="AD4" s="24">
        <v>8.2083528454441002</v>
      </c>
      <c r="AE4" s="24">
        <v>9.1088621212147007</v>
      </c>
      <c r="AF4" s="24">
        <v>8.0474038235956016</v>
      </c>
      <c r="AG4" s="24">
        <v>9.8814578952556023</v>
      </c>
      <c r="AH4" s="24">
        <v>12.210201124085302</v>
      </c>
      <c r="AI4" s="24">
        <v>13.159314442107501</v>
      </c>
      <c r="AJ4" s="24">
        <v>12.792955953448502</v>
      </c>
      <c r="AK4" s="24">
        <v>14.514260300426702</v>
      </c>
      <c r="AL4" s="24">
        <v>16.283425295221001</v>
      </c>
      <c r="AM4" s="24">
        <v>17.7070452516835</v>
      </c>
      <c r="AN4" s="24">
        <v>18.155255064838101</v>
      </c>
      <c r="AO4" s="24">
        <v>20.352353464109001</v>
      </c>
      <c r="AP4" s="24">
        <v>22.523891017120501</v>
      </c>
      <c r="AQ4" s="24">
        <v>23.939372319059203</v>
      </c>
      <c r="AR4" s="24">
        <v>24.140252254169901</v>
      </c>
      <c r="AS4" s="24">
        <v>26.237255441228903</v>
      </c>
      <c r="AT4" s="24">
        <v>28.456348662549203</v>
      </c>
      <c r="AU4" s="24">
        <v>30.069361114905302</v>
      </c>
      <c r="AV4" s="24">
        <v>30.170361337559402</v>
      </c>
      <c r="AW4" s="24">
        <v>32.448131070005502</v>
      </c>
    </row>
    <row r="5" spans="1:49" x14ac:dyDescent="0.2">
      <c r="A5" s="23" t="s">
        <v>29</v>
      </c>
      <c r="B5" s="23" t="s">
        <v>142</v>
      </c>
      <c r="C5" s="23">
        <v>0</v>
      </c>
      <c r="D5" s="24">
        <v>0.71078378207839998</v>
      </c>
      <c r="E5" s="24">
        <v>3.4692657600799981E-2</v>
      </c>
      <c r="F5" s="24">
        <v>-0.17699523726749999</v>
      </c>
      <c r="G5" s="24">
        <v>-0.35059479430750001</v>
      </c>
      <c r="H5" s="24">
        <v>-0.79893296813610004</v>
      </c>
      <c r="I5" s="24">
        <v>-0.66767460790590005</v>
      </c>
      <c r="J5" s="24">
        <v>-1.3334777624244001</v>
      </c>
      <c r="K5" s="24">
        <v>-1.8385117813967</v>
      </c>
      <c r="L5" s="24">
        <v>-0.78551360188380004</v>
      </c>
      <c r="M5" s="24">
        <v>-0.92909163555710006</v>
      </c>
      <c r="N5" s="24">
        <v>-1.6407904880625002</v>
      </c>
      <c r="O5" s="24">
        <v>-1.7545683090943001</v>
      </c>
      <c r="P5" s="24">
        <v>-1.6562652037379</v>
      </c>
      <c r="Q5" s="24">
        <v>-1.8404380708368</v>
      </c>
      <c r="R5" s="24">
        <v>-2.2168144458413002</v>
      </c>
      <c r="S5" s="24">
        <v>-2.8261548284029003</v>
      </c>
      <c r="T5" s="24">
        <v>-3.2413023402698005</v>
      </c>
      <c r="U5" s="24">
        <v>-3.1242792232794003</v>
      </c>
      <c r="V5" s="24">
        <v>-3.7552623883404004</v>
      </c>
      <c r="W5" s="24">
        <v>-3.9765596745526004</v>
      </c>
      <c r="X5" s="24">
        <v>-3.9358356294322006</v>
      </c>
      <c r="Y5" s="24">
        <v>-4.1941996758720004</v>
      </c>
      <c r="Z5" s="24">
        <v>-4.5849413911951009</v>
      </c>
      <c r="AA5" s="24">
        <v>-4.9424972027671012</v>
      </c>
      <c r="AB5" s="24">
        <v>-5.4306131223128009</v>
      </c>
      <c r="AC5" s="24">
        <v>-5.8204943903451012</v>
      </c>
      <c r="AD5" s="24">
        <v>-6.6562981510787012</v>
      </c>
      <c r="AE5" s="24">
        <v>-7.0749201823956014</v>
      </c>
      <c r="AF5" s="24">
        <v>-6.9396918668086016</v>
      </c>
      <c r="AG5" s="24">
        <v>-7.4370165689785015</v>
      </c>
      <c r="AH5" s="24">
        <v>-7.5160380176080004</v>
      </c>
      <c r="AI5" s="24">
        <v>-7.6545455027519012</v>
      </c>
      <c r="AJ5" s="24">
        <v>-7.8447771704385012</v>
      </c>
      <c r="AK5" s="24">
        <v>-8.1673659359061013</v>
      </c>
      <c r="AL5" s="24">
        <v>-8.8338465246241018</v>
      </c>
      <c r="AM5" s="24">
        <v>-9.424624312145701</v>
      </c>
      <c r="AN5" s="24">
        <v>-10.4056396748955</v>
      </c>
      <c r="AO5" s="24">
        <v>-10.823376314530501</v>
      </c>
      <c r="AP5" s="24">
        <v>-11.7792814853153</v>
      </c>
      <c r="AQ5" s="24">
        <v>-12.1099271469451</v>
      </c>
      <c r="AR5" s="24">
        <v>-12.229498352680901</v>
      </c>
      <c r="AS5" s="24">
        <v>-12.3990067783194</v>
      </c>
      <c r="AT5" s="24">
        <v>-14.2902707271219</v>
      </c>
      <c r="AU5" s="24">
        <v>-14.488850406494199</v>
      </c>
      <c r="AV5" s="24">
        <v>-13.868858261717699</v>
      </c>
      <c r="AW5" s="24">
        <v>-14.865717256506299</v>
      </c>
    </row>
    <row r="6" spans="1:49" x14ac:dyDescent="0.2">
      <c r="A6" s="23" t="s">
        <v>94</v>
      </c>
      <c r="B6" s="23" t="s">
        <v>143</v>
      </c>
      <c r="C6" s="24">
        <v>0</v>
      </c>
      <c r="D6" s="24">
        <v>0.80258290555270007</v>
      </c>
      <c r="E6" s="24">
        <v>0.78506712290620007</v>
      </c>
      <c r="F6" s="24">
        <v>2.4785357358411</v>
      </c>
      <c r="G6" s="24">
        <v>3.0418922618847999</v>
      </c>
      <c r="H6" s="24">
        <v>1.7973047246913998</v>
      </c>
      <c r="I6" s="24">
        <v>1.8881509067441997</v>
      </c>
      <c r="J6" s="24">
        <v>2.7372379865639997</v>
      </c>
      <c r="K6" s="24">
        <v>2.6316038051873996</v>
      </c>
      <c r="L6" s="24">
        <v>2.2961124442708991</v>
      </c>
      <c r="M6" s="24">
        <v>2.7597802366313999</v>
      </c>
      <c r="N6" s="24">
        <v>3.7818239335074</v>
      </c>
      <c r="O6" s="24">
        <v>3.9440888214284993</v>
      </c>
      <c r="P6" s="24">
        <v>3.8279545730026001</v>
      </c>
      <c r="Q6" s="24">
        <v>3.5839474315836997</v>
      </c>
      <c r="R6" s="24">
        <v>4.9328372543085992</v>
      </c>
      <c r="S6" s="24">
        <v>5.492551297586898</v>
      </c>
      <c r="T6" s="24">
        <v>5.4502346596442983</v>
      </c>
      <c r="U6" s="24">
        <v>6.3240091802104992</v>
      </c>
      <c r="V6" s="24">
        <v>7.4899159918206006</v>
      </c>
      <c r="W6" s="24">
        <v>7.9870798880422988</v>
      </c>
      <c r="X6" s="24">
        <v>7.3362625178536982</v>
      </c>
      <c r="Y6" s="24">
        <v>6.606659170038399</v>
      </c>
      <c r="Z6" s="24">
        <v>8.722091339828296</v>
      </c>
      <c r="AA6" s="24">
        <v>9.7453522238678971</v>
      </c>
      <c r="AB6" s="24">
        <v>8.3424146912282975</v>
      </c>
      <c r="AC6" s="24">
        <v>9.6387725888333975</v>
      </c>
      <c r="AD6" s="24">
        <v>11.800562413272495</v>
      </c>
      <c r="AE6" s="24">
        <v>11.771295955967197</v>
      </c>
      <c r="AF6" s="24">
        <v>10.965090913229897</v>
      </c>
      <c r="AG6" s="24">
        <v>12.258373287304996</v>
      </c>
      <c r="AH6" s="24">
        <v>13.238883740700796</v>
      </c>
      <c r="AI6" s="24">
        <v>13.578878069589994</v>
      </c>
      <c r="AJ6" s="24">
        <v>12.927695567535395</v>
      </c>
      <c r="AK6" s="24">
        <v>14.557806134109793</v>
      </c>
      <c r="AL6" s="24">
        <v>15.801518430292093</v>
      </c>
      <c r="AM6" s="24">
        <v>16.54792761124429</v>
      </c>
      <c r="AN6" s="24">
        <v>15.774550391957295</v>
      </c>
      <c r="AO6" s="24">
        <v>16.797502158411099</v>
      </c>
      <c r="AP6" s="24">
        <v>18.043424112249994</v>
      </c>
      <c r="AQ6" s="24">
        <v>18.521989329090097</v>
      </c>
      <c r="AR6" s="24">
        <v>18.584543893006</v>
      </c>
      <c r="AS6" s="24">
        <v>20.779098975883802</v>
      </c>
      <c r="AT6" s="24">
        <v>20.855338566409998</v>
      </c>
      <c r="AU6" s="24">
        <v>22.238925225932299</v>
      </c>
      <c r="AV6" s="24">
        <v>22.124000137090597</v>
      </c>
      <c r="AW6" s="24">
        <v>22.3457927351145</v>
      </c>
    </row>
    <row r="7" spans="1:49" ht="12.75" thickBot="1" x14ac:dyDescent="0.25">
      <c r="R7" s="27" t="s">
        <v>167</v>
      </c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</row>
    <row r="8" spans="1:49" x14ac:dyDescent="0.2">
      <c r="R8" s="28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30"/>
    </row>
    <row r="9" spans="1:49" x14ac:dyDescent="0.2">
      <c r="R9" s="31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32"/>
    </row>
    <row r="10" spans="1:49" x14ac:dyDescent="0.2">
      <c r="R10" s="31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32"/>
    </row>
    <row r="11" spans="1:49" x14ac:dyDescent="0.2">
      <c r="R11" s="31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32"/>
    </row>
    <row r="12" spans="1:49" x14ac:dyDescent="0.2">
      <c r="R12" s="33"/>
      <c r="AM12" s="34"/>
    </row>
    <row r="13" spans="1:49" x14ac:dyDescent="0.2">
      <c r="R13" s="33"/>
      <c r="S13" s="35"/>
      <c r="W13" s="35"/>
      <c r="AI13" s="36"/>
      <c r="AM13" s="34"/>
    </row>
    <row r="14" spans="1:49" x14ac:dyDescent="0.2">
      <c r="R14" s="33"/>
      <c r="AM14" s="34"/>
    </row>
    <row r="15" spans="1:49" x14ac:dyDescent="0.2">
      <c r="R15" s="33"/>
      <c r="AM15" s="34"/>
    </row>
    <row r="16" spans="1:49" x14ac:dyDescent="0.2">
      <c r="R16" s="33"/>
      <c r="AM16" s="34"/>
    </row>
    <row r="17" spans="18:49" ht="12.75" thickBot="1" x14ac:dyDescent="0.25">
      <c r="R17" s="37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9"/>
    </row>
    <row r="20" spans="18:49" x14ac:dyDescent="0.2"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</row>
  </sheetData>
  <pageMargins left="0.7" right="0.7" top="0.75" bottom="0.75" header="0.3" footer="0.3"/>
  <pageSetup paperSize="9" scale="95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Munka26">
    <tabColor theme="9"/>
  </sheetPr>
  <dimension ref="A1:AW14"/>
  <sheetViews>
    <sheetView showGridLines="0" zoomScaleNormal="100" workbookViewId="0">
      <pane xSplit="2" ySplit="2" topLeftCell="AV3" activePane="bottomRight" state="frozen"/>
      <selection pane="topRight" activeCell="C1" sqref="C1"/>
      <selection pane="bottomLeft" activeCell="A3" sqref="A3"/>
      <selection pane="bottomRight" activeCell="AW4" sqref="AW4"/>
    </sheetView>
  </sheetViews>
  <sheetFormatPr defaultRowHeight="12" x14ac:dyDescent="0.2"/>
  <cols>
    <col min="1" max="1" width="25.85546875" style="18" bestFit="1" customWidth="1"/>
    <col min="2" max="2" width="21.42578125" style="18" bestFit="1" customWidth="1"/>
    <col min="3" max="16384" width="9.140625" style="18"/>
  </cols>
  <sheetData>
    <row r="1" spans="1:49" x14ac:dyDescent="0.2">
      <c r="C1" s="18" t="s">
        <v>19</v>
      </c>
      <c r="D1" s="18" t="s">
        <v>13</v>
      </c>
      <c r="E1" s="18" t="s">
        <v>17</v>
      </c>
      <c r="F1" s="18" t="s">
        <v>18</v>
      </c>
      <c r="G1" s="18" t="s">
        <v>20</v>
      </c>
      <c r="H1" s="18" t="s">
        <v>13</v>
      </c>
      <c r="I1" s="18" t="s">
        <v>17</v>
      </c>
      <c r="J1" s="18" t="s">
        <v>18</v>
      </c>
      <c r="K1" s="18" t="s">
        <v>9</v>
      </c>
      <c r="L1" s="18" t="s">
        <v>13</v>
      </c>
      <c r="M1" s="18" t="s">
        <v>17</v>
      </c>
      <c r="N1" s="18" t="s">
        <v>18</v>
      </c>
      <c r="O1" s="18" t="s">
        <v>21</v>
      </c>
      <c r="P1" s="18" t="s">
        <v>13</v>
      </c>
      <c r="Q1" s="18" t="s">
        <v>17</v>
      </c>
      <c r="R1" s="18" t="s">
        <v>18</v>
      </c>
      <c r="S1" s="18" t="s">
        <v>22</v>
      </c>
      <c r="T1" s="18" t="s">
        <v>13</v>
      </c>
      <c r="U1" s="18" t="s">
        <v>17</v>
      </c>
      <c r="V1" s="18" t="s">
        <v>18</v>
      </c>
      <c r="W1" s="18" t="s">
        <v>23</v>
      </c>
      <c r="X1" s="18" t="s">
        <v>13</v>
      </c>
      <c r="Y1" s="18" t="s">
        <v>17</v>
      </c>
      <c r="Z1" s="18" t="s">
        <v>18</v>
      </c>
      <c r="AA1" s="18" t="s">
        <v>46</v>
      </c>
      <c r="AB1" s="18" t="s">
        <v>13</v>
      </c>
      <c r="AC1" s="18" t="s">
        <v>17</v>
      </c>
      <c r="AD1" s="18" t="s">
        <v>18</v>
      </c>
      <c r="AE1" s="18" t="s">
        <v>80</v>
      </c>
      <c r="AF1" s="18" t="s">
        <v>13</v>
      </c>
      <c r="AG1" s="18" t="s">
        <v>17</v>
      </c>
      <c r="AH1" s="18" t="s">
        <v>18</v>
      </c>
      <c r="AI1" s="18" t="s">
        <v>86</v>
      </c>
      <c r="AJ1" s="18" t="s">
        <v>13</v>
      </c>
      <c r="AK1" s="18" t="s">
        <v>17</v>
      </c>
      <c r="AL1" s="18" t="s">
        <v>18</v>
      </c>
      <c r="AM1" s="18" t="s">
        <v>96</v>
      </c>
      <c r="AN1" s="18" t="s">
        <v>13</v>
      </c>
      <c r="AO1" s="18" t="s">
        <v>17</v>
      </c>
      <c r="AP1" s="18" t="s">
        <v>18</v>
      </c>
      <c r="AQ1" s="1" t="s">
        <v>168</v>
      </c>
      <c r="AR1" s="18" t="s">
        <v>13</v>
      </c>
      <c r="AS1" s="18" t="s">
        <v>17</v>
      </c>
      <c r="AT1" s="18" t="s">
        <v>18</v>
      </c>
      <c r="AU1" s="18" t="s">
        <v>190</v>
      </c>
      <c r="AV1" s="18" t="s">
        <v>13</v>
      </c>
      <c r="AW1" s="18" t="s">
        <v>17</v>
      </c>
    </row>
    <row r="2" spans="1:49" x14ac:dyDescent="0.2">
      <c r="C2" s="1" t="s">
        <v>54</v>
      </c>
      <c r="D2" s="1" t="s">
        <v>49</v>
      </c>
      <c r="E2" s="1" t="s">
        <v>50</v>
      </c>
      <c r="F2" s="1" t="s">
        <v>51</v>
      </c>
      <c r="G2" s="1" t="s">
        <v>55</v>
      </c>
      <c r="H2" s="1" t="s">
        <v>49</v>
      </c>
      <c r="I2" s="1" t="s">
        <v>50</v>
      </c>
      <c r="J2" s="1" t="s">
        <v>51</v>
      </c>
      <c r="K2" s="1" t="s">
        <v>56</v>
      </c>
      <c r="L2" s="1" t="s">
        <v>49</v>
      </c>
      <c r="M2" s="1" t="s">
        <v>50</v>
      </c>
      <c r="N2" s="1" t="s">
        <v>51</v>
      </c>
      <c r="O2" s="1" t="s">
        <v>57</v>
      </c>
      <c r="P2" s="1" t="s">
        <v>49</v>
      </c>
      <c r="Q2" s="1" t="s">
        <v>50</v>
      </c>
      <c r="R2" s="1" t="s">
        <v>51</v>
      </c>
      <c r="S2" s="1" t="s">
        <v>58</v>
      </c>
      <c r="T2" s="1" t="s">
        <v>49</v>
      </c>
      <c r="U2" s="1" t="s">
        <v>50</v>
      </c>
      <c r="V2" s="1" t="s">
        <v>51</v>
      </c>
      <c r="W2" s="1" t="s">
        <v>59</v>
      </c>
      <c r="X2" s="1" t="s">
        <v>49</v>
      </c>
      <c r="Y2" s="1" t="s">
        <v>50</v>
      </c>
      <c r="Z2" s="1" t="s">
        <v>51</v>
      </c>
      <c r="AA2" s="1" t="s">
        <v>60</v>
      </c>
      <c r="AB2" s="1" t="s">
        <v>49</v>
      </c>
      <c r="AC2" s="1" t="s">
        <v>50</v>
      </c>
      <c r="AD2" s="1" t="s">
        <v>51</v>
      </c>
      <c r="AE2" s="1" t="s">
        <v>73</v>
      </c>
      <c r="AF2" s="1" t="s">
        <v>49</v>
      </c>
      <c r="AG2" s="1" t="s">
        <v>50</v>
      </c>
      <c r="AH2" s="1" t="s">
        <v>51</v>
      </c>
      <c r="AI2" s="1" t="s">
        <v>91</v>
      </c>
      <c r="AJ2" s="1" t="s">
        <v>49</v>
      </c>
      <c r="AK2" s="11" t="s">
        <v>50</v>
      </c>
      <c r="AL2" s="1" t="s">
        <v>51</v>
      </c>
      <c r="AM2" s="1" t="s">
        <v>115</v>
      </c>
      <c r="AN2" s="1" t="s">
        <v>49</v>
      </c>
      <c r="AO2" s="11" t="s">
        <v>50</v>
      </c>
      <c r="AP2" s="1" t="s">
        <v>51</v>
      </c>
      <c r="AQ2" s="1" t="s">
        <v>169</v>
      </c>
      <c r="AR2" s="1" t="s">
        <v>49</v>
      </c>
      <c r="AS2" s="11" t="s">
        <v>50</v>
      </c>
      <c r="AT2" s="1" t="s">
        <v>51</v>
      </c>
      <c r="AU2" s="1" t="s">
        <v>191</v>
      </c>
      <c r="AV2" s="1" t="s">
        <v>49</v>
      </c>
      <c r="AW2" s="11" t="s">
        <v>50</v>
      </c>
    </row>
    <row r="3" spans="1:49" x14ac:dyDescent="0.2">
      <c r="A3" s="18" t="s">
        <v>30</v>
      </c>
      <c r="B3" s="18" t="s">
        <v>136</v>
      </c>
      <c r="C3" s="19">
        <f t="shared" ref="C3:AM3" si="0">+C4+C5+C6</f>
        <v>3.3223865929563998</v>
      </c>
      <c r="D3" s="19">
        <f t="shared" si="0"/>
        <v>1.0878117582309994</v>
      </c>
      <c r="E3" s="19">
        <f t="shared" si="0"/>
        <v>2.4267228672214003</v>
      </c>
      <c r="F3" s="19">
        <f t="shared" si="0"/>
        <v>2.4416637612927001</v>
      </c>
      <c r="G3" s="19">
        <f t="shared" si="0"/>
        <v>1.7333620626672008</v>
      </c>
      <c r="H3" s="19">
        <f t="shared" si="0"/>
        <v>-1.4810037778127996</v>
      </c>
      <c r="I3" s="19">
        <f t="shared" si="0"/>
        <v>-0.44089211822509916</v>
      </c>
      <c r="J3" s="19">
        <f t="shared" si="0"/>
        <v>-0.52410044221830021</v>
      </c>
      <c r="K3" s="19">
        <f t="shared" si="0"/>
        <v>6.4446169995000635E-2</v>
      </c>
      <c r="L3" s="19">
        <f t="shared" si="0"/>
        <v>-0.45035869468609957</v>
      </c>
      <c r="M3" s="19">
        <f t="shared" si="0"/>
        <v>0.13256182252690005</v>
      </c>
      <c r="N3" s="19">
        <f t="shared" si="0"/>
        <v>-1.6411744963694996</v>
      </c>
      <c r="O3" s="19">
        <f t="shared" si="0"/>
        <v>0.32566779838099963</v>
      </c>
      <c r="P3" s="19">
        <f t="shared" si="0"/>
        <v>-0.26387653498230046</v>
      </c>
      <c r="Q3" s="19">
        <f t="shared" si="0"/>
        <v>-0.8372895800293999</v>
      </c>
      <c r="R3" s="19">
        <f t="shared" si="0"/>
        <v>-1.9613732817600997</v>
      </c>
      <c r="S3" s="19">
        <f t="shared" si="0"/>
        <v>-0.35205814019289983</v>
      </c>
      <c r="T3" s="19">
        <f t="shared" si="0"/>
        <v>-1.7637622870860996</v>
      </c>
      <c r="U3" s="19">
        <f t="shared" si="0"/>
        <v>-3.2719253849270999</v>
      </c>
      <c r="V3" s="19">
        <f t="shared" si="0"/>
        <v>-3.3041554708104002</v>
      </c>
      <c r="W3" s="19">
        <f t="shared" si="0"/>
        <v>-2.4287099816236992</v>
      </c>
      <c r="X3" s="19">
        <f t="shared" si="0"/>
        <v>-1.1080938476604001</v>
      </c>
      <c r="Y3" s="19">
        <f t="shared" si="0"/>
        <v>-1.2789431658109995</v>
      </c>
      <c r="Z3" s="19">
        <f t="shared" si="0"/>
        <v>-3.7459625251190998</v>
      </c>
      <c r="AA3" s="19">
        <f t="shared" si="0"/>
        <v>-0.91540335711840015</v>
      </c>
      <c r="AB3" s="19">
        <f t="shared" si="0"/>
        <v>0.66221518530029999</v>
      </c>
      <c r="AC3" s="19">
        <f t="shared" si="0"/>
        <v>-2.1884047954526</v>
      </c>
      <c r="AD3" s="19">
        <f t="shared" si="0"/>
        <v>-3.4952483001620003</v>
      </c>
      <c r="AE3" s="19">
        <f t="shared" si="0"/>
        <v>-0.92389747760559993</v>
      </c>
      <c r="AF3" s="19">
        <f t="shared" si="0"/>
        <v>-1.3737773292568001</v>
      </c>
      <c r="AG3" s="19">
        <f t="shared" si="0"/>
        <v>-2.7478857050160004</v>
      </c>
      <c r="AH3" s="19">
        <f t="shared" si="0"/>
        <v>-4.0675433700069004</v>
      </c>
      <c r="AI3" s="19">
        <f t="shared" si="0"/>
        <v>-0.2998433471775997</v>
      </c>
      <c r="AJ3" s="19">
        <f t="shared" si="0"/>
        <v>-1.3052645179010995</v>
      </c>
      <c r="AK3" s="19">
        <f t="shared" ref="AK3" si="1">+AK4+AK5+AK6</f>
        <v>-2.5748990849065008</v>
      </c>
      <c r="AL3" s="19">
        <f t="shared" si="0"/>
        <v>-1.7393413747565003</v>
      </c>
      <c r="AM3" s="19">
        <f t="shared" si="0"/>
        <v>-0.39941810028799984</v>
      </c>
      <c r="AN3" s="21">
        <f>+AN4+AN5+AN6</f>
        <v>-1.3290868962708</v>
      </c>
      <c r="AO3" s="21">
        <f>+AO4+AO5+AO6</f>
        <v>-0.94532294813030027</v>
      </c>
      <c r="AP3" s="21">
        <f t="shared" ref="AP3:AQ3" si="2">+AP4+AP5+AP6</f>
        <v>-1.5092269342757001</v>
      </c>
      <c r="AQ3" s="21">
        <f t="shared" si="2"/>
        <v>-1.1934517566676999</v>
      </c>
      <c r="AR3" s="21">
        <f t="shared" ref="AR3:AS3" si="3">+AR4+AR5+AR6</f>
        <v>-0.61880062639249989</v>
      </c>
      <c r="AS3" s="21">
        <f t="shared" si="3"/>
        <v>-1.5002417007907001</v>
      </c>
      <c r="AT3" s="21">
        <f t="shared" ref="AT3:AU3" si="4">+AT4+AT5+AT6</f>
        <v>-1.4745791620032001</v>
      </c>
      <c r="AU3" s="21">
        <f t="shared" si="4"/>
        <v>-0.31965018119310007</v>
      </c>
      <c r="AV3" s="21">
        <f t="shared" ref="AV3:AW3" si="5">+AV4+AV5+AV6</f>
        <v>0.10366406694709968</v>
      </c>
      <c r="AW3" s="21">
        <f t="shared" si="5"/>
        <v>-7.1966401676499883E-2</v>
      </c>
    </row>
    <row r="4" spans="1:49" x14ac:dyDescent="0.2">
      <c r="A4" s="18" t="s">
        <v>31</v>
      </c>
      <c r="B4" s="18" t="s">
        <v>144</v>
      </c>
      <c r="C4" s="19">
        <v>0.51983784182879977</v>
      </c>
      <c r="D4" s="19">
        <v>-0.47888012456869999</v>
      </c>
      <c r="E4" s="19">
        <v>1.1684238718924997</v>
      </c>
      <c r="F4" s="19">
        <v>-2.3348244224667996</v>
      </c>
      <c r="G4" s="19">
        <v>1.2945615261923007</v>
      </c>
      <c r="H4" s="19">
        <v>1.1627263326182</v>
      </c>
      <c r="I4" s="19">
        <v>0.76432944351770082</v>
      </c>
      <c r="J4" s="19">
        <v>-1.3397629405640001</v>
      </c>
      <c r="K4" s="19">
        <v>0.15512671292050073</v>
      </c>
      <c r="L4" s="19">
        <v>-0.77659695499879977</v>
      </c>
      <c r="M4" s="19">
        <v>1.1479383459834001</v>
      </c>
      <c r="N4" s="19">
        <v>1.3481725243173002</v>
      </c>
      <c r="O4" s="19">
        <v>-1.3232840469795004</v>
      </c>
      <c r="P4" s="19">
        <v>1.0366816147802997</v>
      </c>
      <c r="Q4" s="19">
        <v>1.9019399769387002</v>
      </c>
      <c r="R4" s="19">
        <v>0.62776348349970024</v>
      </c>
      <c r="S4" s="19">
        <v>0.1730869735862002</v>
      </c>
      <c r="T4" s="19">
        <v>-1.6135153579949999</v>
      </c>
      <c r="U4" s="19">
        <v>0.56850333799689978</v>
      </c>
      <c r="V4" s="19">
        <v>-1.2321363027202998</v>
      </c>
      <c r="W4" s="19">
        <v>-3.0856372018694995</v>
      </c>
      <c r="X4" s="19">
        <v>6.1469873060199916E-2</v>
      </c>
      <c r="Y4" s="19">
        <v>-0.57637431079929957</v>
      </c>
      <c r="Z4" s="19">
        <v>-1.6992224224914998</v>
      </c>
      <c r="AA4" s="19">
        <v>-1.8148750998199001</v>
      </c>
      <c r="AB4" s="19">
        <v>1.0298229319009999</v>
      </c>
      <c r="AC4" s="19">
        <v>-1.4144067609940003</v>
      </c>
      <c r="AD4" s="19">
        <v>-0.74262530128190019</v>
      </c>
      <c r="AE4" s="19">
        <v>-1.1738153185979998</v>
      </c>
      <c r="AF4" s="19">
        <v>-0.62240132588840014</v>
      </c>
      <c r="AG4" s="19">
        <v>0.41534471798899997</v>
      </c>
      <c r="AH4" s="19">
        <v>-0.90567948397060016</v>
      </c>
      <c r="AI4" s="19">
        <v>1.3867082477741002</v>
      </c>
      <c r="AJ4" s="19">
        <v>1.5526886377305</v>
      </c>
      <c r="AK4" s="19">
        <v>1.0140036175794997</v>
      </c>
      <c r="AL4" s="19">
        <v>-0.42739606221440013</v>
      </c>
      <c r="AM4" s="19">
        <v>-0.27719234169939988</v>
      </c>
      <c r="AN4" s="21">
        <v>-1.6298766569085998</v>
      </c>
      <c r="AO4" s="21">
        <v>0.50420162723740003</v>
      </c>
      <c r="AP4" s="21">
        <v>-1.5548248223684999</v>
      </c>
      <c r="AQ4" s="21">
        <v>0.20046308235920005</v>
      </c>
      <c r="AR4" s="21">
        <v>-1.3828667772109999</v>
      </c>
      <c r="AS4" s="21">
        <v>-0.38063934644800013</v>
      </c>
      <c r="AT4" s="21">
        <v>-1.1264217515818</v>
      </c>
      <c r="AU4" s="21">
        <v>4.0550448103299969E-2</v>
      </c>
      <c r="AV4" s="21">
        <v>1.0993101993083998</v>
      </c>
      <c r="AW4" s="21">
        <v>-0.51714998969469994</v>
      </c>
    </row>
    <row r="5" spans="1:49" x14ac:dyDescent="0.2">
      <c r="A5" s="18" t="s">
        <v>32</v>
      </c>
      <c r="B5" s="18" t="s">
        <v>145</v>
      </c>
      <c r="C5" s="19">
        <v>1.5228018141890001</v>
      </c>
      <c r="D5" s="19">
        <v>2.1472328324817993</v>
      </c>
      <c r="E5" s="19">
        <v>0.23488719473450009</v>
      </c>
      <c r="F5" s="19">
        <v>4.8520493103208997</v>
      </c>
      <c r="G5" s="19">
        <v>0.77753228818950004</v>
      </c>
      <c r="H5" s="19">
        <v>-3.7396855505100999</v>
      </c>
      <c r="I5" s="19">
        <v>-1.0225980202139</v>
      </c>
      <c r="J5" s="19">
        <v>-5.3320262327999995E-2</v>
      </c>
      <c r="K5" s="19">
        <v>0.16486349410649989</v>
      </c>
      <c r="L5" s="19">
        <v>-0.21994931319530001</v>
      </c>
      <c r="M5" s="19">
        <v>-0.9847972680114</v>
      </c>
      <c r="N5" s="19">
        <v>-3.0033272460084999</v>
      </c>
      <c r="O5" s="19">
        <v>1.9402038196269</v>
      </c>
      <c r="P5" s="19">
        <v>-0.6860491441651001</v>
      </c>
      <c r="Q5" s="19">
        <v>-1.841984536552</v>
      </c>
      <c r="R5" s="19">
        <v>-3.6125966909915999</v>
      </c>
      <c r="S5" s="19">
        <v>-0.36450777554530001</v>
      </c>
      <c r="T5" s="19">
        <v>0.4551474113454001</v>
      </c>
      <c r="U5" s="19">
        <v>-2.6033321524275999</v>
      </c>
      <c r="V5" s="19">
        <v>-1.9878795791555002</v>
      </c>
      <c r="W5" s="19">
        <v>-0.20211788465280001</v>
      </c>
      <c r="X5" s="19">
        <v>-0.85325984595510007</v>
      </c>
      <c r="Y5" s="19">
        <v>0.22949592068120006</v>
      </c>
      <c r="Z5" s="19">
        <v>-2.0200020819045998</v>
      </c>
      <c r="AA5" s="19">
        <v>0.76054671479479996</v>
      </c>
      <c r="AB5" s="19">
        <v>-0.1419360679069</v>
      </c>
      <c r="AC5" s="19">
        <v>-0.22406561026569999</v>
      </c>
      <c r="AD5" s="19">
        <v>-1.7641795581946</v>
      </c>
      <c r="AE5" s="19">
        <v>0.22521299905069991</v>
      </c>
      <c r="AF5" s="19">
        <v>-8.754331340320004E-2</v>
      </c>
      <c r="AG5" s="19">
        <v>-2.1823924600737001</v>
      </c>
      <c r="AH5" s="19">
        <v>-2.7887262666339003</v>
      </c>
      <c r="AI5" s="19">
        <v>-1.8421453001968999</v>
      </c>
      <c r="AJ5" s="19">
        <v>-2.3936877861672996</v>
      </c>
      <c r="AK5" s="19">
        <v>-2.1729633529224004</v>
      </c>
      <c r="AL5" s="19">
        <v>-1.5519136898337</v>
      </c>
      <c r="AM5" s="19">
        <v>0.77321044093670011</v>
      </c>
      <c r="AN5" s="21">
        <v>1.2144788403453999</v>
      </c>
      <c r="AO5" s="21">
        <v>-1.1491452478924002</v>
      </c>
      <c r="AP5" s="21">
        <v>0.22829289893919996</v>
      </c>
      <c r="AQ5" s="21">
        <v>-0.67567008248569993</v>
      </c>
      <c r="AR5" s="21">
        <v>0.32042340046880002</v>
      </c>
      <c r="AS5" s="21">
        <v>-0.44920673137580003</v>
      </c>
      <c r="AT5" s="21">
        <v>-0.73696873358680004</v>
      </c>
      <c r="AU5" s="21">
        <v>0.99754060870530004</v>
      </c>
      <c r="AV5" s="21">
        <v>-0.51965613132880006</v>
      </c>
      <c r="AW5" s="21">
        <v>0.40240237163610004</v>
      </c>
    </row>
    <row r="6" spans="1:49" x14ac:dyDescent="0.2">
      <c r="A6" s="18" t="s">
        <v>33</v>
      </c>
      <c r="B6" s="18" t="s">
        <v>146</v>
      </c>
      <c r="C6" s="19">
        <v>1.2797469369385999</v>
      </c>
      <c r="D6" s="19">
        <v>-0.5805409496820999</v>
      </c>
      <c r="E6" s="19">
        <v>1.0234118005944002</v>
      </c>
      <c r="F6" s="19">
        <v>-7.5561126561399988E-2</v>
      </c>
      <c r="G6" s="19">
        <v>-0.33873175171460002</v>
      </c>
      <c r="H6" s="19">
        <v>1.0959554400791001</v>
      </c>
      <c r="I6" s="19">
        <v>-0.18262354152889998</v>
      </c>
      <c r="J6" s="19">
        <v>0.86898276067369995</v>
      </c>
      <c r="K6" s="19">
        <v>-0.25554403703200002</v>
      </c>
      <c r="L6" s="19">
        <v>0.54618757350800018</v>
      </c>
      <c r="M6" s="19">
        <v>-3.0579255445100002E-2</v>
      </c>
      <c r="N6" s="19">
        <v>1.3980225321700004E-2</v>
      </c>
      <c r="O6" s="19">
        <v>-0.29125197426639998</v>
      </c>
      <c r="P6" s="19">
        <v>-0.6145090055975001</v>
      </c>
      <c r="Q6" s="19">
        <v>-0.8972450204161001</v>
      </c>
      <c r="R6" s="19">
        <v>1.0234599257318</v>
      </c>
      <c r="S6" s="19">
        <v>-0.1606373382338</v>
      </c>
      <c r="T6" s="19">
        <v>-0.60539434043649998</v>
      </c>
      <c r="U6" s="19">
        <v>-1.2370965704964001</v>
      </c>
      <c r="V6" s="19">
        <v>-8.413958893459994E-2</v>
      </c>
      <c r="W6" s="19">
        <v>0.85904510489859986</v>
      </c>
      <c r="X6" s="19">
        <v>-0.31630387476549998</v>
      </c>
      <c r="Y6" s="19">
        <v>-0.93206477569289992</v>
      </c>
      <c r="Z6" s="19">
        <v>-2.6738020723000005E-2</v>
      </c>
      <c r="AA6" s="19">
        <v>0.1389250279067</v>
      </c>
      <c r="AB6" s="19">
        <v>-0.2256716786938</v>
      </c>
      <c r="AC6" s="19">
        <v>-0.5499324241929</v>
      </c>
      <c r="AD6" s="19">
        <v>-0.98844344068550005</v>
      </c>
      <c r="AE6" s="19">
        <v>2.4704841941699984E-2</v>
      </c>
      <c r="AF6" s="19">
        <v>-0.66383268996519995</v>
      </c>
      <c r="AG6" s="19">
        <v>-0.9808379629313001</v>
      </c>
      <c r="AH6" s="19">
        <v>-0.37313761940240009</v>
      </c>
      <c r="AI6" s="19">
        <v>0.15559370524520005</v>
      </c>
      <c r="AJ6" s="19">
        <v>-0.46426536946430003</v>
      </c>
      <c r="AK6" s="19">
        <v>-1.4159393495635999</v>
      </c>
      <c r="AL6" s="19">
        <v>0.2399683772916</v>
      </c>
      <c r="AM6" s="19">
        <v>-0.89543619952530007</v>
      </c>
      <c r="AN6" s="21">
        <v>-0.91368907970760005</v>
      </c>
      <c r="AO6" s="21">
        <v>-0.3003793274753</v>
      </c>
      <c r="AP6" s="21">
        <v>-0.1826950108464</v>
      </c>
      <c r="AQ6" s="21">
        <v>-0.71824475654120001</v>
      </c>
      <c r="AR6" s="21">
        <v>0.44364275034970002</v>
      </c>
      <c r="AS6" s="21">
        <v>-0.67039562296689992</v>
      </c>
      <c r="AT6" s="21">
        <v>0.3888113231653999</v>
      </c>
      <c r="AU6" s="21">
        <v>-1.3577412380017</v>
      </c>
      <c r="AV6" s="21">
        <v>-0.47599000103250005</v>
      </c>
      <c r="AW6" s="21">
        <v>4.2781216382100015E-2</v>
      </c>
    </row>
    <row r="7" spans="1:49" x14ac:dyDescent="0.2">
      <c r="AN7" s="21"/>
      <c r="AO7" s="21"/>
    </row>
    <row r="9" spans="1:49" x14ac:dyDescent="0.2">
      <c r="AP9" s="21"/>
      <c r="AQ9" s="21"/>
    </row>
    <row r="10" spans="1:49" x14ac:dyDescent="0.2">
      <c r="AP10" s="21"/>
      <c r="AQ10" s="21"/>
    </row>
    <row r="11" spans="1:49" x14ac:dyDescent="0.2">
      <c r="AP11" s="21"/>
      <c r="AQ11" s="21"/>
    </row>
    <row r="12" spans="1:49" x14ac:dyDescent="0.2">
      <c r="AP12" s="21"/>
      <c r="AQ12" s="21"/>
    </row>
    <row r="13" spans="1:49" x14ac:dyDescent="0.2">
      <c r="AP13" s="21"/>
      <c r="AQ13" s="21"/>
    </row>
    <row r="14" spans="1:49" x14ac:dyDescent="0.2">
      <c r="AQ14" s="21"/>
    </row>
  </sheetData>
  <pageMargins left="0.7" right="0.7" top="0.75" bottom="0.75" header="0.3" footer="0.3"/>
  <pageSetup paperSize="9" scale="95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Munka29">
    <tabColor theme="9"/>
  </sheetPr>
  <dimension ref="A1:AW15"/>
  <sheetViews>
    <sheetView showGridLines="0" zoomScaleNormal="100" workbookViewId="0">
      <pane xSplit="2" ySplit="2" topLeftCell="AR3" activePane="bottomRight" state="frozen"/>
      <selection pane="topRight" activeCell="C1" sqref="C1"/>
      <selection pane="bottomLeft" activeCell="A3" sqref="A3"/>
      <selection pane="bottomRight" activeCell="BJ18" sqref="BJ18"/>
    </sheetView>
  </sheetViews>
  <sheetFormatPr defaultRowHeight="12" x14ac:dyDescent="0.2"/>
  <cols>
    <col min="1" max="1" width="23.140625" style="18" bestFit="1" customWidth="1"/>
    <col min="2" max="2" width="15.140625" style="18" customWidth="1"/>
    <col min="3" max="16384" width="9.140625" style="18"/>
  </cols>
  <sheetData>
    <row r="1" spans="1:49" x14ac:dyDescent="0.2">
      <c r="C1" s="18" t="s">
        <v>19</v>
      </c>
      <c r="D1" s="18" t="s">
        <v>13</v>
      </c>
      <c r="E1" s="18" t="s">
        <v>17</v>
      </c>
      <c r="F1" s="18" t="s">
        <v>18</v>
      </c>
      <c r="G1" s="18" t="s">
        <v>20</v>
      </c>
      <c r="H1" s="18" t="s">
        <v>13</v>
      </c>
      <c r="I1" s="18" t="s">
        <v>17</v>
      </c>
      <c r="J1" s="18" t="s">
        <v>18</v>
      </c>
      <c r="K1" s="18" t="s">
        <v>9</v>
      </c>
      <c r="L1" s="18" t="s">
        <v>13</v>
      </c>
      <c r="M1" s="18" t="s">
        <v>17</v>
      </c>
      <c r="N1" s="18" t="s">
        <v>18</v>
      </c>
      <c r="O1" s="18" t="s">
        <v>21</v>
      </c>
      <c r="P1" s="18" t="s">
        <v>13</v>
      </c>
      <c r="Q1" s="18" t="s">
        <v>17</v>
      </c>
      <c r="R1" s="18" t="s">
        <v>18</v>
      </c>
      <c r="S1" s="18" t="s">
        <v>22</v>
      </c>
      <c r="T1" s="18" t="s">
        <v>13</v>
      </c>
      <c r="U1" s="18" t="s">
        <v>17</v>
      </c>
      <c r="V1" s="18" t="s">
        <v>18</v>
      </c>
      <c r="W1" s="18" t="s">
        <v>23</v>
      </c>
      <c r="X1" s="18" t="s">
        <v>13</v>
      </c>
      <c r="Y1" s="18" t="s">
        <v>17</v>
      </c>
      <c r="Z1" s="18" t="s">
        <v>18</v>
      </c>
      <c r="AA1" s="18" t="s">
        <v>47</v>
      </c>
      <c r="AB1" s="18" t="s">
        <v>13</v>
      </c>
      <c r="AC1" s="18" t="s">
        <v>17</v>
      </c>
      <c r="AD1" s="18" t="s">
        <v>18</v>
      </c>
      <c r="AE1" s="18" t="s">
        <v>80</v>
      </c>
      <c r="AF1" s="18" t="s">
        <v>13</v>
      </c>
      <c r="AG1" s="18" t="s">
        <v>17</v>
      </c>
      <c r="AH1" s="18" t="s">
        <v>18</v>
      </c>
      <c r="AI1" s="18" t="s">
        <v>86</v>
      </c>
      <c r="AJ1" s="18" t="s">
        <v>13</v>
      </c>
      <c r="AK1" s="18" t="s">
        <v>17</v>
      </c>
      <c r="AL1" s="18" t="s">
        <v>18</v>
      </c>
      <c r="AM1" s="18" t="s">
        <v>96</v>
      </c>
      <c r="AN1" s="18" t="s">
        <v>13</v>
      </c>
      <c r="AO1" s="18" t="s">
        <v>17</v>
      </c>
      <c r="AP1" s="18" t="s">
        <v>18</v>
      </c>
      <c r="AQ1" s="1" t="s">
        <v>168</v>
      </c>
      <c r="AR1" s="18" t="s">
        <v>13</v>
      </c>
      <c r="AS1" s="18" t="s">
        <v>17</v>
      </c>
      <c r="AT1" s="18" t="s">
        <v>18</v>
      </c>
      <c r="AU1" s="18" t="s">
        <v>190</v>
      </c>
      <c r="AV1" s="18" t="s">
        <v>13</v>
      </c>
      <c r="AW1" s="18" t="s">
        <v>17</v>
      </c>
    </row>
    <row r="2" spans="1:49" x14ac:dyDescent="0.2">
      <c r="C2" s="1" t="s">
        <v>54</v>
      </c>
      <c r="D2" s="1" t="s">
        <v>49</v>
      </c>
      <c r="E2" s="1" t="s">
        <v>50</v>
      </c>
      <c r="F2" s="1" t="s">
        <v>51</v>
      </c>
      <c r="G2" s="1" t="s">
        <v>55</v>
      </c>
      <c r="H2" s="1" t="s">
        <v>49</v>
      </c>
      <c r="I2" s="1" t="s">
        <v>50</v>
      </c>
      <c r="J2" s="1" t="s">
        <v>51</v>
      </c>
      <c r="K2" s="1" t="s">
        <v>56</v>
      </c>
      <c r="L2" s="1" t="s">
        <v>49</v>
      </c>
      <c r="M2" s="1" t="s">
        <v>50</v>
      </c>
      <c r="N2" s="1" t="s">
        <v>51</v>
      </c>
      <c r="O2" s="1" t="s">
        <v>57</v>
      </c>
      <c r="P2" s="1" t="s">
        <v>49</v>
      </c>
      <c r="Q2" s="1" t="s">
        <v>50</v>
      </c>
      <c r="R2" s="1" t="s">
        <v>51</v>
      </c>
      <c r="S2" s="1" t="s">
        <v>58</v>
      </c>
      <c r="T2" s="1" t="s">
        <v>49</v>
      </c>
      <c r="U2" s="1" t="s">
        <v>50</v>
      </c>
      <c r="V2" s="1" t="s">
        <v>51</v>
      </c>
      <c r="W2" s="1" t="s">
        <v>59</v>
      </c>
      <c r="X2" s="1" t="s">
        <v>49</v>
      </c>
      <c r="Y2" s="1" t="s">
        <v>50</v>
      </c>
      <c r="Z2" s="1" t="s">
        <v>51</v>
      </c>
      <c r="AA2" s="1" t="s">
        <v>60</v>
      </c>
      <c r="AB2" s="1" t="s">
        <v>49</v>
      </c>
      <c r="AC2" s="1" t="s">
        <v>50</v>
      </c>
      <c r="AD2" s="1" t="s">
        <v>51</v>
      </c>
      <c r="AE2" s="1" t="s">
        <v>73</v>
      </c>
      <c r="AF2" s="1" t="s">
        <v>49</v>
      </c>
      <c r="AG2" s="1" t="s">
        <v>50</v>
      </c>
      <c r="AH2" s="1" t="s">
        <v>51</v>
      </c>
      <c r="AI2" s="1" t="s">
        <v>91</v>
      </c>
      <c r="AJ2" s="1" t="s">
        <v>49</v>
      </c>
      <c r="AK2" s="11" t="s">
        <v>50</v>
      </c>
      <c r="AL2" s="1" t="s">
        <v>51</v>
      </c>
      <c r="AM2" s="1" t="s">
        <v>115</v>
      </c>
      <c r="AN2" s="1" t="s">
        <v>49</v>
      </c>
      <c r="AO2" s="11" t="s">
        <v>50</v>
      </c>
      <c r="AP2" s="1" t="s">
        <v>51</v>
      </c>
      <c r="AQ2" s="1" t="s">
        <v>169</v>
      </c>
      <c r="AR2" s="1" t="s">
        <v>49</v>
      </c>
      <c r="AS2" s="11" t="s">
        <v>50</v>
      </c>
      <c r="AT2" s="1" t="s">
        <v>51</v>
      </c>
      <c r="AU2" s="1" t="s">
        <v>191</v>
      </c>
      <c r="AV2" s="1" t="s">
        <v>49</v>
      </c>
      <c r="AW2" s="11" t="s">
        <v>50</v>
      </c>
    </row>
    <row r="3" spans="1:49" x14ac:dyDescent="0.2">
      <c r="A3" s="18" t="s">
        <v>34</v>
      </c>
      <c r="B3" s="18" t="s">
        <v>147</v>
      </c>
      <c r="C3" s="19">
        <v>0</v>
      </c>
      <c r="D3" s="19">
        <v>3.1323686969831996</v>
      </c>
      <c r="E3" s="19">
        <v>5.4558252868143997</v>
      </c>
      <c r="F3" s="19">
        <v>8.0249235206946992</v>
      </c>
      <c r="G3" s="19">
        <v>8.6634731695804987</v>
      </c>
      <c r="H3" s="19">
        <v>5.8620555179966987</v>
      </c>
      <c r="I3" s="19">
        <v>3.9400074219701988</v>
      </c>
      <c r="J3" s="19">
        <v>3.993110854127099</v>
      </c>
      <c r="K3" s="19">
        <v>3.9610240100286989</v>
      </c>
      <c r="L3" s="19">
        <v>3.6113626782404991</v>
      </c>
      <c r="M3" s="19">
        <v>2.7609228249488993</v>
      </c>
      <c r="N3" s="19">
        <v>-1.1862998918887007</v>
      </c>
      <c r="O3" s="19">
        <v>0.34625798250439943</v>
      </c>
      <c r="P3" s="19">
        <v>-0.85856437784970052</v>
      </c>
      <c r="Q3" s="19">
        <v>-2.5225731614174007</v>
      </c>
      <c r="R3" s="19">
        <v>-6.3495614106839007</v>
      </c>
      <c r="S3" s="19">
        <v>-6.9555443546008009</v>
      </c>
      <c r="T3" s="19">
        <v>-8.1269750336557003</v>
      </c>
      <c r="U3" s="19">
        <v>-10.763673335447001</v>
      </c>
      <c r="V3" s="19">
        <v>-13.314059534169701</v>
      </c>
      <c r="W3" s="19">
        <v>-13.084824448808501</v>
      </c>
      <c r="X3" s="19">
        <v>-14.655487070750201</v>
      </c>
      <c r="Y3" s="19">
        <v>-15.007324462886702</v>
      </c>
      <c r="Z3" s="19">
        <v>-17.000324823154802</v>
      </c>
      <c r="AA3" s="19">
        <v>-16.579342878283502</v>
      </c>
      <c r="AB3" s="19">
        <v>-17.751994223954203</v>
      </c>
      <c r="AC3" s="19">
        <v>-17.952404220350601</v>
      </c>
      <c r="AD3" s="19">
        <v>-18.446081483302603</v>
      </c>
      <c r="AE3" s="19">
        <v>-18.112865646103803</v>
      </c>
      <c r="AF3" s="19">
        <v>-17.713458688957502</v>
      </c>
      <c r="AG3" s="19">
        <v>-19.895240437502302</v>
      </c>
      <c r="AH3" s="19">
        <v>-20.439845327879802</v>
      </c>
      <c r="AI3" s="19">
        <v>-20.396306811972501</v>
      </c>
      <c r="AJ3" s="19">
        <v>-20.114803622546702</v>
      </c>
      <c r="AK3" s="19">
        <v>-20.977118401223102</v>
      </c>
      <c r="AL3" s="19">
        <v>-21.700005795205602</v>
      </c>
      <c r="AM3" s="19">
        <v>-19.989993222073803</v>
      </c>
      <c r="AN3" s="19">
        <v>-18.423622941519202</v>
      </c>
      <c r="AO3" s="19">
        <v>-18.241184635875801</v>
      </c>
      <c r="AP3" s="19">
        <v>-19.066677879016602</v>
      </c>
      <c r="AQ3" s="19">
        <v>-18.871308304202003</v>
      </c>
      <c r="AR3" s="19">
        <v>-18.956215646022503</v>
      </c>
      <c r="AS3" s="19">
        <v>-18.516170936979304</v>
      </c>
      <c r="AT3" s="19">
        <v>-19.411586693523205</v>
      </c>
      <c r="AU3" s="19">
        <v>-18.658689662451003</v>
      </c>
      <c r="AV3" s="19">
        <v>-19.187980413136302</v>
      </c>
      <c r="AW3" s="19">
        <v>-17.5449449922151</v>
      </c>
    </row>
    <row r="4" spans="1:49" x14ac:dyDescent="0.2">
      <c r="A4" s="18" t="s">
        <v>35</v>
      </c>
      <c r="B4" s="18" t="s">
        <v>148</v>
      </c>
      <c r="C4" s="19">
        <v>0</v>
      </c>
      <c r="D4" s="19">
        <v>0.98513586450140012</v>
      </c>
      <c r="E4" s="19">
        <v>3.0737052595981007</v>
      </c>
      <c r="F4" s="19">
        <v>0.7907541831575009</v>
      </c>
      <c r="G4" s="19">
        <v>0.65177154385380087</v>
      </c>
      <c r="H4" s="19">
        <v>1.5900394427801008</v>
      </c>
      <c r="I4" s="19">
        <v>0.69058936696750084</v>
      </c>
      <c r="J4" s="19">
        <v>0.79701306145240081</v>
      </c>
      <c r="K4" s="19">
        <v>0.60006272324750087</v>
      </c>
      <c r="L4" s="19">
        <v>0.47035070465460083</v>
      </c>
      <c r="M4" s="19">
        <v>0.60470811937440083</v>
      </c>
      <c r="N4" s="19">
        <v>-0.33918735145469914</v>
      </c>
      <c r="O4" s="19">
        <v>-0.74683329668849918</v>
      </c>
      <c r="P4" s="19">
        <v>-1.2656065128774991</v>
      </c>
      <c r="Q4" s="19">
        <v>-1.0876307598931991</v>
      </c>
      <c r="R4" s="19">
        <v>-1.3020223181680992</v>
      </c>
      <c r="S4" s="19">
        <v>-1.5434974865396993</v>
      </c>
      <c r="T4" s="19">
        <v>-3.1700755769399995</v>
      </c>
      <c r="U4" s="19">
        <v>-3.2034417263036996</v>
      </c>
      <c r="V4" s="19">
        <v>-3.7659483458708998</v>
      </c>
      <c r="W4" s="19">
        <v>-3.3345953758568996</v>
      </c>
      <c r="X4" s="19">
        <v>-4.0519981518434998</v>
      </c>
      <c r="Y4" s="19">
        <v>-4.6333314646612003</v>
      </c>
      <c r="Z4" s="19">
        <v>-4.6063297430247001</v>
      </c>
      <c r="AA4" s="19">
        <v>-4.9458945129482004</v>
      </c>
      <c r="AB4" s="19">
        <v>-5.9766097907120006</v>
      </c>
      <c r="AC4" s="19">
        <v>-5.9529541768427006</v>
      </c>
      <c r="AD4" s="19">
        <v>-4.6824518816001008</v>
      </c>
      <c r="AE4" s="19">
        <v>-4.5744490434520007</v>
      </c>
      <c r="AF4" s="19">
        <v>-4.0874987729025003</v>
      </c>
      <c r="AG4" s="19">
        <v>-4.0868880613736005</v>
      </c>
      <c r="AH4" s="19">
        <v>-1.8427666851172004</v>
      </c>
      <c r="AI4" s="19">
        <v>4.2917130986999341E-2</v>
      </c>
      <c r="AJ4" s="19">
        <v>2.7181081065800994</v>
      </c>
      <c r="AK4" s="19">
        <v>4.0287566808260991</v>
      </c>
      <c r="AL4" s="19">
        <v>4.8577829766772993</v>
      </c>
      <c r="AM4" s="19">
        <v>5.7945851088723987</v>
      </c>
      <c r="AN4" s="19">
        <v>6.1464765490815987</v>
      </c>
      <c r="AO4" s="19">
        <v>7.4780601026173983</v>
      </c>
      <c r="AP4" s="19">
        <v>6.4242739605373984</v>
      </c>
      <c r="AQ4" s="19">
        <v>7.2953136178376985</v>
      </c>
      <c r="AR4" s="19">
        <v>6.8899828755483981</v>
      </c>
      <c r="AS4" s="19">
        <v>7.7792343159673978</v>
      </c>
      <c r="AT4" s="19">
        <v>7.6207872930102978</v>
      </c>
      <c r="AU4" s="19">
        <v>7.3761437153771974</v>
      </c>
      <c r="AV4" s="19">
        <v>7.3665090960206978</v>
      </c>
      <c r="AW4" s="19">
        <v>8.6071421453057972</v>
      </c>
    </row>
    <row r="5" spans="1:49" x14ac:dyDescent="0.2">
      <c r="A5" s="18" t="s">
        <v>36</v>
      </c>
      <c r="B5" s="18" t="s">
        <v>149</v>
      </c>
      <c r="C5" s="19">
        <v>0</v>
      </c>
      <c r="D5" s="19">
        <f t="shared" ref="D5:AB5" si="0">+D3-D4</f>
        <v>2.1472328324817997</v>
      </c>
      <c r="E5" s="19">
        <f t="shared" si="0"/>
        <v>2.382120027216299</v>
      </c>
      <c r="F5" s="19">
        <f t="shared" si="0"/>
        <v>7.2341693375371978</v>
      </c>
      <c r="G5" s="19">
        <f t="shared" si="0"/>
        <v>8.0117016257266975</v>
      </c>
      <c r="H5" s="19">
        <f t="shared" si="0"/>
        <v>4.2720160752165981</v>
      </c>
      <c r="I5" s="19">
        <f t="shared" si="0"/>
        <v>3.2494180550026979</v>
      </c>
      <c r="J5" s="19">
        <f t="shared" si="0"/>
        <v>3.1960977926746983</v>
      </c>
      <c r="K5" s="19">
        <f t="shared" si="0"/>
        <v>3.360961286781198</v>
      </c>
      <c r="L5" s="19">
        <f t="shared" si="0"/>
        <v>3.1410119735858983</v>
      </c>
      <c r="M5" s="19">
        <f t="shared" si="0"/>
        <v>2.1562147055744987</v>
      </c>
      <c r="N5" s="19">
        <f t="shared" si="0"/>
        <v>-0.84711254043400153</v>
      </c>
      <c r="O5" s="19">
        <f t="shared" si="0"/>
        <v>1.0930912791928986</v>
      </c>
      <c r="P5" s="19">
        <f t="shared" si="0"/>
        <v>0.40704213502779862</v>
      </c>
      <c r="Q5" s="19">
        <f t="shared" si="0"/>
        <v>-1.4349424015242016</v>
      </c>
      <c r="R5" s="19">
        <f t="shared" si="0"/>
        <v>-5.0475390925158017</v>
      </c>
      <c r="S5" s="19">
        <f t="shared" si="0"/>
        <v>-5.4120468680611014</v>
      </c>
      <c r="T5" s="19">
        <f t="shared" si="0"/>
        <v>-4.9568994567157008</v>
      </c>
      <c r="U5" s="19">
        <f t="shared" si="0"/>
        <v>-7.5602316091433011</v>
      </c>
      <c r="V5" s="19">
        <f t="shared" si="0"/>
        <v>-9.548111188298801</v>
      </c>
      <c r="W5" s="19">
        <f t="shared" si="0"/>
        <v>-9.7502290729516012</v>
      </c>
      <c r="X5" s="19">
        <f t="shared" si="0"/>
        <v>-10.603488918906702</v>
      </c>
      <c r="Y5" s="19">
        <f t="shared" si="0"/>
        <v>-10.373992998225502</v>
      </c>
      <c r="Z5" s="19">
        <f t="shared" si="0"/>
        <v>-12.393995080130102</v>
      </c>
      <c r="AA5" s="19">
        <f>+AA3-AA4</f>
        <v>-11.633448365335301</v>
      </c>
      <c r="AB5" s="19">
        <f t="shared" si="0"/>
        <v>-11.775384433242202</v>
      </c>
      <c r="AC5" s="19">
        <f>+AC3-AC4</f>
        <v>-11.999450043507901</v>
      </c>
      <c r="AD5" s="19">
        <f t="shared" ref="AD5:AE5" si="1">+AD3-AD4</f>
        <v>-13.763629601702501</v>
      </c>
      <c r="AE5" s="19">
        <f t="shared" si="1"/>
        <v>-13.538416602651802</v>
      </c>
      <c r="AF5" s="19">
        <f t="shared" ref="AF5:AG5" si="2">+AF3-AF4</f>
        <v>-13.625959916055002</v>
      </c>
      <c r="AG5" s="19">
        <f t="shared" si="2"/>
        <v>-15.808352376128703</v>
      </c>
      <c r="AH5" s="19">
        <f t="shared" ref="AH5:AI5" si="3">+AH3-AH4</f>
        <v>-18.5970786427626</v>
      </c>
      <c r="AI5" s="19">
        <f t="shared" si="3"/>
        <v>-20.439223942959501</v>
      </c>
      <c r="AJ5" s="19">
        <f t="shared" ref="AJ5:AM5" si="4">+AJ3-AJ4</f>
        <v>-22.832911729126803</v>
      </c>
      <c r="AK5" s="19">
        <f>+AK3-AK4</f>
        <v>-25.005875082049201</v>
      </c>
      <c r="AL5" s="19">
        <f t="shared" si="4"/>
        <v>-26.557788771882901</v>
      </c>
      <c r="AM5" s="19">
        <f t="shared" si="4"/>
        <v>-25.784578330946204</v>
      </c>
      <c r="AN5" s="19">
        <f t="shared" ref="AN5:AO5" si="5">+AN3-AN4</f>
        <v>-24.5700994906008</v>
      </c>
      <c r="AO5" s="19">
        <f t="shared" si="5"/>
        <v>-25.719244738493199</v>
      </c>
      <c r="AP5" s="19">
        <f t="shared" ref="AP5" si="6">+AP3-AP4</f>
        <v>-25.490951839554</v>
      </c>
      <c r="AQ5" s="19">
        <f>+AQ3-AQ4</f>
        <v>-26.166621922039702</v>
      </c>
      <c r="AR5" s="19">
        <f>+AR3-AR4</f>
        <v>-25.846198521570901</v>
      </c>
      <c r="AS5" s="19">
        <f>+AS3-AS4</f>
        <v>-26.295405252946701</v>
      </c>
      <c r="AT5" s="19">
        <f t="shared" ref="AT5:AU5" si="7">+AT3-AT4</f>
        <v>-27.032373986533504</v>
      </c>
      <c r="AU5" s="19">
        <f t="shared" si="7"/>
        <v>-26.0348333778282</v>
      </c>
      <c r="AV5" s="19">
        <f t="shared" ref="AV5:AW5" si="8">+AV3-AV4</f>
        <v>-26.554489509157001</v>
      </c>
      <c r="AW5" s="19">
        <f t="shared" si="8"/>
        <v>-26.152087137520898</v>
      </c>
    </row>
    <row r="8" spans="1:49" x14ac:dyDescent="0.2"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</row>
    <row r="9" spans="1:49" x14ac:dyDescent="0.2"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</row>
    <row r="10" spans="1:49" x14ac:dyDescent="0.2"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</row>
    <row r="11" spans="1:49" x14ac:dyDescent="0.2"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</row>
    <row r="12" spans="1:49" x14ac:dyDescent="0.2"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</row>
    <row r="13" spans="1:49" x14ac:dyDescent="0.2"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</row>
    <row r="14" spans="1:49" x14ac:dyDescent="0.2">
      <c r="AR14" s="20"/>
    </row>
    <row r="15" spans="1:49" x14ac:dyDescent="0.2">
      <c r="AR15" s="20"/>
    </row>
  </sheetData>
  <pageMargins left="0.7" right="0.7" top="0.75" bottom="0.75" header="0.3" footer="0.3"/>
  <pageSetup paperSize="9" scale="9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Munka32">
    <tabColor theme="9"/>
  </sheetPr>
  <dimension ref="A1:AW21"/>
  <sheetViews>
    <sheetView showGridLines="0" zoomScaleNormal="100" workbookViewId="0">
      <pane xSplit="2" ySplit="2" topLeftCell="AW3" activePane="bottomRight" state="frozen"/>
      <selection activeCell="AT17" sqref="AT17"/>
      <selection pane="topRight" activeCell="AT17" sqref="AT17"/>
      <selection pane="bottomLeft" activeCell="AT17" sqref="AT17"/>
      <selection pane="bottomRight" activeCell="BM20" sqref="BM20"/>
    </sheetView>
  </sheetViews>
  <sheetFormatPr defaultRowHeight="12" x14ac:dyDescent="0.2"/>
  <cols>
    <col min="1" max="1" width="37.7109375" style="18" bestFit="1" customWidth="1"/>
    <col min="2" max="2" width="13.7109375" style="18" bestFit="1" customWidth="1"/>
    <col min="3" max="31" width="9.140625" style="18"/>
    <col min="32" max="32" width="8.7109375" style="18" customWidth="1"/>
    <col min="33" max="37" width="9.140625" style="18"/>
    <col min="38" max="38" width="9.140625" style="1"/>
    <col min="39" max="16384" width="9.140625" style="18"/>
  </cols>
  <sheetData>
    <row r="1" spans="1:49" x14ac:dyDescent="0.2">
      <c r="C1" s="40" t="s">
        <v>19</v>
      </c>
      <c r="D1" s="40" t="s">
        <v>13</v>
      </c>
      <c r="E1" s="40" t="s">
        <v>17</v>
      </c>
      <c r="F1" s="40" t="s">
        <v>18</v>
      </c>
      <c r="G1" s="40" t="s">
        <v>20</v>
      </c>
      <c r="H1" s="40" t="s">
        <v>13</v>
      </c>
      <c r="I1" s="40" t="s">
        <v>17</v>
      </c>
      <c r="J1" s="40" t="s">
        <v>18</v>
      </c>
      <c r="K1" s="40" t="s">
        <v>9</v>
      </c>
      <c r="L1" s="40" t="s">
        <v>13</v>
      </c>
      <c r="M1" s="40" t="s">
        <v>17</v>
      </c>
      <c r="N1" s="40" t="s">
        <v>18</v>
      </c>
      <c r="O1" s="40" t="s">
        <v>21</v>
      </c>
      <c r="P1" s="40" t="s">
        <v>13</v>
      </c>
      <c r="Q1" s="40" t="s">
        <v>17</v>
      </c>
      <c r="R1" s="40" t="s">
        <v>18</v>
      </c>
      <c r="S1" s="40" t="s">
        <v>22</v>
      </c>
      <c r="T1" s="40" t="s">
        <v>13</v>
      </c>
      <c r="U1" s="40" t="s">
        <v>17</v>
      </c>
      <c r="V1" s="40" t="s">
        <v>18</v>
      </c>
      <c r="W1" s="40" t="s">
        <v>23</v>
      </c>
      <c r="X1" s="40" t="s">
        <v>13</v>
      </c>
      <c r="Y1" s="40" t="s">
        <v>17</v>
      </c>
      <c r="Z1" s="40" t="s">
        <v>18</v>
      </c>
      <c r="AA1" s="18" t="s">
        <v>47</v>
      </c>
      <c r="AB1" s="40" t="s">
        <v>13</v>
      </c>
      <c r="AC1" s="18" t="s">
        <v>17</v>
      </c>
      <c r="AD1" s="40" t="s">
        <v>18</v>
      </c>
      <c r="AE1" s="18" t="s">
        <v>80</v>
      </c>
      <c r="AF1" s="40" t="s">
        <v>13</v>
      </c>
      <c r="AG1" s="18" t="s">
        <v>17</v>
      </c>
      <c r="AH1" s="40" t="s">
        <v>18</v>
      </c>
      <c r="AI1" s="18" t="s">
        <v>86</v>
      </c>
      <c r="AJ1" s="40" t="s">
        <v>13</v>
      </c>
      <c r="AK1" s="18" t="s">
        <v>17</v>
      </c>
      <c r="AL1" s="40" t="s">
        <v>18</v>
      </c>
      <c r="AM1" s="18" t="s">
        <v>96</v>
      </c>
      <c r="AN1" s="40" t="s">
        <v>13</v>
      </c>
      <c r="AO1" s="18" t="s">
        <v>17</v>
      </c>
      <c r="AP1" s="18" t="s">
        <v>18</v>
      </c>
      <c r="AQ1" s="1" t="s">
        <v>168</v>
      </c>
      <c r="AR1" s="1" t="s">
        <v>13</v>
      </c>
      <c r="AS1" s="18" t="s">
        <v>17</v>
      </c>
      <c r="AT1" s="18" t="s">
        <v>18</v>
      </c>
      <c r="AU1" s="18" t="s">
        <v>190</v>
      </c>
      <c r="AV1" s="1" t="s">
        <v>13</v>
      </c>
      <c r="AW1" s="18" t="s">
        <v>17</v>
      </c>
    </row>
    <row r="2" spans="1:49" x14ac:dyDescent="0.2">
      <c r="C2" s="1" t="s">
        <v>54</v>
      </c>
      <c r="D2" s="1" t="s">
        <v>49</v>
      </c>
      <c r="E2" s="1" t="s">
        <v>50</v>
      </c>
      <c r="F2" s="1" t="s">
        <v>51</v>
      </c>
      <c r="G2" s="1" t="s">
        <v>55</v>
      </c>
      <c r="H2" s="1" t="s">
        <v>49</v>
      </c>
      <c r="I2" s="1" t="s">
        <v>50</v>
      </c>
      <c r="J2" s="1" t="s">
        <v>51</v>
      </c>
      <c r="K2" s="1" t="s">
        <v>56</v>
      </c>
      <c r="L2" s="1" t="s">
        <v>49</v>
      </c>
      <c r="M2" s="1" t="s">
        <v>50</v>
      </c>
      <c r="N2" s="1" t="s">
        <v>51</v>
      </c>
      <c r="O2" s="1" t="s">
        <v>57</v>
      </c>
      <c r="P2" s="1" t="s">
        <v>49</v>
      </c>
      <c r="Q2" s="1" t="s">
        <v>50</v>
      </c>
      <c r="R2" s="1" t="s">
        <v>51</v>
      </c>
      <c r="S2" s="1" t="s">
        <v>58</v>
      </c>
      <c r="T2" s="1" t="s">
        <v>49</v>
      </c>
      <c r="U2" s="1" t="s">
        <v>50</v>
      </c>
      <c r="V2" s="1" t="s">
        <v>51</v>
      </c>
      <c r="W2" s="1" t="s">
        <v>59</v>
      </c>
      <c r="X2" s="1" t="s">
        <v>49</v>
      </c>
      <c r="Y2" s="1" t="s">
        <v>50</v>
      </c>
      <c r="Z2" s="1" t="s">
        <v>51</v>
      </c>
      <c r="AA2" s="1" t="s">
        <v>60</v>
      </c>
      <c r="AB2" s="1" t="s">
        <v>49</v>
      </c>
      <c r="AC2" s="1" t="s">
        <v>50</v>
      </c>
      <c r="AD2" s="1" t="s">
        <v>51</v>
      </c>
      <c r="AE2" s="1" t="s">
        <v>73</v>
      </c>
      <c r="AF2" s="1" t="s">
        <v>49</v>
      </c>
      <c r="AG2" s="1" t="s">
        <v>50</v>
      </c>
      <c r="AH2" s="1" t="s">
        <v>51</v>
      </c>
      <c r="AI2" s="1" t="s">
        <v>91</v>
      </c>
      <c r="AJ2" s="1" t="s">
        <v>49</v>
      </c>
      <c r="AK2" s="11" t="s">
        <v>50</v>
      </c>
      <c r="AL2" s="1" t="s">
        <v>51</v>
      </c>
      <c r="AM2" s="1" t="s">
        <v>115</v>
      </c>
      <c r="AN2" s="1" t="s">
        <v>49</v>
      </c>
      <c r="AO2" s="11" t="s">
        <v>50</v>
      </c>
      <c r="AP2" s="1" t="s">
        <v>51</v>
      </c>
      <c r="AQ2" s="1" t="s">
        <v>169</v>
      </c>
      <c r="AR2" s="1" t="s">
        <v>49</v>
      </c>
      <c r="AS2" s="11" t="s">
        <v>50</v>
      </c>
      <c r="AT2" s="1" t="s">
        <v>51</v>
      </c>
      <c r="AU2" s="1" t="s">
        <v>191</v>
      </c>
      <c r="AV2" s="1" t="s">
        <v>49</v>
      </c>
      <c r="AW2" s="11" t="s">
        <v>50</v>
      </c>
    </row>
    <row r="3" spans="1:49" x14ac:dyDescent="0.2">
      <c r="AL3" s="18"/>
      <c r="AP3" s="21"/>
      <c r="AQ3" s="21"/>
      <c r="AR3" s="21"/>
      <c r="AS3" s="21"/>
      <c r="AT3" s="21"/>
      <c r="AU3" s="21"/>
      <c r="AW3" s="21"/>
    </row>
    <row r="4" spans="1:49" x14ac:dyDescent="0.2">
      <c r="AL4" s="18"/>
      <c r="AP4" s="21"/>
      <c r="AQ4" s="21"/>
      <c r="AR4" s="21"/>
      <c r="AS4" s="21"/>
      <c r="AT4" s="21"/>
      <c r="AU4" s="21"/>
      <c r="AW4" s="21"/>
    </row>
    <row r="5" spans="1:49" x14ac:dyDescent="0.2">
      <c r="A5" s="18" t="s">
        <v>90</v>
      </c>
      <c r="B5" s="18" t="s">
        <v>150</v>
      </c>
      <c r="C5" s="18">
        <v>0</v>
      </c>
      <c r="D5" s="21">
        <v>-0.47888012456869999</v>
      </c>
      <c r="E5" s="21">
        <v>0.68954374732379997</v>
      </c>
      <c r="F5" s="21">
        <v>-1.6452806751429987</v>
      </c>
      <c r="G5" s="21">
        <v>-0.35071914895069867</v>
      </c>
      <c r="H5" s="21">
        <v>0.81200718366750113</v>
      </c>
      <c r="I5" s="21">
        <v>1.5763366271852015</v>
      </c>
      <c r="J5" s="21">
        <v>0.2365736866212016</v>
      </c>
      <c r="K5" s="21">
        <v>0.39170039954170166</v>
      </c>
      <c r="L5" s="21">
        <v>-0.38489655545709789</v>
      </c>
      <c r="M5" s="21">
        <v>0.76304179052630194</v>
      </c>
      <c r="N5" s="21">
        <v>2.1112143148436022</v>
      </c>
      <c r="O5" s="21">
        <v>0.78793026786410181</v>
      </c>
      <c r="P5" s="21">
        <v>1.8226575763844015</v>
      </c>
      <c r="Q5" s="21">
        <v>3.7265518595831013</v>
      </c>
      <c r="R5" s="21">
        <v>4.3543153430828019</v>
      </c>
      <c r="S5" s="21">
        <v>4.5263481307090023</v>
      </c>
      <c r="T5" s="21">
        <v>2.9138854018740021</v>
      </c>
      <c r="U5" s="21">
        <v>3.4823887398709017</v>
      </c>
      <c r="V5" s="21">
        <v>2.2502524371506016</v>
      </c>
      <c r="W5" s="21">
        <v>-0.83538476471889833</v>
      </c>
      <c r="X5" s="21">
        <v>-0.77391489165869831</v>
      </c>
      <c r="Y5" s="21">
        <v>-1.350289202457998</v>
      </c>
      <c r="Z5" s="21">
        <v>-3.0495116249494978</v>
      </c>
      <c r="AA5" s="21">
        <v>-4.8643867247693979</v>
      </c>
      <c r="AB5" s="21">
        <v>-3.8345637928683978</v>
      </c>
      <c r="AC5" s="21">
        <v>-5.2489705538623976</v>
      </c>
      <c r="AD5" s="21">
        <v>-5.9915958551442969</v>
      </c>
      <c r="AE5" s="21">
        <v>-7.1654111737422967</v>
      </c>
      <c r="AF5" s="21">
        <v>-7.7878124996306965</v>
      </c>
      <c r="AG5" s="21">
        <v>-7.3724677816416966</v>
      </c>
      <c r="AH5" s="21">
        <v>-8.2781472656122972</v>
      </c>
      <c r="AI5" s="21">
        <v>-6.8914390178381968</v>
      </c>
      <c r="AJ5" s="21">
        <v>-5.3387503801076974</v>
      </c>
      <c r="AK5" s="21">
        <v>-4.3247467625281972</v>
      </c>
      <c r="AL5" s="21">
        <v>-4.752142824742597</v>
      </c>
      <c r="AM5" s="21">
        <v>-5.0293351664419967</v>
      </c>
      <c r="AN5" s="21">
        <v>-6.6592118233505966</v>
      </c>
      <c r="AO5" s="21">
        <v>-6.1550101961131967</v>
      </c>
      <c r="AP5" s="21">
        <v>-7.7098350184816971</v>
      </c>
      <c r="AQ5" s="21">
        <v>-7.5093719361224966</v>
      </c>
      <c r="AR5" s="21">
        <v>-8.8922387133334961</v>
      </c>
      <c r="AS5" s="21">
        <v>-9.2728780597814957</v>
      </c>
      <c r="AT5" s="21">
        <v>-10.399299811363296</v>
      </c>
      <c r="AU5" s="21">
        <v>-10.358749363259996</v>
      </c>
      <c r="AV5" s="21">
        <v>-9.2594391639515958</v>
      </c>
      <c r="AW5" s="21">
        <v>-9.7765891536462952</v>
      </c>
    </row>
    <row r="6" spans="1:49" x14ac:dyDescent="0.2">
      <c r="A6" s="18" t="s">
        <v>37</v>
      </c>
      <c r="B6" s="18" t="s">
        <v>161</v>
      </c>
      <c r="C6" s="18">
        <v>0</v>
      </c>
      <c r="D6" s="21">
        <v>-0.76280749521419999</v>
      </c>
      <c r="E6" s="21">
        <v>-0.63596412178619999</v>
      </c>
      <c r="F6" s="21">
        <v>-7.2310195972741003</v>
      </c>
      <c r="G6" s="21">
        <v>-10.5254507617204</v>
      </c>
      <c r="H6" s="21">
        <v>-9.9946632963103994</v>
      </c>
      <c r="I6" s="21">
        <v>-13.721302084171599</v>
      </c>
      <c r="J6" s="21">
        <v>-13.798505844728499</v>
      </c>
      <c r="K6" s="21">
        <v>-16.708688593474101</v>
      </c>
      <c r="L6" s="21">
        <v>-17.6646610808994</v>
      </c>
      <c r="M6" s="21">
        <v>-16.517377705241699</v>
      </c>
      <c r="N6" s="21">
        <v>-16.8163690834071</v>
      </c>
      <c r="O6" s="21">
        <v>-19.236141091141899</v>
      </c>
      <c r="P6" s="21">
        <v>-20.508399000618301</v>
      </c>
      <c r="Q6" s="21">
        <v>-21.786373296309002</v>
      </c>
      <c r="R6" s="21">
        <v>-20.690012811625103</v>
      </c>
      <c r="S6" s="21">
        <v>-17.882438793910001</v>
      </c>
      <c r="T6" s="21">
        <v>-18.371964374921401</v>
      </c>
      <c r="U6" s="21">
        <v>-17.482555769344401</v>
      </c>
      <c r="V6" s="21">
        <v>-17.338749894333002</v>
      </c>
      <c r="W6" s="21">
        <v>-19.183866577531003</v>
      </c>
      <c r="X6" s="21">
        <v>-18.527588411387704</v>
      </c>
      <c r="Y6" s="21">
        <v>-15.210090953716504</v>
      </c>
      <c r="Z6" s="21">
        <v>-18.548530460694405</v>
      </c>
      <c r="AA6" s="21">
        <v>-20.964869225131306</v>
      </c>
      <c r="AB6" s="21">
        <v>-20.773740487159806</v>
      </c>
      <c r="AC6" s="21">
        <v>-20.229872734637006</v>
      </c>
      <c r="AD6" s="21">
        <v>-19.288197319716307</v>
      </c>
      <c r="AE6" s="21">
        <v>-20.512617653155008</v>
      </c>
      <c r="AF6" s="21">
        <v>-18.874892764828008</v>
      </c>
      <c r="AG6" s="21">
        <v>-16.349047639448809</v>
      </c>
      <c r="AH6" s="21">
        <v>-14.374846205465008</v>
      </c>
      <c r="AI6" s="21">
        <v>-11.571751795869808</v>
      </c>
      <c r="AJ6" s="21">
        <v>-8.2754551711882076</v>
      </c>
      <c r="AK6" s="21">
        <v>-7.2079359260456073</v>
      </c>
      <c r="AL6" s="21">
        <v>-8.2753353198115072</v>
      </c>
      <c r="AM6" s="21">
        <v>-8.2428752258044078</v>
      </c>
      <c r="AN6" s="21">
        <v>-7.9071340551335076</v>
      </c>
      <c r="AO6" s="21">
        <v>-6.9902511294271079</v>
      </c>
      <c r="AP6" s="21">
        <v>-8.3032653205931073</v>
      </c>
      <c r="AQ6" s="21">
        <v>-8.0132525057620079</v>
      </c>
      <c r="AR6" s="21">
        <v>-8.7466019954810079</v>
      </c>
      <c r="AS6" s="21">
        <v>-8.5871936204550074</v>
      </c>
      <c r="AT6" s="21">
        <v>-11.900781182262808</v>
      </c>
      <c r="AU6" s="21">
        <v>-11.588698336345807</v>
      </c>
      <c r="AV6" s="21">
        <v>-11.133934653935107</v>
      </c>
      <c r="AW6" s="21">
        <v>-11.801452668511708</v>
      </c>
    </row>
    <row r="7" spans="1:49" x14ac:dyDescent="0.2">
      <c r="A7" s="18" t="s">
        <v>81</v>
      </c>
      <c r="B7" s="18" t="s">
        <v>151</v>
      </c>
      <c r="C7" s="18">
        <v>0</v>
      </c>
      <c r="D7" s="21">
        <v>-8.8480272166899993E-2</v>
      </c>
      <c r="E7" s="21">
        <v>-6.2385682262199996E-2</v>
      </c>
      <c r="F7" s="21">
        <v>-0.2126579363385</v>
      </c>
      <c r="G7" s="21">
        <v>-0.1260379084805</v>
      </c>
      <c r="H7" s="21">
        <v>8.1951691588999787E-3</v>
      </c>
      <c r="I7" s="21">
        <v>0.12759168693529999</v>
      </c>
      <c r="J7" s="21">
        <v>-0.48450443838650004</v>
      </c>
      <c r="K7" s="21">
        <v>9.5512817259299942E-2</v>
      </c>
      <c r="L7" s="21">
        <v>0.35041901695319994</v>
      </c>
      <c r="M7" s="21">
        <v>0.33274913755329993</v>
      </c>
      <c r="N7" s="21">
        <v>-0.59930827542160003</v>
      </c>
      <c r="O7" s="21">
        <v>0.1755317138489999</v>
      </c>
      <c r="P7" s="21">
        <v>2.3657507108399894E-2</v>
      </c>
      <c r="Q7" s="21">
        <v>0.21177757204649988</v>
      </c>
      <c r="R7" s="21">
        <v>-0.15071143910800011</v>
      </c>
      <c r="S7" s="21">
        <v>0.34349787624869987</v>
      </c>
      <c r="T7" s="21">
        <v>0.52533374250639986</v>
      </c>
      <c r="U7" s="21">
        <v>0.53162216755519986</v>
      </c>
      <c r="V7" s="21">
        <v>-4.0314409428600206E-2</v>
      </c>
      <c r="W7" s="21">
        <v>0.14124049081689979</v>
      </c>
      <c r="X7" s="21">
        <v>-0.17522809991230023</v>
      </c>
      <c r="Y7" s="21">
        <v>-0.30495619343290026</v>
      </c>
      <c r="Z7" s="21">
        <v>-0.57538777161060017</v>
      </c>
      <c r="AA7" s="21">
        <v>-0.69083971046060011</v>
      </c>
      <c r="AB7" s="21">
        <v>-0.1848252479682001</v>
      </c>
      <c r="AC7" s="21">
        <v>8.6222042692998824E-3</v>
      </c>
      <c r="AD7" s="21">
        <v>-6.6795234941001182E-3</v>
      </c>
      <c r="AE7" s="21">
        <v>-9.2294665241300117E-2</v>
      </c>
      <c r="AF7" s="21">
        <v>-0.13341477773860011</v>
      </c>
      <c r="AG7" s="21">
        <v>-0.47705576358640012</v>
      </c>
      <c r="AH7" s="21">
        <v>-1.9547786498984001</v>
      </c>
      <c r="AI7" s="21">
        <v>-1.9873892288786001</v>
      </c>
      <c r="AJ7" s="21">
        <v>-1.9918683159303001</v>
      </c>
      <c r="AK7" s="21">
        <v>-0.80634257863540015</v>
      </c>
      <c r="AL7" s="21">
        <v>-0.17735945898080019</v>
      </c>
      <c r="AM7" s="21">
        <v>0.44906648808479988</v>
      </c>
      <c r="AN7" s="21">
        <v>-0.73259266084499997</v>
      </c>
      <c r="AO7" s="21">
        <v>7.5206955211099991E-2</v>
      </c>
      <c r="AP7" s="21">
        <v>0.65421790965530002</v>
      </c>
      <c r="AQ7" s="21">
        <v>0.46278437715770004</v>
      </c>
      <c r="AR7" s="21">
        <v>0.39923816126320005</v>
      </c>
      <c r="AS7" s="21">
        <v>-0.13412073057849999</v>
      </c>
      <c r="AT7" s="21">
        <v>0.59166207204220012</v>
      </c>
      <c r="AU7" s="21">
        <v>0.55421713511240012</v>
      </c>
      <c r="AV7" s="21">
        <v>0.4601147385267001</v>
      </c>
      <c r="AW7" s="21">
        <v>0.47193141424660012</v>
      </c>
    </row>
    <row r="8" spans="1:49" x14ac:dyDescent="0.2">
      <c r="A8" s="18" t="s">
        <v>71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</row>
    <row r="9" spans="1:49" x14ac:dyDescent="0.2">
      <c r="A9" s="18" t="s">
        <v>87</v>
      </c>
      <c r="B9" s="18" t="s">
        <v>217</v>
      </c>
      <c r="C9" s="18">
        <v>0</v>
      </c>
      <c r="D9" s="21">
        <v>1.6866690437823999</v>
      </c>
      <c r="E9" s="21">
        <v>1.7181074625430999</v>
      </c>
      <c r="F9" s="21">
        <v>1.9244907543101</v>
      </c>
      <c r="G9" s="21">
        <v>1.4300885340111</v>
      </c>
      <c r="H9" s="21">
        <v>0.83999474478780001</v>
      </c>
      <c r="I9" s="21">
        <v>1.9093266365322001</v>
      </c>
      <c r="J9" s="21">
        <v>1.9241814007034002</v>
      </c>
      <c r="K9" s="21">
        <v>3.2615325499545</v>
      </c>
      <c r="L9" s="21">
        <v>3.0252389202577001</v>
      </c>
      <c r="M9" s="21">
        <v>1.7834153740597003</v>
      </c>
      <c r="N9" s="21">
        <v>1.8836328237179003</v>
      </c>
      <c r="O9" s="21">
        <v>4.3526367898184004</v>
      </c>
      <c r="P9" s="21">
        <v>4.6893193647021008</v>
      </c>
      <c r="Q9" s="21">
        <v>4.5138505341169006</v>
      </c>
      <c r="R9" s="21">
        <v>3.4642753115259008</v>
      </c>
      <c r="S9" s="21">
        <v>3.0686766743956007</v>
      </c>
      <c r="T9" s="21">
        <v>2.8053685250681006</v>
      </c>
      <c r="U9" s="21">
        <v>2.2168674210230006</v>
      </c>
      <c r="V9" s="21">
        <v>1.7033470583384005</v>
      </c>
      <c r="W9" s="21">
        <v>2.8727266009192007</v>
      </c>
      <c r="X9" s="21">
        <v>2.4063091979719009</v>
      </c>
      <c r="Y9" s="21">
        <v>2.0474070621095009</v>
      </c>
      <c r="Z9" s="21">
        <v>4.1171096149138009</v>
      </c>
      <c r="AA9" s="21">
        <v>5.3567697969807009</v>
      </c>
      <c r="AB9" s="21">
        <v>4.6148437579886012</v>
      </c>
      <c r="AC9" s="21">
        <v>3.6541869194657011</v>
      </c>
      <c r="AD9" s="21">
        <v>3.6256494284204011</v>
      </c>
      <c r="AE9" s="21">
        <v>2.1228375409596012</v>
      </c>
      <c r="AF9" s="21">
        <v>2.007058198554601</v>
      </c>
      <c r="AG9" s="21">
        <v>1.518121369967701</v>
      </c>
      <c r="AH9" s="21">
        <v>1.0006315796787009</v>
      </c>
      <c r="AI9" s="21">
        <v>-0.25340978409859916</v>
      </c>
      <c r="AJ9" s="21">
        <v>-0.43779397125219915</v>
      </c>
      <c r="AK9" s="21">
        <v>-1.1771640350842991</v>
      </c>
      <c r="AL9" s="21">
        <v>-0.89304172765889933</v>
      </c>
      <c r="AM9" s="21">
        <v>-1.0143446015824993</v>
      </c>
      <c r="AN9" s="21">
        <v>-1.3616160677806994</v>
      </c>
      <c r="AO9" s="21">
        <v>-1.8087883084624994</v>
      </c>
      <c r="AP9" s="21">
        <v>-1.8322329755896993</v>
      </c>
      <c r="AQ9" s="21">
        <v>-2.0114198898579994</v>
      </c>
      <c r="AR9" s="21">
        <v>-2.8252823428806995</v>
      </c>
      <c r="AS9" s="21">
        <v>-2.9502067853055993</v>
      </c>
      <c r="AT9" s="21">
        <v>-2.7204494999559992</v>
      </c>
      <c r="AU9" s="21">
        <v>-3.9494364188301994</v>
      </c>
      <c r="AV9" s="21">
        <v>-4.047974932528799</v>
      </c>
      <c r="AW9" s="21">
        <v>-4.5613545242306994</v>
      </c>
    </row>
    <row r="10" spans="1:49" x14ac:dyDescent="0.2">
      <c r="A10" s="18" t="s">
        <v>88</v>
      </c>
      <c r="B10" s="18" t="s">
        <v>152</v>
      </c>
      <c r="C10" s="18">
        <v>0</v>
      </c>
      <c r="D10" s="21">
        <v>-0.81608519043399996</v>
      </c>
      <c r="E10" s="21">
        <v>0.13694752261910004</v>
      </c>
      <c r="F10" s="21">
        <v>-2.9422033894828004</v>
      </c>
      <c r="G10" s="21">
        <v>-3.2459763821661003</v>
      </c>
      <c r="H10" s="21">
        <v>-4.3427093078579997</v>
      </c>
      <c r="I10" s="21">
        <v>-3.8298914571832996</v>
      </c>
      <c r="J10" s="21">
        <v>-4.5418785182269996</v>
      </c>
      <c r="K10" s="21">
        <v>-3.7860589479189999</v>
      </c>
      <c r="L10" s="21">
        <v>-4.5484809363269001</v>
      </c>
      <c r="M10" s="21">
        <v>-3.7365926066173003</v>
      </c>
      <c r="N10" s="21">
        <v>-3.2331948150649001</v>
      </c>
      <c r="O10" s="21">
        <v>-2.1864608610684</v>
      </c>
      <c r="P10" s="21">
        <v>-9.1025016678699888E-2</v>
      </c>
      <c r="Q10" s="21">
        <v>1.8142197558171003</v>
      </c>
      <c r="R10" s="21">
        <v>1.0348739789397001</v>
      </c>
      <c r="S10" s="21">
        <v>1.8113773885009001</v>
      </c>
      <c r="T10" s="21">
        <v>2.0405541181850002</v>
      </c>
      <c r="U10" s="21">
        <v>4.2608633314000004</v>
      </c>
      <c r="V10" s="21">
        <v>4.9870340328846003</v>
      </c>
      <c r="W10" s="21">
        <v>4.3289883401512004</v>
      </c>
      <c r="X10" s="21">
        <v>5.1908927702416001</v>
      </c>
      <c r="Y10" s="21">
        <v>4.6393772794779</v>
      </c>
      <c r="Z10" s="21">
        <v>4.2442785916219998</v>
      </c>
      <c r="AA10" s="21">
        <v>3.4722353908621999</v>
      </c>
      <c r="AB10" s="21">
        <v>4.3634633725854997</v>
      </c>
      <c r="AC10" s="21">
        <v>4.5080298146885998</v>
      </c>
      <c r="AD10" s="21">
        <v>4.9411636421721994</v>
      </c>
      <c r="AE10" s="21">
        <v>5.2049672841485997</v>
      </c>
      <c r="AF10" s="21">
        <v>3.3169836066162999</v>
      </c>
      <c r="AG10" s="21">
        <v>2.6809823699267996</v>
      </c>
      <c r="AH10" s="21">
        <v>2.0087635204729999</v>
      </c>
      <c r="AI10" s="21">
        <v>1.1367198977360999</v>
      </c>
      <c r="AJ10" s="21">
        <v>0.93292954058809996</v>
      </c>
      <c r="AK10" s="21">
        <v>1.5132677495406002</v>
      </c>
      <c r="AL10" s="21">
        <v>0.49298900349840014</v>
      </c>
      <c r="AM10" s="21">
        <v>0.13605219464800011</v>
      </c>
      <c r="AN10" s="21">
        <v>-0.19310121242849987</v>
      </c>
      <c r="AO10" s="21">
        <v>0.37938684227330011</v>
      </c>
      <c r="AP10" s="21">
        <v>-7.9641402259999938E-2</v>
      </c>
      <c r="AQ10" s="21">
        <v>0.64723136726860009</v>
      </c>
      <c r="AR10" s="21">
        <v>0.3858345519448001</v>
      </c>
      <c r="AS10" s="21">
        <v>0.85775253664360007</v>
      </c>
      <c r="AT10" s="21">
        <v>1.5353000911376</v>
      </c>
      <c r="AU10" s="21">
        <v>2.1068323632945001</v>
      </c>
      <c r="AV10" s="21">
        <v>2.6634956503639002</v>
      </c>
      <c r="AW10" s="21">
        <v>2.6033871986900001</v>
      </c>
    </row>
    <row r="11" spans="1:49" x14ac:dyDescent="0.2">
      <c r="A11" s="18" t="s">
        <v>89</v>
      </c>
      <c r="B11" s="18" t="s">
        <v>153</v>
      </c>
      <c r="C11" s="21">
        <v>0</v>
      </c>
      <c r="D11" s="21">
        <v>-0.49817621053600003</v>
      </c>
      <c r="E11" s="21">
        <v>-0.46716143379000019</v>
      </c>
      <c r="F11" s="21">
        <v>-5.3227106357700893E-2</v>
      </c>
      <c r="G11" s="21">
        <v>0.87655186940520047</v>
      </c>
      <c r="H11" s="21">
        <v>1.6087631966857967</v>
      </c>
      <c r="I11" s="21">
        <v>2.8442246678691969</v>
      </c>
      <c r="J11" s="21">
        <v>2.8908939100563971</v>
      </c>
      <c r="K11" s="21">
        <v>3.2830153965175981</v>
      </c>
      <c r="L11" s="21">
        <v>4.2062003473548986</v>
      </c>
      <c r="M11" s="21">
        <v>4.6544604135688985</v>
      </c>
      <c r="N11" s="21">
        <v>6.6300664878158981</v>
      </c>
      <c r="O11" s="21">
        <v>3.4359765392035975</v>
      </c>
      <c r="P11" s="21">
        <v>3.4646718509274974</v>
      </c>
      <c r="Q11" s="21">
        <v>4.7266901167081983</v>
      </c>
      <c r="R11" s="21">
        <v>8.4495031261468991</v>
      </c>
      <c r="S11" s="21">
        <v>5.5596597879803991</v>
      </c>
      <c r="T11" s="21">
        <v>5.2337114581324986</v>
      </c>
      <c r="U11" s="21">
        <v>4.2362934125836986</v>
      </c>
      <c r="V11" s="21">
        <v>4.1670075542857985</v>
      </c>
      <c r="W11" s="21">
        <v>3.1591083230213988</v>
      </c>
      <c r="X11" s="21">
        <v>3.4107916310243986</v>
      </c>
      <c r="Y11" s="21">
        <v>2.7210655827005992</v>
      </c>
      <c r="Z11" s="21">
        <v>2.9561103804162991</v>
      </c>
      <c r="AA11" s="21">
        <v>3.2054090025761992</v>
      </c>
      <c r="AB11" s="21">
        <v>3.388786791282099</v>
      </c>
      <c r="AC11" s="21">
        <v>2.0531552219475993</v>
      </c>
      <c r="AD11" s="21">
        <v>1.9795598970700992</v>
      </c>
      <c r="AE11" s="21">
        <v>3.3547882991423994</v>
      </c>
      <c r="AF11" s="21">
        <v>3.1395452173615999</v>
      </c>
      <c r="AG11" s="21">
        <v>2.4976238610956001</v>
      </c>
      <c r="AH11" s="21">
        <v>3.485174469196</v>
      </c>
      <c r="AI11" s="21">
        <v>4.2274838728692998</v>
      </c>
      <c r="AJ11" s="21">
        <v>4.4325295172715</v>
      </c>
      <c r="AK11" s="21">
        <v>3.3525200072930996</v>
      </c>
      <c r="AL11" s="21">
        <v>4.0996966578067999</v>
      </c>
      <c r="AM11" s="21">
        <v>3.6418579578086998</v>
      </c>
      <c r="AN11" s="21">
        <v>3.5343241524336997</v>
      </c>
      <c r="AO11" s="21">
        <v>2.1885274238885999</v>
      </c>
      <c r="AP11" s="21">
        <v>1.8501787499023998</v>
      </c>
      <c r="AQ11" s="21">
        <v>1.4043766946677998</v>
      </c>
      <c r="AR11" s="21">
        <v>1.8936648914167997</v>
      </c>
      <c r="AS11" s="21">
        <v>1.5399825195105996</v>
      </c>
      <c r="AT11" s="21">
        <v>2.0940606872722998</v>
      </c>
      <c r="AU11" s="21">
        <v>2.5174278731056994</v>
      </c>
      <c r="AV11" s="21">
        <v>2.7979520132182993</v>
      </c>
      <c r="AW11" s="21">
        <v>3.5099914057560992</v>
      </c>
    </row>
    <row r="12" spans="1:49" x14ac:dyDescent="0.2">
      <c r="A12" s="18" t="s">
        <v>110</v>
      </c>
      <c r="B12" s="18" t="s">
        <v>154</v>
      </c>
      <c r="C12" s="18">
        <v>0</v>
      </c>
      <c r="D12" s="19">
        <v>0</v>
      </c>
      <c r="E12" s="19">
        <v>0</v>
      </c>
      <c r="F12" s="19">
        <v>6.8693366000000005</v>
      </c>
      <c r="G12" s="19">
        <v>11.2401055</v>
      </c>
      <c r="H12" s="19">
        <v>12.692426677203404</v>
      </c>
      <c r="I12" s="19">
        <v>14.246387177203404</v>
      </c>
      <c r="J12" s="19">
        <v>14.246387177203404</v>
      </c>
      <c r="K12" s="19">
        <v>14.246387177203404</v>
      </c>
      <c r="L12" s="19">
        <v>14.246387177203404</v>
      </c>
      <c r="M12" s="19">
        <v>14.246387177203404</v>
      </c>
      <c r="N12" s="19">
        <v>14.246387177203404</v>
      </c>
      <c r="O12" s="19">
        <v>14.246387177203404</v>
      </c>
      <c r="P12" s="19">
        <v>14.246387177203404</v>
      </c>
      <c r="Q12" s="19">
        <v>14.246387177203404</v>
      </c>
      <c r="R12" s="19">
        <v>12.246387177203404</v>
      </c>
      <c r="S12" s="19">
        <v>11.626629383453404</v>
      </c>
      <c r="T12" s="19">
        <v>10.680883489703403</v>
      </c>
      <c r="U12" s="19">
        <v>9.7192997334534024</v>
      </c>
      <c r="V12" s="19">
        <v>8.7719296522034025</v>
      </c>
      <c r="W12" s="19">
        <v>7.8464196147034029</v>
      </c>
      <c r="X12" s="19">
        <v>6.9209095772034033</v>
      </c>
      <c r="Y12" s="19">
        <v>4.7569095772034036</v>
      </c>
      <c r="Z12" s="19">
        <v>4.7569095772034036</v>
      </c>
      <c r="AA12" s="19">
        <v>4.7569095772034036</v>
      </c>
      <c r="AB12" s="19">
        <v>4.7569095772034036</v>
      </c>
      <c r="AC12" s="19">
        <v>4.7569095772034036</v>
      </c>
      <c r="AD12" s="19">
        <v>2.7569095772034036</v>
      </c>
      <c r="AE12" s="19">
        <v>2.7569095772034036</v>
      </c>
      <c r="AF12" s="19">
        <v>2.7569095772034036</v>
      </c>
      <c r="AG12" s="19">
        <v>2.7569095772034036</v>
      </c>
      <c r="AH12" s="19">
        <v>1.5569095772034036</v>
      </c>
      <c r="AI12" s="19">
        <v>1.5569095772034036</v>
      </c>
      <c r="AJ12" s="19">
        <v>9.0957720340356651E-4</v>
      </c>
      <c r="AK12" s="19">
        <v>9.0957720340356651E-4</v>
      </c>
      <c r="AL12" s="19">
        <v>9.0957720340356651E-4</v>
      </c>
      <c r="AM12" s="19">
        <v>9.0957720340356651E-4</v>
      </c>
      <c r="AN12" s="19">
        <v>9.0957720340356651E-4</v>
      </c>
      <c r="AO12" s="19">
        <v>9.0957720340356651E-4</v>
      </c>
      <c r="AP12" s="19">
        <v>9.0957720340356651E-4</v>
      </c>
      <c r="AQ12" s="19">
        <v>9.0957720340356651E-4</v>
      </c>
      <c r="AR12" s="19">
        <v>9.0957720340356651E-4</v>
      </c>
      <c r="AS12" s="19">
        <v>9.0957720340356651E-4</v>
      </c>
      <c r="AT12" s="19">
        <v>9.0957720340356651E-4</v>
      </c>
      <c r="AU12" s="19">
        <v>9.0957720340356651E-4</v>
      </c>
      <c r="AV12" s="19">
        <v>9.0957720340356651E-4</v>
      </c>
      <c r="AW12" s="19">
        <v>9.0957720340356651E-4</v>
      </c>
    </row>
    <row r="13" spans="1:49" x14ac:dyDescent="0.2">
      <c r="AL13" s="18"/>
      <c r="AO13" s="41"/>
    </row>
    <row r="14" spans="1:49" x14ac:dyDescent="0.2">
      <c r="AL14" s="18"/>
    </row>
    <row r="16" spans="1:49" x14ac:dyDescent="0.2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1"/>
      <c r="AM16" s="1"/>
      <c r="AN16" s="1"/>
      <c r="AO16" s="11"/>
    </row>
    <row r="17" spans="38:45" x14ac:dyDescent="0.2">
      <c r="AL17" s="18"/>
      <c r="AQ17" s="21"/>
      <c r="AR17" s="21"/>
      <c r="AS17" s="21"/>
    </row>
    <row r="18" spans="38:45" x14ac:dyDescent="0.2">
      <c r="AL18" s="18"/>
    </row>
    <row r="19" spans="38:45" x14ac:dyDescent="0.2">
      <c r="AL19" s="18"/>
    </row>
    <row r="20" spans="38:45" x14ac:dyDescent="0.2">
      <c r="AL20" s="18"/>
    </row>
    <row r="21" spans="38:45" x14ac:dyDescent="0.2">
      <c r="AO21" s="21"/>
    </row>
  </sheetData>
  <pageMargins left="0.7" right="0.7" top="0.75" bottom="0.75" header="0.3" footer="0.3"/>
  <pageSetup paperSize="9" scale="95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Munka33">
    <tabColor theme="3"/>
  </sheetPr>
  <dimension ref="A1:Q13"/>
  <sheetViews>
    <sheetView showGridLines="0" zoomScaleNormal="100" workbookViewId="0">
      <pane xSplit="2" ySplit="4" topLeftCell="L5" activePane="bottomRight" state="frozen"/>
      <selection pane="topRight" activeCell="C1" sqref="C1"/>
      <selection pane="bottomLeft" activeCell="A5" sqref="A5"/>
      <selection pane="bottomRight" activeCell="AA21" sqref="AA21"/>
    </sheetView>
  </sheetViews>
  <sheetFormatPr defaultRowHeight="12" x14ac:dyDescent="0.2"/>
  <cols>
    <col min="1" max="1" width="21.7109375" style="1" customWidth="1"/>
    <col min="2" max="2" width="18.5703125" style="1" customWidth="1"/>
    <col min="3" max="3" width="10.140625" style="1" bestFit="1" customWidth="1"/>
    <col min="4" max="24" width="9.85546875" style="1" bestFit="1" customWidth="1"/>
    <col min="25" max="25" width="7" style="1" bestFit="1" customWidth="1"/>
    <col min="26" max="26" width="6.42578125" style="1" bestFit="1" customWidth="1"/>
    <col min="27" max="27" width="9.42578125" style="1" bestFit="1" customWidth="1"/>
    <col min="28" max="34" width="9.140625" style="1"/>
    <col min="35" max="35" width="11.5703125" style="1" bestFit="1" customWidth="1"/>
    <col min="36" max="36" width="9.140625" style="1" customWidth="1"/>
    <col min="37" max="38" width="9.28515625" style="1" bestFit="1" customWidth="1"/>
    <col min="39" max="39" width="10.140625" style="1" bestFit="1" customWidth="1"/>
    <col min="40" max="40" width="9.28515625" style="1" bestFit="1" customWidth="1"/>
    <col min="41" max="41" width="9.28515625" style="1" customWidth="1"/>
    <col min="42" max="42" width="9.28515625" style="1" bestFit="1" customWidth="1"/>
    <col min="43" max="43" width="10.140625" style="1" bestFit="1" customWidth="1"/>
    <col min="44" max="16384" width="9.140625" style="1"/>
  </cols>
  <sheetData>
    <row r="1" spans="1:17" x14ac:dyDescent="0.2">
      <c r="C1" s="1">
        <f t="shared" ref="C1:Q1" si="0">+YEAR(C2)</f>
        <v>2016</v>
      </c>
      <c r="D1" s="1">
        <f t="shared" si="0"/>
        <v>2016</v>
      </c>
      <c r="E1" s="1">
        <f t="shared" si="0"/>
        <v>2016</v>
      </c>
      <c r="F1" s="1">
        <f t="shared" si="0"/>
        <v>2016</v>
      </c>
      <c r="G1" s="1">
        <f t="shared" si="0"/>
        <v>2017</v>
      </c>
      <c r="H1" s="1">
        <f t="shared" si="0"/>
        <v>2017</v>
      </c>
      <c r="I1" s="1">
        <f t="shared" si="0"/>
        <v>2017</v>
      </c>
      <c r="J1" s="1">
        <f t="shared" si="0"/>
        <v>2017</v>
      </c>
      <c r="K1" s="1">
        <f t="shared" si="0"/>
        <v>2018</v>
      </c>
      <c r="L1" s="1">
        <f t="shared" si="0"/>
        <v>2018</v>
      </c>
      <c r="M1" s="1">
        <f t="shared" si="0"/>
        <v>2018</v>
      </c>
      <c r="N1" s="1">
        <f t="shared" si="0"/>
        <v>2018</v>
      </c>
      <c r="O1" s="1">
        <f t="shared" si="0"/>
        <v>2019</v>
      </c>
      <c r="P1" s="1">
        <f t="shared" si="0"/>
        <v>2019</v>
      </c>
      <c r="Q1" s="1">
        <f t="shared" si="0"/>
        <v>2019</v>
      </c>
    </row>
    <row r="2" spans="1:17" x14ac:dyDescent="0.2">
      <c r="C2" s="3">
        <v>42460</v>
      </c>
      <c r="D2" s="3">
        <v>42551</v>
      </c>
      <c r="E2" s="3">
        <v>42643</v>
      </c>
      <c r="F2" s="3">
        <v>42735</v>
      </c>
      <c r="G2" s="3">
        <v>42825</v>
      </c>
      <c r="H2" s="3">
        <v>42916</v>
      </c>
      <c r="I2" s="3">
        <v>43008</v>
      </c>
      <c r="J2" s="3">
        <v>43100</v>
      </c>
      <c r="K2" s="3">
        <v>43190</v>
      </c>
      <c r="L2" s="3">
        <v>43281</v>
      </c>
      <c r="M2" s="3">
        <v>43373</v>
      </c>
      <c r="N2" s="3">
        <v>43465</v>
      </c>
      <c r="O2" s="3">
        <v>43555</v>
      </c>
      <c r="P2" s="3">
        <v>43646</v>
      </c>
      <c r="Q2" s="3">
        <v>43738</v>
      </c>
    </row>
    <row r="3" spans="1:17" x14ac:dyDescent="0.2">
      <c r="C3" s="1" t="s">
        <v>207</v>
      </c>
      <c r="D3" s="1" t="s">
        <v>196</v>
      </c>
      <c r="E3" s="1" t="s">
        <v>198</v>
      </c>
      <c r="F3" s="1" t="s">
        <v>197</v>
      </c>
      <c r="G3" s="1" t="s">
        <v>208</v>
      </c>
      <c r="H3" s="1" t="s">
        <v>196</v>
      </c>
      <c r="I3" s="1" t="s">
        <v>198</v>
      </c>
      <c r="J3" s="1" t="s">
        <v>197</v>
      </c>
      <c r="K3" s="1" t="s">
        <v>209</v>
      </c>
      <c r="L3" s="1" t="s">
        <v>196</v>
      </c>
      <c r="M3" s="1" t="s">
        <v>198</v>
      </c>
      <c r="N3" s="1" t="s">
        <v>197</v>
      </c>
      <c r="O3" s="1" t="s">
        <v>210</v>
      </c>
      <c r="P3" s="1" t="s">
        <v>196</v>
      </c>
      <c r="Q3" s="1" t="s">
        <v>198</v>
      </c>
    </row>
    <row r="4" spans="1:17" x14ac:dyDescent="0.2">
      <c r="C4" s="1" t="s">
        <v>91</v>
      </c>
      <c r="D4" s="1" t="s">
        <v>49</v>
      </c>
      <c r="E4" s="11" t="s">
        <v>50</v>
      </c>
      <c r="F4" s="1" t="s">
        <v>51</v>
      </c>
      <c r="G4" s="1" t="s">
        <v>115</v>
      </c>
      <c r="H4" s="1" t="s">
        <v>49</v>
      </c>
      <c r="I4" s="11" t="s">
        <v>50</v>
      </c>
      <c r="J4" s="1" t="s">
        <v>51</v>
      </c>
      <c r="K4" s="1" t="s">
        <v>169</v>
      </c>
      <c r="L4" s="1" t="s">
        <v>49</v>
      </c>
      <c r="M4" s="11" t="s">
        <v>50</v>
      </c>
      <c r="N4" s="1" t="s">
        <v>51</v>
      </c>
      <c r="O4" s="1" t="s">
        <v>191</v>
      </c>
      <c r="P4" s="1" t="s">
        <v>49</v>
      </c>
      <c r="Q4" s="11" t="s">
        <v>50</v>
      </c>
    </row>
    <row r="5" spans="1:17" x14ac:dyDescent="0.2">
      <c r="A5" s="50" t="s">
        <v>182</v>
      </c>
      <c r="B5" s="50" t="s">
        <v>211</v>
      </c>
      <c r="C5" s="7">
        <v>24.015416715927131</v>
      </c>
      <c r="D5" s="7">
        <v>22.190463481419208</v>
      </c>
      <c r="E5" s="7">
        <v>20.086938148429699</v>
      </c>
      <c r="F5" s="7">
        <v>18.955692592683508</v>
      </c>
      <c r="G5" s="7">
        <v>18.206142079775503</v>
      </c>
      <c r="H5" s="7">
        <v>16.525419101700173</v>
      </c>
      <c r="I5" s="7">
        <v>15.439773540028529</v>
      </c>
      <c r="J5" s="7">
        <v>13.738111121221378</v>
      </c>
      <c r="K5" s="7">
        <v>11.751795096330628</v>
      </c>
      <c r="L5" s="7">
        <v>10.553361530656412</v>
      </c>
      <c r="M5" s="6">
        <v>9.421872688867106</v>
      </c>
      <c r="N5" s="6">
        <v>8.808189844322694</v>
      </c>
      <c r="O5" s="6">
        <v>8.7472067897969854</v>
      </c>
      <c r="P5" s="6">
        <v>8.7292500934873196</v>
      </c>
      <c r="Q5" s="53">
        <v>8.3549419808675829</v>
      </c>
    </row>
    <row r="6" spans="1:17" x14ac:dyDescent="0.2">
      <c r="A6" s="50" t="s">
        <v>183</v>
      </c>
      <c r="B6" s="50" t="s">
        <v>184</v>
      </c>
      <c r="C6" s="6">
        <v>-0.54309335481530852</v>
      </c>
      <c r="D6" s="6">
        <v>-1.8249532345079231</v>
      </c>
      <c r="E6" s="6">
        <v>-2.1035253329895092</v>
      </c>
      <c r="F6" s="6">
        <v>-1.1312455557461902</v>
      </c>
      <c r="G6" s="6">
        <v>-0.74955051290800512</v>
      </c>
      <c r="H6" s="6">
        <v>-1.6807229780753303</v>
      </c>
      <c r="I6" s="6">
        <v>-1.0856455616716438</v>
      </c>
      <c r="J6" s="6">
        <v>-1.7016624188071514</v>
      </c>
      <c r="K6" s="6">
        <v>-1.9863160248907494</v>
      </c>
      <c r="L6" s="6">
        <v>-1.1984335656742164</v>
      </c>
      <c r="M6" s="6">
        <v>-1.1314888417893059</v>
      </c>
      <c r="N6" s="6">
        <v>-0.54919433845530286</v>
      </c>
      <c r="O6" s="6">
        <f>+O5-N5</f>
        <v>-6.0983054525708624E-2</v>
      </c>
      <c r="P6" s="6">
        <f t="shared" ref="P6:Q6" si="1">+P5-O5</f>
        <v>-1.7956696309665787E-2</v>
      </c>
      <c r="Q6" s="6">
        <f t="shared" si="1"/>
        <v>-0.37430811261973673</v>
      </c>
    </row>
    <row r="7" spans="1:17" x14ac:dyDescent="0.2">
      <c r="A7" s="50" t="s">
        <v>185</v>
      </c>
      <c r="B7" s="50" t="s">
        <v>186</v>
      </c>
      <c r="C7" s="6">
        <v>-0.25067982138075606</v>
      </c>
      <c r="D7" s="6">
        <v>-1.1518121174017915</v>
      </c>
      <c r="E7" s="6">
        <v>-2.2313476610688379</v>
      </c>
      <c r="F7" s="6">
        <v>-1.4952092718272112</v>
      </c>
      <c r="G7" s="6">
        <v>-0.33794895969074012</v>
      </c>
      <c r="H7" s="6">
        <v>-1.1066733071435972</v>
      </c>
      <c r="I7" s="6">
        <v>-0.76374427779614895</v>
      </c>
      <c r="J7" s="6">
        <v>-1.2109746694154258</v>
      </c>
      <c r="K7" s="6">
        <v>-0.85719787261894642</v>
      </c>
      <c r="L7" s="6">
        <v>-0.47543991999978685</v>
      </c>
      <c r="M7" s="6">
        <v>-1.1732982025032306</v>
      </c>
      <c r="N7" s="6">
        <v>-0.38404610413436563</v>
      </c>
      <c r="O7" s="6">
        <v>-0.23826268472232986</v>
      </c>
      <c r="P7" s="6">
        <v>7.9708125593775464E-2</v>
      </c>
      <c r="Q7" s="6">
        <v>-4.9117679817244159E-2</v>
      </c>
    </row>
    <row r="8" spans="1:17" x14ac:dyDescent="0.2">
      <c r="A8" s="50" t="s">
        <v>220</v>
      </c>
      <c r="B8" s="50" t="s">
        <v>219</v>
      </c>
      <c r="C8" s="6">
        <v>-0.12306324055498052</v>
      </c>
      <c r="D8" s="6">
        <v>-0.36754701719433436</v>
      </c>
      <c r="E8" s="6">
        <v>0.30833111456927309</v>
      </c>
      <c r="F8" s="6">
        <v>0.43512351564083351</v>
      </c>
      <c r="G8" s="6">
        <v>-0.1102281364626784</v>
      </c>
      <c r="H8" s="6">
        <v>-0.26512130517248134</v>
      </c>
      <c r="I8" s="6">
        <v>6.4532476888111423E-3</v>
      </c>
      <c r="J8" s="6">
        <v>-0.10221754487994285</v>
      </c>
      <c r="K8" s="6">
        <v>-0.85867259814022834</v>
      </c>
      <c r="L8" s="6">
        <v>-0.46436751585356006</v>
      </c>
      <c r="M8" s="6">
        <v>0.30977050730988276</v>
      </c>
      <c r="N8" s="6">
        <v>7.778467292839579E-2</v>
      </c>
      <c r="O8" s="6">
        <v>0.29795382029069661</v>
      </c>
      <c r="P8" s="6">
        <v>0.13881226560594825</v>
      </c>
      <c r="Q8" s="6">
        <v>0.13471461515783201</v>
      </c>
    </row>
    <row r="9" spans="1:17" x14ac:dyDescent="0.2">
      <c r="A9" s="50" t="s">
        <v>187</v>
      </c>
      <c r="B9" s="50" t="s">
        <v>188</v>
      </c>
      <c r="C9" s="6">
        <v>-0.16935029287957193</v>
      </c>
      <c r="D9" s="6">
        <v>-0.3055940999117972</v>
      </c>
      <c r="E9" s="6">
        <v>-0.1805087864899444</v>
      </c>
      <c r="F9" s="6">
        <v>-7.1159799559812553E-2</v>
      </c>
      <c r="G9" s="6">
        <v>-0.30137341675458662</v>
      </c>
      <c r="H9" s="6">
        <v>-0.30892836575925176</v>
      </c>
      <c r="I9" s="6">
        <v>-0.32835453156430605</v>
      </c>
      <c r="J9" s="6">
        <v>-0.38847020451178277</v>
      </c>
      <c r="K9" s="6">
        <v>-0.27044555413157467</v>
      </c>
      <c r="L9" s="6">
        <v>-0.25862612982086952</v>
      </c>
      <c r="M9" s="6">
        <v>-0.26796114659595804</v>
      </c>
      <c r="N9" s="6">
        <v>-0.24293290724933303</v>
      </c>
      <c r="O9" s="6">
        <v>-0.12067419009407537</v>
      </c>
      <c r="P9" s="6">
        <v>-0.23647708750938951</v>
      </c>
      <c r="Q9" s="6">
        <v>-0.45990504796032461</v>
      </c>
    </row>
    <row r="11" spans="1:17" x14ac:dyDescent="0.2">
      <c r="O11" s="6"/>
      <c r="P11" s="6"/>
      <c r="Q11" s="6"/>
    </row>
    <row r="12" spans="1:17" x14ac:dyDescent="0.2">
      <c r="O12" s="6"/>
      <c r="P12" s="6"/>
      <c r="Q12" s="6"/>
    </row>
    <row r="13" spans="1:17" x14ac:dyDescent="0.2">
      <c r="O13" s="6"/>
      <c r="P13" s="6"/>
      <c r="Q13" s="6"/>
    </row>
  </sheetData>
  <pageMargins left="0.7" right="0.7" top="0.75" bottom="0.75" header="0.3" footer="0.3"/>
  <pageSetup paperSize="9" scale="95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Munka35">
    <tabColor theme="3"/>
  </sheetPr>
  <dimension ref="A1:AW49"/>
  <sheetViews>
    <sheetView showGridLines="0" zoomScaleNormal="100" workbookViewId="0">
      <pane xSplit="2" ySplit="2" topLeftCell="AS3" activePane="bottomRight" state="frozen"/>
      <selection activeCell="AY35" sqref="AY35"/>
      <selection pane="topRight" activeCell="AY35" sqref="AY35"/>
      <selection pane="bottomLeft" activeCell="AY35" sqref="AY35"/>
      <selection pane="bottomRight" activeCell="B29" sqref="B29"/>
    </sheetView>
  </sheetViews>
  <sheetFormatPr defaultColWidth="9" defaultRowHeight="12" x14ac:dyDescent="0.2"/>
  <cols>
    <col min="1" max="1" width="29.140625" style="1" bestFit="1" customWidth="1"/>
    <col min="2" max="2" width="22" style="1" bestFit="1" customWidth="1"/>
    <col min="3" max="22" width="9" style="1"/>
    <col min="23" max="23" width="12" style="1" bestFit="1" customWidth="1"/>
    <col min="24" max="27" width="9.85546875" style="1" bestFit="1" customWidth="1"/>
    <col min="28" max="28" width="12.85546875" style="1" bestFit="1" customWidth="1"/>
    <col min="29" max="29" width="13.42578125" style="1" bestFit="1" customWidth="1"/>
    <col min="30" max="32" width="12.85546875" style="1" bestFit="1" customWidth="1"/>
    <col min="33" max="35" width="9.85546875" style="1" bestFit="1" customWidth="1"/>
    <col min="36" max="36" width="10.140625" style="1" customWidth="1"/>
    <col min="37" max="40" width="9.85546875" style="1" bestFit="1" customWidth="1"/>
    <col min="41" max="16384" width="9" style="1"/>
  </cols>
  <sheetData>
    <row r="1" spans="1:49" x14ac:dyDescent="0.2">
      <c r="C1" s="1" t="s">
        <v>7</v>
      </c>
      <c r="D1" s="1" t="s">
        <v>4</v>
      </c>
      <c r="E1" s="1" t="s">
        <v>5</v>
      </c>
      <c r="F1" s="1" t="s">
        <v>6</v>
      </c>
      <c r="G1" s="1" t="s">
        <v>8</v>
      </c>
      <c r="H1" s="1" t="s">
        <v>4</v>
      </c>
      <c r="I1" s="1" t="s">
        <v>5</v>
      </c>
      <c r="J1" s="1" t="s">
        <v>6</v>
      </c>
      <c r="K1" s="1" t="s">
        <v>9</v>
      </c>
      <c r="L1" s="1" t="s">
        <v>4</v>
      </c>
      <c r="M1" s="1" t="s">
        <v>5</v>
      </c>
      <c r="N1" s="1" t="s">
        <v>6</v>
      </c>
      <c r="O1" s="1" t="s">
        <v>10</v>
      </c>
      <c r="P1" s="1" t="s">
        <v>4</v>
      </c>
      <c r="Q1" s="1" t="s">
        <v>5</v>
      </c>
      <c r="R1" s="1" t="s">
        <v>6</v>
      </c>
      <c r="S1" s="1" t="s">
        <v>11</v>
      </c>
      <c r="T1" s="1" t="s">
        <v>4</v>
      </c>
      <c r="U1" s="1" t="s">
        <v>5</v>
      </c>
      <c r="V1" s="1" t="s">
        <v>6</v>
      </c>
      <c r="W1" s="1" t="s">
        <v>12</v>
      </c>
      <c r="X1" s="1" t="s">
        <v>13</v>
      </c>
      <c r="Y1" s="1" t="s">
        <v>5</v>
      </c>
      <c r="Z1" s="1" t="s">
        <v>18</v>
      </c>
      <c r="AA1" s="1" t="s">
        <v>46</v>
      </c>
      <c r="AB1" s="1" t="s">
        <v>13</v>
      </c>
      <c r="AC1" s="1" t="s">
        <v>5</v>
      </c>
      <c r="AD1" s="1" t="s">
        <v>18</v>
      </c>
      <c r="AE1" s="1" t="s">
        <v>79</v>
      </c>
      <c r="AF1" s="1" t="s">
        <v>13</v>
      </c>
      <c r="AG1" s="1" t="s">
        <v>5</v>
      </c>
      <c r="AH1" s="1" t="s">
        <v>18</v>
      </c>
      <c r="AI1" s="1" t="s">
        <v>85</v>
      </c>
      <c r="AJ1" s="1" t="s">
        <v>13</v>
      </c>
      <c r="AK1" s="1" t="s">
        <v>5</v>
      </c>
      <c r="AL1" s="1" t="s">
        <v>18</v>
      </c>
      <c r="AM1" s="1" t="s">
        <v>95</v>
      </c>
      <c r="AN1" s="1" t="s">
        <v>13</v>
      </c>
      <c r="AO1" s="1" t="s">
        <v>5</v>
      </c>
      <c r="AP1" s="1" t="s">
        <v>18</v>
      </c>
      <c r="AQ1" s="1" t="s">
        <v>168</v>
      </c>
      <c r="AR1" s="1" t="s">
        <v>13</v>
      </c>
      <c r="AS1" s="1" t="s">
        <v>5</v>
      </c>
      <c r="AT1" s="1" t="s">
        <v>18</v>
      </c>
      <c r="AU1" s="1" t="s">
        <v>190</v>
      </c>
      <c r="AV1" s="1" t="s">
        <v>13</v>
      </c>
      <c r="AW1" s="1" t="s">
        <v>5</v>
      </c>
    </row>
    <row r="2" spans="1:49" x14ac:dyDescent="0.2">
      <c r="C2" s="1" t="s">
        <v>54</v>
      </c>
      <c r="D2" s="1" t="s">
        <v>49</v>
      </c>
      <c r="E2" s="1" t="s">
        <v>50</v>
      </c>
      <c r="F2" s="1" t="s">
        <v>51</v>
      </c>
      <c r="G2" s="1" t="s">
        <v>55</v>
      </c>
      <c r="H2" s="1" t="s">
        <v>49</v>
      </c>
      <c r="I2" s="1" t="s">
        <v>50</v>
      </c>
      <c r="J2" s="1" t="s">
        <v>51</v>
      </c>
      <c r="K2" s="1" t="s">
        <v>56</v>
      </c>
      <c r="L2" s="1" t="s">
        <v>49</v>
      </c>
      <c r="M2" s="1" t="s">
        <v>50</v>
      </c>
      <c r="N2" s="1" t="s">
        <v>51</v>
      </c>
      <c r="O2" s="1" t="s">
        <v>57</v>
      </c>
      <c r="P2" s="1" t="s">
        <v>49</v>
      </c>
      <c r="Q2" s="1" t="s">
        <v>50</v>
      </c>
      <c r="R2" s="1" t="s">
        <v>51</v>
      </c>
      <c r="S2" s="1" t="s">
        <v>58</v>
      </c>
      <c r="T2" s="1" t="s">
        <v>49</v>
      </c>
      <c r="U2" s="1" t="s">
        <v>50</v>
      </c>
      <c r="V2" s="1" t="s">
        <v>51</v>
      </c>
      <c r="W2" s="1" t="s">
        <v>59</v>
      </c>
      <c r="X2" s="1" t="s">
        <v>49</v>
      </c>
      <c r="Y2" s="1" t="s">
        <v>50</v>
      </c>
      <c r="Z2" s="1" t="s">
        <v>51</v>
      </c>
      <c r="AA2" s="1" t="s">
        <v>60</v>
      </c>
      <c r="AB2" s="1" t="s">
        <v>49</v>
      </c>
      <c r="AC2" s="1" t="s">
        <v>50</v>
      </c>
      <c r="AD2" s="1" t="s">
        <v>51</v>
      </c>
      <c r="AE2" s="1" t="s">
        <v>73</v>
      </c>
      <c r="AF2" s="1" t="s">
        <v>49</v>
      </c>
      <c r="AG2" s="1" t="s">
        <v>50</v>
      </c>
      <c r="AH2" s="1" t="s">
        <v>51</v>
      </c>
      <c r="AI2" s="1" t="s">
        <v>91</v>
      </c>
      <c r="AJ2" s="1" t="s">
        <v>49</v>
      </c>
      <c r="AK2" s="11" t="s">
        <v>50</v>
      </c>
      <c r="AL2" s="1" t="s">
        <v>51</v>
      </c>
      <c r="AM2" s="1" t="s">
        <v>115</v>
      </c>
      <c r="AN2" s="1" t="s">
        <v>49</v>
      </c>
      <c r="AO2" s="11" t="s">
        <v>50</v>
      </c>
      <c r="AP2" s="1" t="s">
        <v>51</v>
      </c>
      <c r="AQ2" s="1" t="s">
        <v>169</v>
      </c>
      <c r="AR2" s="1" t="s">
        <v>49</v>
      </c>
      <c r="AS2" s="11" t="s">
        <v>50</v>
      </c>
      <c r="AT2" s="1" t="s">
        <v>51</v>
      </c>
      <c r="AU2" s="1" t="s">
        <v>191</v>
      </c>
      <c r="AV2" s="1" t="s">
        <v>49</v>
      </c>
      <c r="AW2" s="11" t="s">
        <v>50</v>
      </c>
    </row>
    <row r="3" spans="1:49" x14ac:dyDescent="0.2">
      <c r="A3" s="1" t="s">
        <v>16</v>
      </c>
      <c r="B3" s="1" t="s">
        <v>156</v>
      </c>
      <c r="C3" s="6">
        <v>22.699565834780298</v>
      </c>
      <c r="D3" s="6">
        <v>22.326184362190734</v>
      </c>
      <c r="E3" s="6">
        <v>22.579878180012933</v>
      </c>
      <c r="F3" s="6">
        <v>29.010001075406713</v>
      </c>
      <c r="G3" s="6">
        <v>33.922428293525385</v>
      </c>
      <c r="H3" s="6">
        <v>26.848307988173055</v>
      </c>
      <c r="I3" s="6">
        <v>26.283105119850198</v>
      </c>
      <c r="J3" s="6">
        <v>26.403096901686332</v>
      </c>
      <c r="K3" s="6">
        <v>26.646311516430568</v>
      </c>
      <c r="L3" s="6">
        <v>28.689357550485319</v>
      </c>
      <c r="M3" s="6">
        <v>26.388210791387287</v>
      </c>
      <c r="N3" s="6">
        <v>23.575236564151883</v>
      </c>
      <c r="O3" s="6">
        <v>24.109577900098099</v>
      </c>
      <c r="P3" s="6">
        <v>23.798901092925178</v>
      </c>
      <c r="Q3" s="6">
        <v>23.376993065510369</v>
      </c>
      <c r="R3" s="6">
        <v>20.274654107163649</v>
      </c>
      <c r="S3" s="6">
        <v>19.169995969287829</v>
      </c>
      <c r="T3" s="6">
        <v>19.188069927339843</v>
      </c>
      <c r="U3" s="6">
        <v>16.362006994343641</v>
      </c>
      <c r="V3" s="6">
        <v>14.831158418400211</v>
      </c>
      <c r="W3" s="6">
        <v>15.155152112630807</v>
      </c>
      <c r="X3" s="6">
        <v>13.658257275585745</v>
      </c>
      <c r="Y3" s="6">
        <v>13.905147988191498</v>
      </c>
      <c r="Z3" s="6">
        <v>11.741589006403945</v>
      </c>
      <c r="AA3" s="6">
        <v>12.681012354366576</v>
      </c>
      <c r="AB3" s="6">
        <v>12.481303440849072</v>
      </c>
      <c r="AC3" s="6">
        <v>12.086441600347248</v>
      </c>
      <c r="AD3" s="6">
        <v>10.38763002301822</v>
      </c>
      <c r="AE3" s="6">
        <v>10.606147436176029</v>
      </c>
      <c r="AF3" s="6">
        <v>10.588272982431599</v>
      </c>
      <c r="AG3" s="6">
        <v>8.3928146461297448</v>
      </c>
      <c r="AH3" s="6">
        <v>5.7147936329415483</v>
      </c>
      <c r="AI3" s="6">
        <v>3.9987080311750334</v>
      </c>
      <c r="AJ3" s="6">
        <v>1.8333375687147051</v>
      </c>
      <c r="AK3" s="6">
        <v>-6.755424095375781E-2</v>
      </c>
      <c r="AL3" s="6">
        <v>-1.3784256518664406</v>
      </c>
      <c r="AM3" s="6">
        <v>-0.6255191553536833</v>
      </c>
      <c r="AN3" s="6">
        <v>0.34789165983619924</v>
      </c>
      <c r="AO3" s="6">
        <v>-0.61011687166754447</v>
      </c>
      <c r="AP3" s="6">
        <v>-0.43221170517319674</v>
      </c>
      <c r="AQ3" s="6">
        <v>-1.0117553254742406</v>
      </c>
      <c r="AR3" s="6">
        <v>-0.90046927517183328</v>
      </c>
      <c r="AS3" s="6">
        <v>-1.1691670024953715</v>
      </c>
      <c r="AT3" s="6">
        <v>-1.649894988587991</v>
      </c>
      <c r="AU3" s="6">
        <v>-0.88857308668062585</v>
      </c>
      <c r="AV3" s="6">
        <v>-1.2830898324742179</v>
      </c>
      <c r="AW3" s="6">
        <v>-1.035514179240824</v>
      </c>
    </row>
    <row r="4" spans="1:49" x14ac:dyDescent="0.2">
      <c r="A4" s="1" t="s">
        <v>15</v>
      </c>
      <c r="B4" s="1" t="s">
        <v>157</v>
      </c>
      <c r="C4" s="6">
        <v>16.391860531200781</v>
      </c>
      <c r="D4" s="6">
        <v>15.648269683231774</v>
      </c>
      <c r="E4" s="6">
        <v>16.851114011904961</v>
      </c>
      <c r="F4" s="6">
        <v>14.046542290590597</v>
      </c>
      <c r="G4" s="6">
        <v>14.934856061598296</v>
      </c>
      <c r="H4" s="6">
        <v>16.434297895756607</v>
      </c>
      <c r="I4" s="6">
        <v>17.599522801264065</v>
      </c>
      <c r="J4" s="6">
        <v>16.398005436903524</v>
      </c>
      <c r="K4" s="6">
        <v>17.270447450604699</v>
      </c>
      <c r="L4" s="6">
        <v>16.626558014199325</v>
      </c>
      <c r="M4" s="6">
        <v>17.488962091374269</v>
      </c>
      <c r="N4" s="6">
        <v>18.293963126941005</v>
      </c>
      <c r="O4" s="6">
        <v>17.108255888580011</v>
      </c>
      <c r="P4" s="6">
        <v>17.933117149991126</v>
      </c>
      <c r="Q4" s="6">
        <v>19.419568454287532</v>
      </c>
      <c r="R4" s="6">
        <v>18.206785768241904</v>
      </c>
      <c r="S4" s="6">
        <v>18.793644641369443</v>
      </c>
      <c r="T4" s="6">
        <v>18.610158570938285</v>
      </c>
      <c r="U4" s="6">
        <v>20.527744616227736</v>
      </c>
      <c r="V4" s="6">
        <v>20.449937575045887</v>
      </c>
      <c r="W4" s="6">
        <v>17.039772954145057</v>
      </c>
      <c r="X4" s="6">
        <v>17.285244698442625</v>
      </c>
      <c r="Y4" s="6">
        <v>16.753989916802119</v>
      </c>
      <c r="Z4" s="6">
        <v>15.423461831975491</v>
      </c>
      <c r="AA4" s="6">
        <v>13.759913806461105</v>
      </c>
      <c r="AB4" s="6">
        <v>15.88594751184406</v>
      </c>
      <c r="AC4" s="6">
        <v>14.703144478114492</v>
      </c>
      <c r="AD4" s="6">
        <v>14.944347806577436</v>
      </c>
      <c r="AE4" s="6">
        <v>15.409602821520707</v>
      </c>
      <c r="AF4" s="6">
        <v>13.674705175650596</v>
      </c>
      <c r="AG4" s="6">
        <v>14.132208896462412</v>
      </c>
      <c r="AH4" s="6">
        <v>13.053040842266324</v>
      </c>
      <c r="AI4" s="6">
        <v>14.124723904137218</v>
      </c>
      <c r="AJ4" s="6">
        <v>14.881774999490526</v>
      </c>
      <c r="AK4" s="6">
        <v>16.076194741381034</v>
      </c>
      <c r="AL4" s="6">
        <v>15.986417159445441</v>
      </c>
      <c r="AM4" s="6">
        <v>15.343992675799655</v>
      </c>
      <c r="AN4" s="6">
        <v>13.632100998069342</v>
      </c>
      <c r="AO4" s="6">
        <v>13.86798975159247</v>
      </c>
      <c r="AP4" s="6">
        <v>12.270369118142483</v>
      </c>
      <c r="AQ4" s="6">
        <v>11.481427293073846</v>
      </c>
      <c r="AR4" s="6">
        <v>9.6116148905344989</v>
      </c>
      <c r="AS4" s="6">
        <v>9.3088646433933757</v>
      </c>
      <c r="AT4" s="6">
        <v>8.8886122240242837</v>
      </c>
      <c r="AU4" s="6">
        <v>9.1488846855466015</v>
      </c>
      <c r="AV4" s="6">
        <v>9.9062274548823943</v>
      </c>
      <c r="AW4" s="6">
        <v>9.1893070034252204</v>
      </c>
    </row>
    <row r="5" spans="1:49" x14ac:dyDescent="0.2">
      <c r="A5" s="1" t="s">
        <v>25</v>
      </c>
      <c r="B5" s="1" t="s">
        <v>158</v>
      </c>
      <c r="C5" s="6">
        <v>8.9097973625572973</v>
      </c>
      <c r="D5" s="6">
        <v>7.4719105628484117</v>
      </c>
      <c r="E5" s="6">
        <v>8.6816119618427638</v>
      </c>
      <c r="F5" s="6">
        <v>9.5023118094327259</v>
      </c>
      <c r="G5" s="6">
        <v>11.043998081211665</v>
      </c>
      <c r="H5" s="6">
        <v>10.529219467041914</v>
      </c>
      <c r="I5" s="6">
        <v>10.360536780083757</v>
      </c>
      <c r="J5" s="6">
        <v>11.300993054263246</v>
      </c>
      <c r="K5" s="6">
        <v>11.150905076200399</v>
      </c>
      <c r="L5" s="6">
        <v>12.832114533087218</v>
      </c>
      <c r="M5" s="6">
        <v>12.006923648767433</v>
      </c>
      <c r="N5" s="6">
        <v>12.115864346321379</v>
      </c>
      <c r="O5" s="6">
        <v>11.187583268775354</v>
      </c>
      <c r="P5" s="6">
        <v>10.572838796449117</v>
      </c>
      <c r="Q5" s="6">
        <v>10.792396288608321</v>
      </c>
      <c r="R5" s="6">
        <v>12.592440854930098</v>
      </c>
      <c r="S5" s="6">
        <v>12.037713951154949</v>
      </c>
      <c r="T5" s="6">
        <v>11.16277177699239</v>
      </c>
      <c r="U5" s="6">
        <v>9.6972671480886898</v>
      </c>
      <c r="V5" s="6">
        <v>9.9617806770269812</v>
      </c>
      <c r="W5" s="6">
        <v>11.515509917090284</v>
      </c>
      <c r="X5" s="6">
        <v>10.614480700951622</v>
      </c>
      <c r="Y5" s="6">
        <v>9.6101607799199211</v>
      </c>
      <c r="Z5" s="6">
        <v>9.3843039785440485</v>
      </c>
      <c r="AA5" s="6">
        <v>9.7558790306081118</v>
      </c>
      <c r="AB5" s="6">
        <v>9.4475597125570161</v>
      </c>
      <c r="AC5" s="6">
        <v>8.8404950131138431</v>
      </c>
      <c r="AD5" s="6">
        <v>7.8835931421746182</v>
      </c>
      <c r="AE5" s="6">
        <v>7.6441381291972448</v>
      </c>
      <c r="AF5" s="6">
        <v>7.2617170422927675</v>
      </c>
      <c r="AG5" s="6">
        <v>6.2308117822240954</v>
      </c>
      <c r="AH5" s="6">
        <v>5.7906755955364266</v>
      </c>
      <c r="AI5" s="6">
        <v>5.8919847806162151</v>
      </c>
      <c r="AJ5" s="6">
        <v>5.4753509132140366</v>
      </c>
      <c r="AK5" s="6">
        <v>4.0782976480055204</v>
      </c>
      <c r="AL5" s="6">
        <v>4.3477010851043207</v>
      </c>
      <c r="AM5" s="6">
        <v>3.4876685593244199</v>
      </c>
      <c r="AN5" s="6">
        <v>2.5454264437958241</v>
      </c>
      <c r="AO5" s="6">
        <v>2.1819006601025075</v>
      </c>
      <c r="AP5" s="6">
        <v>1.8999537082544946</v>
      </c>
      <c r="AQ5" s="6">
        <v>1.2821231287286374</v>
      </c>
      <c r="AR5" s="6">
        <v>1.8422159152908493</v>
      </c>
      <c r="AS5" s="6">
        <v>1.2821750479675234</v>
      </c>
      <c r="AT5" s="6">
        <v>1.569472608886411</v>
      </c>
      <c r="AU5" s="6">
        <v>0.48689519093100359</v>
      </c>
      <c r="AV5" s="6">
        <v>0.10611247107913765</v>
      </c>
      <c r="AW5" s="6">
        <v>0.20114915668318389</v>
      </c>
    </row>
    <row r="6" spans="1:49" x14ac:dyDescent="0.2">
      <c r="A6" s="1" t="s">
        <v>38</v>
      </c>
      <c r="B6" s="1" t="s">
        <v>155</v>
      </c>
      <c r="C6" s="6">
        <v>48.001223728538363</v>
      </c>
      <c r="D6" s="6">
        <v>45.446364608270933</v>
      </c>
      <c r="E6" s="6">
        <v>48.112604153760657</v>
      </c>
      <c r="F6" s="6">
        <v>52.55885517543004</v>
      </c>
      <c r="G6" s="6">
        <v>59.901282436335336</v>
      </c>
      <c r="H6" s="6">
        <v>53.811825350971581</v>
      </c>
      <c r="I6" s="6">
        <v>54.243164701198019</v>
      </c>
      <c r="J6" s="6">
        <v>54.102095392853109</v>
      </c>
      <c r="K6" s="6">
        <v>55.067664043235666</v>
      </c>
      <c r="L6" s="6">
        <v>58.148030097771858</v>
      </c>
      <c r="M6" s="6">
        <v>55.884096531528975</v>
      </c>
      <c r="N6" s="6">
        <v>53.985064037414261</v>
      </c>
      <c r="O6" s="6">
        <v>52.405417057453462</v>
      </c>
      <c r="P6" s="6">
        <v>52.304857039365423</v>
      </c>
      <c r="Q6" s="6">
        <v>53.588957808406235</v>
      </c>
      <c r="R6" s="6">
        <v>51.073880730335652</v>
      </c>
      <c r="S6" s="6">
        <v>50.001354561812228</v>
      </c>
      <c r="T6" s="6">
        <v>48.961000275270514</v>
      </c>
      <c r="U6" s="6">
        <v>46.587018758660079</v>
      </c>
      <c r="V6" s="6">
        <v>45.242876670473066</v>
      </c>
      <c r="W6" s="6">
        <v>43.710434983866143</v>
      </c>
      <c r="X6" s="6">
        <v>41.557982674979982</v>
      </c>
      <c r="Y6" s="6">
        <v>40.269298684913544</v>
      </c>
      <c r="Z6" s="6">
        <v>36.549354816923497</v>
      </c>
      <c r="AA6" s="6">
        <v>36.196805191435793</v>
      </c>
      <c r="AB6" s="6">
        <v>37.814810665250143</v>
      </c>
      <c r="AC6" s="6">
        <v>35.630081091575576</v>
      </c>
      <c r="AD6" s="6">
        <v>33.215570971770276</v>
      </c>
      <c r="AE6" s="6">
        <v>33.659888386893989</v>
      </c>
      <c r="AF6" s="6">
        <v>31.524695200374953</v>
      </c>
      <c r="AG6" s="6">
        <v>28.755835324816264</v>
      </c>
      <c r="AH6" s="6">
        <v>24.558510070744305</v>
      </c>
      <c r="AI6" s="6">
        <v>24.01541671592846</v>
      </c>
      <c r="AJ6" s="6">
        <v>22.190463481419268</v>
      </c>
      <c r="AK6" s="6">
        <v>20.0869381484328</v>
      </c>
      <c r="AL6" s="6">
        <v>18.955692592683317</v>
      </c>
      <c r="AM6" s="6">
        <v>18.206142079770395</v>
      </c>
      <c r="AN6" s="6">
        <v>16.525419101701367</v>
      </c>
      <c r="AO6" s="6">
        <v>15.439773540027423</v>
      </c>
      <c r="AP6" s="6">
        <v>13.738111121223787</v>
      </c>
      <c r="AQ6" s="6">
        <v>11.751795096328234</v>
      </c>
      <c r="AR6" s="6">
        <v>10.553361530653513</v>
      </c>
      <c r="AS6" s="6">
        <v>9.4218726888655251</v>
      </c>
      <c r="AT6" s="6">
        <v>8.808189844322694</v>
      </c>
      <c r="AU6" s="6">
        <v>8.7472067897969854</v>
      </c>
      <c r="AV6" s="6">
        <v>8.7292500934873196</v>
      </c>
      <c r="AW6" s="6">
        <v>8.3549419808675829</v>
      </c>
    </row>
    <row r="7" spans="1:49" x14ac:dyDescent="0.2">
      <c r="A7" s="1" t="s">
        <v>62</v>
      </c>
      <c r="B7" s="1" t="s">
        <v>159</v>
      </c>
      <c r="C7" s="6">
        <v>83.903812746953804</v>
      </c>
      <c r="D7" s="6">
        <v>80.046085833252619</v>
      </c>
      <c r="E7" s="6">
        <v>86.451678583610814</v>
      </c>
      <c r="F7" s="6">
        <v>96.985704344987582</v>
      </c>
      <c r="G7" s="6">
        <v>117.52633032738848</v>
      </c>
      <c r="H7" s="6">
        <v>105.58224123597215</v>
      </c>
      <c r="I7" s="6">
        <v>108.2637650809841</v>
      </c>
      <c r="J7" s="6">
        <v>108.4547169716709</v>
      </c>
      <c r="K7" s="6">
        <v>111.80450349460975</v>
      </c>
      <c r="L7" s="6">
        <v>120.45935458609858</v>
      </c>
      <c r="M7" s="6">
        <v>113.64676296036676</v>
      </c>
      <c r="N7" s="6">
        <v>111.77409117873188</v>
      </c>
      <c r="O7" s="6">
        <v>107.67968004089394</v>
      </c>
      <c r="P7" s="6">
        <v>108.17104070810808</v>
      </c>
      <c r="Q7" s="6">
        <v>116.05170178177802</v>
      </c>
      <c r="R7" s="6">
        <v>115.06586764734519</v>
      </c>
      <c r="S7" s="6">
        <v>106.56955442316765</v>
      </c>
      <c r="T7" s="6">
        <v>103.29370486197558</v>
      </c>
      <c r="U7" s="6">
        <v>99.753297316391055</v>
      </c>
      <c r="V7" s="6">
        <v>98.567847301762669</v>
      </c>
      <c r="W7" s="6">
        <v>99.949034852288108</v>
      </c>
      <c r="X7" s="6">
        <v>94.284482942888488</v>
      </c>
      <c r="Y7" s="6">
        <v>89.09093415605642</v>
      </c>
      <c r="Z7" s="6">
        <v>87.560643452819804</v>
      </c>
      <c r="AA7" s="6">
        <v>89.856117992139701</v>
      </c>
      <c r="AB7" s="6">
        <v>89.844017069810306</v>
      </c>
      <c r="AC7" s="6">
        <v>86.644073586394597</v>
      </c>
      <c r="AD7" s="6">
        <v>84.377206703944552</v>
      </c>
      <c r="AE7" s="6">
        <v>85.031666378853956</v>
      </c>
      <c r="AF7" s="6">
        <v>83.571219079924518</v>
      </c>
      <c r="AG7" s="6">
        <v>78.183904824858729</v>
      </c>
      <c r="AH7" s="6">
        <v>74.110984996479772</v>
      </c>
      <c r="AI7" s="6">
        <v>72.833563189275893</v>
      </c>
      <c r="AJ7" s="6">
        <v>71.379712863222053</v>
      </c>
      <c r="AK7" s="6">
        <v>67.954004878572988</v>
      </c>
      <c r="AL7" s="6">
        <v>67.968157427401067</v>
      </c>
      <c r="AM7" s="6">
        <v>67.796132677961126</v>
      </c>
      <c r="AN7" s="6">
        <v>65.638249241911041</v>
      </c>
      <c r="AO7" s="6">
        <v>63.327165382224806</v>
      </c>
      <c r="AP7" s="6">
        <v>60.003297730348002</v>
      </c>
      <c r="AQ7" s="6">
        <v>58.539182745891914</v>
      </c>
      <c r="AR7" s="6">
        <v>59.636449411004548</v>
      </c>
      <c r="AS7" s="6">
        <v>57.649799909076798</v>
      </c>
      <c r="AT7" s="6">
        <v>56.366821796974776</v>
      </c>
      <c r="AU7" s="6">
        <v>56.780122722589873</v>
      </c>
      <c r="AV7" s="6">
        <v>55.614769069785282</v>
      </c>
      <c r="AW7" s="6">
        <v>57.657101777330581</v>
      </c>
    </row>
    <row r="9" spans="1:49" x14ac:dyDescent="0.2">
      <c r="W9" s="6"/>
      <c r="X9" s="6"/>
      <c r="Y9" s="6"/>
      <c r="Z9" s="6"/>
      <c r="AA9" s="6"/>
      <c r="AB9" s="6"/>
      <c r="AC9" s="6"/>
      <c r="AD9" s="6"/>
      <c r="AK9" s="42"/>
      <c r="AL9" s="42"/>
    </row>
    <row r="10" spans="1:49" x14ac:dyDescent="0.2">
      <c r="W10" s="6"/>
      <c r="X10" s="6"/>
      <c r="Y10" s="6"/>
      <c r="Z10" s="6"/>
      <c r="AA10" s="6"/>
      <c r="AB10" s="6"/>
      <c r="AC10" s="6"/>
      <c r="AD10" s="6"/>
      <c r="AJ10" s="6"/>
      <c r="AK10" s="42"/>
      <c r="AL10" s="42"/>
      <c r="AM10" s="6"/>
    </row>
    <row r="11" spans="1:49" x14ac:dyDescent="0.2">
      <c r="W11" s="6"/>
      <c r="X11" s="6"/>
      <c r="Y11" s="6"/>
      <c r="Z11" s="6"/>
      <c r="AA11" s="6"/>
      <c r="AB11" s="6"/>
      <c r="AC11" s="6"/>
      <c r="AD11" s="6"/>
      <c r="AK11" s="42"/>
      <c r="AL11" s="42"/>
      <c r="AM11" s="6"/>
    </row>
    <row r="12" spans="1:49" x14ac:dyDescent="0.2">
      <c r="W12" s="6"/>
      <c r="X12" s="6"/>
      <c r="Y12" s="6"/>
      <c r="Z12" s="6"/>
      <c r="AA12" s="6"/>
      <c r="AB12" s="6"/>
      <c r="AC12" s="6"/>
      <c r="AD12" s="6"/>
      <c r="AK12" s="42"/>
      <c r="AL12" s="42"/>
      <c r="AM12" s="6"/>
    </row>
    <row r="13" spans="1:49" x14ac:dyDescent="0.2">
      <c r="W13" s="6"/>
      <c r="X13" s="6"/>
      <c r="Y13" s="6"/>
      <c r="Z13" s="6"/>
      <c r="AA13" s="6"/>
      <c r="AB13" s="6"/>
      <c r="AC13" s="6"/>
      <c r="AD13" s="6"/>
      <c r="AK13" s="42"/>
      <c r="AL13" s="42"/>
      <c r="AM13" s="6"/>
    </row>
    <row r="14" spans="1:49" x14ac:dyDescent="0.2"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K14" s="42"/>
      <c r="AL14" s="42"/>
      <c r="AM14" s="6"/>
    </row>
    <row r="15" spans="1:49" x14ac:dyDescent="0.2">
      <c r="W15" s="43"/>
      <c r="X15" s="43"/>
      <c r="Y15" s="43"/>
      <c r="Z15" s="43"/>
      <c r="AA15" s="43"/>
      <c r="AB15" s="43"/>
      <c r="AC15" s="43"/>
      <c r="AK15" s="42"/>
      <c r="AL15" s="42"/>
      <c r="AM15" s="6"/>
    </row>
    <row r="16" spans="1:49" x14ac:dyDescent="0.2">
      <c r="W16" s="44"/>
      <c r="X16" s="44"/>
      <c r="Y16" s="44"/>
      <c r="Z16" s="44"/>
      <c r="AA16" s="44"/>
      <c r="AB16" s="44"/>
      <c r="AC16" s="44"/>
      <c r="AK16" s="42"/>
      <c r="AL16" s="42"/>
      <c r="AM16" s="6"/>
    </row>
    <row r="17" spans="23:29" x14ac:dyDescent="0.2">
      <c r="W17" s="6"/>
      <c r="X17" s="6"/>
      <c r="Y17" s="6"/>
      <c r="Z17" s="6"/>
      <c r="AA17" s="6"/>
      <c r="AB17" s="6"/>
      <c r="AC17" s="6"/>
    </row>
    <row r="18" spans="23:29" x14ac:dyDescent="0.2">
      <c r="W18" s="6"/>
      <c r="X18" s="6"/>
      <c r="Y18" s="6"/>
      <c r="Z18" s="6"/>
      <c r="AA18" s="6"/>
      <c r="AB18" s="6"/>
      <c r="AC18" s="6"/>
    </row>
    <row r="19" spans="23:29" x14ac:dyDescent="0.2">
      <c r="W19" s="6"/>
      <c r="X19" s="6"/>
      <c r="Y19" s="6"/>
      <c r="Z19" s="6"/>
      <c r="AA19" s="6"/>
      <c r="AB19" s="6"/>
      <c r="AC19" s="6"/>
    </row>
    <row r="20" spans="23:29" x14ac:dyDescent="0.2">
      <c r="W20" s="6"/>
      <c r="X20" s="6"/>
      <c r="Y20" s="6"/>
      <c r="Z20" s="6"/>
      <c r="AA20" s="6"/>
      <c r="AB20" s="6"/>
      <c r="AC20" s="6"/>
    </row>
    <row r="21" spans="23:29" x14ac:dyDescent="0.2">
      <c r="AC21" s="6"/>
    </row>
    <row r="22" spans="23:29" x14ac:dyDescent="0.2">
      <c r="AA22" s="6"/>
    </row>
    <row r="23" spans="23:29" x14ac:dyDescent="0.2">
      <c r="W23" s="3"/>
      <c r="X23" s="3"/>
      <c r="Y23" s="3"/>
      <c r="Z23" s="3"/>
      <c r="AA23" s="3"/>
      <c r="AB23" s="3"/>
      <c r="AC23" s="6"/>
    </row>
    <row r="24" spans="23:29" x14ac:dyDescent="0.2">
      <c r="W24" s="6"/>
      <c r="X24" s="6"/>
      <c r="Y24" s="6"/>
      <c r="Z24" s="6"/>
      <c r="AA24" s="6"/>
      <c r="AC24" s="6"/>
    </row>
    <row r="25" spans="23:29" x14ac:dyDescent="0.2">
      <c r="W25" s="6"/>
      <c r="X25" s="6"/>
      <c r="Y25" s="6"/>
      <c r="Z25" s="6"/>
      <c r="AA25" s="6"/>
      <c r="AC25" s="6"/>
    </row>
    <row r="26" spans="23:29" x14ac:dyDescent="0.2">
      <c r="W26" s="6"/>
      <c r="X26" s="6"/>
      <c r="Y26" s="6"/>
      <c r="Z26" s="6"/>
      <c r="AC26" s="6"/>
    </row>
    <row r="28" spans="23:29" x14ac:dyDescent="0.2">
      <c r="AC28" s="12"/>
    </row>
    <row r="29" spans="23:29" x14ac:dyDescent="0.2">
      <c r="AC29" s="12"/>
    </row>
    <row r="30" spans="23:29" x14ac:dyDescent="0.2">
      <c r="W30" s="6"/>
      <c r="X30" s="6"/>
      <c r="Y30" s="6"/>
      <c r="Z30" s="6"/>
      <c r="AC30" s="12"/>
    </row>
    <row r="31" spans="23:29" x14ac:dyDescent="0.2">
      <c r="W31" s="6"/>
      <c r="X31" s="6"/>
      <c r="Y31" s="6"/>
      <c r="Z31" s="6"/>
      <c r="AA31" s="6"/>
      <c r="AC31" s="12"/>
    </row>
    <row r="32" spans="23:29" x14ac:dyDescent="0.2">
      <c r="W32" s="6"/>
      <c r="X32" s="6"/>
      <c r="Y32" s="6"/>
      <c r="Z32" s="6"/>
      <c r="AA32" s="6"/>
    </row>
    <row r="33" spans="23:32" x14ac:dyDescent="0.2">
      <c r="W33" s="6"/>
      <c r="X33" s="6"/>
      <c r="Y33" s="6"/>
      <c r="Z33" s="6"/>
      <c r="AA33" s="6"/>
    </row>
    <row r="34" spans="23:32" x14ac:dyDescent="0.2">
      <c r="W34" s="6"/>
      <c r="X34" s="6"/>
      <c r="Y34" s="6"/>
      <c r="Z34" s="6"/>
      <c r="AA34" s="6"/>
    </row>
    <row r="35" spans="23:32" x14ac:dyDescent="0.2">
      <c r="W35" s="6"/>
      <c r="X35" s="6"/>
      <c r="Y35" s="6"/>
      <c r="Z35" s="6"/>
      <c r="AA35" s="6"/>
      <c r="AB35" s="42"/>
      <c r="AC35" s="42"/>
    </row>
    <row r="36" spans="23:32" x14ac:dyDescent="0.2">
      <c r="W36" s="6"/>
      <c r="X36" s="6"/>
      <c r="Y36" s="6"/>
      <c r="Z36" s="6"/>
      <c r="AA36" s="6"/>
      <c r="AB36" s="42"/>
      <c r="AC36" s="42"/>
    </row>
    <row r="37" spans="23:32" x14ac:dyDescent="0.2">
      <c r="W37" s="6"/>
      <c r="X37" s="6"/>
      <c r="Y37" s="6"/>
      <c r="Z37" s="6"/>
      <c r="AA37" s="6"/>
      <c r="AB37" s="42"/>
      <c r="AC37" s="42"/>
    </row>
    <row r="38" spans="23:32" x14ac:dyDescent="0.2">
      <c r="AB38" s="42"/>
      <c r="AC38" s="42"/>
    </row>
    <row r="39" spans="23:32" x14ac:dyDescent="0.2">
      <c r="AB39" s="42"/>
      <c r="AC39" s="42"/>
    </row>
    <row r="40" spans="23:32" x14ac:dyDescent="0.2">
      <c r="AB40" s="42"/>
      <c r="AC40" s="42"/>
    </row>
    <row r="41" spans="23:32" x14ac:dyDescent="0.2">
      <c r="AB41" s="42"/>
      <c r="AC41" s="42"/>
    </row>
    <row r="42" spans="23:32" x14ac:dyDescent="0.2">
      <c r="AB42" s="42"/>
      <c r="AC42" s="42"/>
    </row>
    <row r="43" spans="23:32" x14ac:dyDescent="0.2">
      <c r="W43" s="6"/>
      <c r="X43" s="6"/>
      <c r="Y43" s="6"/>
      <c r="Z43" s="6"/>
      <c r="AA43" s="6"/>
      <c r="AB43" s="42"/>
      <c r="AC43" s="42"/>
    </row>
    <row r="44" spans="23:32" x14ac:dyDescent="0.2">
      <c r="AB44" s="42"/>
      <c r="AC44" s="42"/>
    </row>
    <row r="45" spans="23:32" x14ac:dyDescent="0.2">
      <c r="AB45" s="42"/>
      <c r="AC45" s="42"/>
    </row>
    <row r="46" spans="23:32" x14ac:dyDescent="0.2">
      <c r="AB46" s="42"/>
      <c r="AC46" s="42"/>
    </row>
    <row r="47" spans="23:32" x14ac:dyDescent="0.2">
      <c r="AB47" s="42"/>
      <c r="AC47" s="42"/>
      <c r="AD47" s="42"/>
      <c r="AE47" s="42"/>
      <c r="AF47" s="42"/>
    </row>
    <row r="48" spans="23:32" x14ac:dyDescent="0.2">
      <c r="AB48" s="42"/>
      <c r="AC48" s="42"/>
      <c r="AD48" s="42"/>
      <c r="AE48" s="42"/>
      <c r="AF48" s="42"/>
    </row>
    <row r="49" spans="28:32" x14ac:dyDescent="0.2">
      <c r="AB49" s="42"/>
      <c r="AC49" s="42"/>
      <c r="AD49" s="42"/>
      <c r="AE49" s="42"/>
      <c r="AF49" s="42"/>
    </row>
  </sheetData>
  <pageMargins left="0.7" right="0.7" top="0.75" bottom="0.75" header="0.3" footer="0.3"/>
  <pageSetup scale="95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Munka39">
    <tabColor theme="3"/>
  </sheetPr>
  <dimension ref="A1:AW35"/>
  <sheetViews>
    <sheetView showGridLines="0" zoomScaleNormal="100" workbookViewId="0">
      <pane xSplit="2" ySplit="2" topLeftCell="AV3" activePane="bottomRight" state="frozen"/>
      <selection activeCell="AY35" sqref="AY35"/>
      <selection pane="topRight" activeCell="AY35" sqref="AY35"/>
      <selection pane="bottomLeft" activeCell="AY35" sqref="AY35"/>
      <selection pane="bottomRight" activeCell="BI13" sqref="BI13"/>
    </sheetView>
  </sheetViews>
  <sheetFormatPr defaultRowHeight="12" x14ac:dyDescent="0.2"/>
  <cols>
    <col min="1" max="1" width="19.42578125" style="1" bestFit="1" customWidth="1"/>
    <col min="2" max="2" width="22.7109375" style="1" bestFit="1" customWidth="1"/>
    <col min="3" max="43" width="9.85546875" style="1" bestFit="1" customWidth="1"/>
    <col min="44" max="16384" width="9.140625" style="1"/>
  </cols>
  <sheetData>
    <row r="1" spans="1:49" x14ac:dyDescent="0.2">
      <c r="C1" s="3">
        <v>39538</v>
      </c>
      <c r="D1" s="3">
        <v>39629</v>
      </c>
      <c r="E1" s="3">
        <v>39721</v>
      </c>
      <c r="F1" s="3">
        <v>39813</v>
      </c>
      <c r="G1" s="3">
        <v>39903</v>
      </c>
      <c r="H1" s="3">
        <v>39994</v>
      </c>
      <c r="I1" s="3">
        <v>40086</v>
      </c>
      <c r="J1" s="3">
        <v>40178</v>
      </c>
      <c r="K1" s="3">
        <v>40268</v>
      </c>
      <c r="L1" s="3">
        <v>40359</v>
      </c>
      <c r="M1" s="3">
        <v>40451</v>
      </c>
      <c r="N1" s="3">
        <v>40543</v>
      </c>
      <c r="O1" s="3">
        <v>40633</v>
      </c>
      <c r="P1" s="3">
        <v>40724</v>
      </c>
      <c r="Q1" s="3">
        <v>40816</v>
      </c>
      <c r="R1" s="3">
        <v>40908</v>
      </c>
      <c r="S1" s="3">
        <v>40999</v>
      </c>
      <c r="T1" s="3">
        <v>41090</v>
      </c>
      <c r="U1" s="3">
        <v>41182</v>
      </c>
      <c r="V1" s="3">
        <v>41274</v>
      </c>
      <c r="W1" s="3">
        <v>41364</v>
      </c>
      <c r="X1" s="3">
        <v>41455</v>
      </c>
      <c r="Y1" s="3">
        <v>41547</v>
      </c>
      <c r="Z1" s="3">
        <v>41639</v>
      </c>
      <c r="AA1" s="3">
        <v>41729</v>
      </c>
      <c r="AB1" s="3">
        <v>41820</v>
      </c>
      <c r="AC1" s="3">
        <v>41912</v>
      </c>
      <c r="AD1" s="3">
        <v>42004</v>
      </c>
      <c r="AE1" s="3">
        <v>42094</v>
      </c>
      <c r="AF1" s="3">
        <v>42185</v>
      </c>
      <c r="AG1" s="3">
        <v>42277</v>
      </c>
      <c r="AH1" s="3">
        <v>42369</v>
      </c>
      <c r="AI1" s="3">
        <v>42460</v>
      </c>
      <c r="AJ1" s="3">
        <v>42551</v>
      </c>
      <c r="AK1" s="3">
        <v>42643</v>
      </c>
      <c r="AL1" s="3">
        <v>42735</v>
      </c>
      <c r="AM1" s="3">
        <v>42825</v>
      </c>
      <c r="AN1" s="3">
        <v>42916</v>
      </c>
      <c r="AO1" s="3">
        <v>43008</v>
      </c>
      <c r="AP1" s="3">
        <v>43100</v>
      </c>
      <c r="AQ1" s="3">
        <v>43190</v>
      </c>
      <c r="AR1" s="3">
        <v>43281</v>
      </c>
      <c r="AS1" s="3">
        <v>43373</v>
      </c>
      <c r="AT1" s="3">
        <v>43465</v>
      </c>
      <c r="AU1" s="3">
        <v>43555</v>
      </c>
      <c r="AV1" s="3">
        <v>43646</v>
      </c>
      <c r="AW1" s="3">
        <v>43738</v>
      </c>
    </row>
    <row r="2" spans="1:49" x14ac:dyDescent="0.2">
      <c r="C2" s="1" t="s">
        <v>7</v>
      </c>
      <c r="D2" s="1" t="s">
        <v>4</v>
      </c>
      <c r="E2" s="1" t="s">
        <v>5</v>
      </c>
      <c r="F2" s="1" t="s">
        <v>6</v>
      </c>
      <c r="G2" s="1" t="s">
        <v>8</v>
      </c>
      <c r="H2" s="1" t="s">
        <v>4</v>
      </c>
      <c r="I2" s="1" t="s">
        <v>5</v>
      </c>
      <c r="J2" s="1" t="s">
        <v>6</v>
      </c>
      <c r="K2" s="1" t="s">
        <v>9</v>
      </c>
      <c r="L2" s="1" t="s">
        <v>4</v>
      </c>
      <c r="M2" s="1" t="s">
        <v>5</v>
      </c>
      <c r="N2" s="1" t="s">
        <v>6</v>
      </c>
      <c r="O2" s="1" t="s">
        <v>10</v>
      </c>
      <c r="P2" s="1" t="s">
        <v>4</v>
      </c>
      <c r="Q2" s="1" t="s">
        <v>5</v>
      </c>
      <c r="R2" s="1" t="s">
        <v>6</v>
      </c>
      <c r="S2" s="1" t="s">
        <v>11</v>
      </c>
      <c r="T2" s="1" t="s">
        <v>4</v>
      </c>
      <c r="U2" s="1" t="s">
        <v>5</v>
      </c>
      <c r="V2" s="1" t="s">
        <v>6</v>
      </c>
      <c r="W2" s="1" t="s">
        <v>12</v>
      </c>
      <c r="X2" s="1" t="s">
        <v>13</v>
      </c>
      <c r="Y2" s="1" t="s">
        <v>5</v>
      </c>
      <c r="Z2" s="1" t="s">
        <v>18</v>
      </c>
      <c r="AA2" s="1" t="s">
        <v>46</v>
      </c>
      <c r="AB2" s="1" t="s">
        <v>4</v>
      </c>
      <c r="AC2" s="1" t="s">
        <v>17</v>
      </c>
      <c r="AD2" s="1" t="s">
        <v>18</v>
      </c>
      <c r="AE2" s="1" t="s">
        <v>80</v>
      </c>
      <c r="AF2" s="1" t="s">
        <v>4</v>
      </c>
      <c r="AG2" s="1" t="s">
        <v>17</v>
      </c>
      <c r="AH2" s="1" t="s">
        <v>18</v>
      </c>
      <c r="AI2" s="1" t="s">
        <v>86</v>
      </c>
      <c r="AJ2" s="1" t="s">
        <v>4</v>
      </c>
      <c r="AK2" s="1" t="s">
        <v>17</v>
      </c>
      <c r="AL2" s="1" t="s">
        <v>18</v>
      </c>
      <c r="AM2" s="1" t="s">
        <v>96</v>
      </c>
      <c r="AN2" s="1" t="s">
        <v>4</v>
      </c>
      <c r="AO2" s="1" t="s">
        <v>17</v>
      </c>
      <c r="AP2" s="1" t="s">
        <v>18</v>
      </c>
      <c r="AQ2" s="1" t="s">
        <v>174</v>
      </c>
      <c r="AR2" s="1" t="s">
        <v>4</v>
      </c>
      <c r="AS2" s="1" t="s">
        <v>17</v>
      </c>
      <c r="AT2" s="1" t="s">
        <v>18</v>
      </c>
      <c r="AU2" s="1" t="s">
        <v>192</v>
      </c>
      <c r="AV2" s="1" t="s">
        <v>4</v>
      </c>
      <c r="AW2" s="1" t="s">
        <v>17</v>
      </c>
    </row>
    <row r="3" spans="1:49" x14ac:dyDescent="0.2">
      <c r="C3" s="1" t="s">
        <v>54</v>
      </c>
      <c r="D3" s="1" t="s">
        <v>49</v>
      </c>
      <c r="E3" s="1" t="s">
        <v>50</v>
      </c>
      <c r="F3" s="1" t="s">
        <v>51</v>
      </c>
      <c r="G3" s="1" t="s">
        <v>55</v>
      </c>
      <c r="H3" s="1" t="s">
        <v>49</v>
      </c>
      <c r="I3" s="1" t="s">
        <v>50</v>
      </c>
      <c r="J3" s="1" t="s">
        <v>51</v>
      </c>
      <c r="K3" s="1" t="s">
        <v>56</v>
      </c>
      <c r="L3" s="1" t="s">
        <v>49</v>
      </c>
      <c r="M3" s="1" t="s">
        <v>50</v>
      </c>
      <c r="N3" s="1" t="s">
        <v>51</v>
      </c>
      <c r="O3" s="1" t="s">
        <v>57</v>
      </c>
      <c r="P3" s="1" t="s">
        <v>49</v>
      </c>
      <c r="Q3" s="1" t="s">
        <v>50</v>
      </c>
      <c r="R3" s="1" t="s">
        <v>51</v>
      </c>
      <c r="S3" s="1" t="s">
        <v>58</v>
      </c>
      <c r="T3" s="1" t="s">
        <v>49</v>
      </c>
      <c r="U3" s="1" t="s">
        <v>50</v>
      </c>
      <c r="V3" s="1" t="s">
        <v>51</v>
      </c>
      <c r="W3" s="1" t="s">
        <v>59</v>
      </c>
      <c r="X3" s="1" t="s">
        <v>49</v>
      </c>
      <c r="Y3" s="1" t="s">
        <v>50</v>
      </c>
      <c r="Z3" s="1" t="s">
        <v>51</v>
      </c>
      <c r="AA3" s="1" t="s">
        <v>60</v>
      </c>
      <c r="AB3" s="1" t="s">
        <v>49</v>
      </c>
      <c r="AC3" s="1" t="s">
        <v>50</v>
      </c>
      <c r="AD3" s="1" t="s">
        <v>51</v>
      </c>
      <c r="AE3" s="1" t="s">
        <v>73</v>
      </c>
      <c r="AF3" s="1" t="s">
        <v>49</v>
      </c>
      <c r="AG3" s="1" t="s">
        <v>50</v>
      </c>
      <c r="AH3" s="1" t="s">
        <v>51</v>
      </c>
      <c r="AI3" s="1" t="s">
        <v>91</v>
      </c>
      <c r="AJ3" s="1" t="s">
        <v>49</v>
      </c>
      <c r="AK3" s="11" t="s">
        <v>50</v>
      </c>
      <c r="AL3" s="1" t="s">
        <v>51</v>
      </c>
      <c r="AM3" s="1" t="s">
        <v>115</v>
      </c>
      <c r="AN3" s="1" t="s">
        <v>49</v>
      </c>
      <c r="AO3" s="11" t="s">
        <v>50</v>
      </c>
      <c r="AP3" s="1" t="s">
        <v>51</v>
      </c>
      <c r="AQ3" s="1" t="s">
        <v>169</v>
      </c>
      <c r="AR3" s="1" t="s">
        <v>49</v>
      </c>
      <c r="AS3" s="1" t="s">
        <v>50</v>
      </c>
      <c r="AT3" s="1" t="s">
        <v>51</v>
      </c>
      <c r="AU3" s="1" t="s">
        <v>191</v>
      </c>
      <c r="AV3" s="1" t="s">
        <v>49</v>
      </c>
      <c r="AW3" s="1" t="s">
        <v>50</v>
      </c>
    </row>
    <row r="4" spans="1:49" x14ac:dyDescent="0.2">
      <c r="A4" s="1" t="s">
        <v>16</v>
      </c>
      <c r="B4" s="1" t="s">
        <v>156</v>
      </c>
      <c r="C4" s="55">
        <v>12.63782325632277</v>
      </c>
      <c r="D4" s="55">
        <v>14.867656937817399</v>
      </c>
      <c r="E4" s="55">
        <v>15.688421353732469</v>
      </c>
      <c r="F4" s="55">
        <v>18.501534568431548</v>
      </c>
      <c r="G4" s="55">
        <v>19.957408079353801</v>
      </c>
      <c r="H4" s="55">
        <v>18.577887718440621</v>
      </c>
      <c r="I4" s="55">
        <v>18.142990374631239</v>
      </c>
      <c r="J4" s="55">
        <v>18.471253092817634</v>
      </c>
      <c r="K4" s="55">
        <v>19.915197345555537</v>
      </c>
      <c r="L4" s="55">
        <v>21.441061540014328</v>
      </c>
      <c r="M4" s="55">
        <v>21.802970329446179</v>
      </c>
      <c r="N4" s="55">
        <v>18.4650394172487</v>
      </c>
      <c r="O4" s="55">
        <v>18.569187166926298</v>
      </c>
      <c r="P4" s="55">
        <v>17.765111821263201</v>
      </c>
      <c r="Q4" s="55">
        <v>18.656732695197903</v>
      </c>
      <c r="R4" s="55">
        <v>14.9983769243024</v>
      </c>
      <c r="S4" s="55">
        <v>15.3576317123929</v>
      </c>
      <c r="T4" s="55">
        <v>13.814316857866599</v>
      </c>
      <c r="U4" s="55">
        <v>11.956634951330098</v>
      </c>
      <c r="V4" s="55">
        <v>10.1960451650792</v>
      </c>
      <c r="W4" s="55">
        <v>11.5542262629763</v>
      </c>
      <c r="X4" s="55">
        <v>11.396558422295701</v>
      </c>
      <c r="Y4" s="55">
        <v>11.2704005697341</v>
      </c>
      <c r="Z4" s="55">
        <v>10.0965133905184</v>
      </c>
      <c r="AA4" s="55">
        <v>10.284500644503</v>
      </c>
      <c r="AB4" s="55">
        <v>9.6201305176257996</v>
      </c>
      <c r="AC4" s="55">
        <v>9.9450516515173</v>
      </c>
      <c r="AD4" s="55">
        <v>8.9283966351219011</v>
      </c>
      <c r="AE4" s="55">
        <v>9.6991833893862012</v>
      </c>
      <c r="AF4" s="55">
        <v>10.398037561288399</v>
      </c>
      <c r="AG4" s="55">
        <v>8.2113604146932992</v>
      </c>
      <c r="AH4" s="55">
        <v>7.9579303924087998</v>
      </c>
      <c r="AI4" s="55">
        <v>7.1017291265200999</v>
      </c>
      <c r="AJ4" s="55">
        <v>7.0791834457430003</v>
      </c>
      <c r="AK4" s="55">
        <v>6.2617716716886997</v>
      </c>
      <c r="AL4" s="55">
        <v>5.2811549670896998</v>
      </c>
      <c r="AM4" s="55">
        <v>7.1020923352042997</v>
      </c>
      <c r="AN4" s="55">
        <v>6.7697830514496999</v>
      </c>
      <c r="AO4" s="55">
        <v>6.8204618063128004</v>
      </c>
      <c r="AP4" s="55">
        <v>5.8221629213734998</v>
      </c>
      <c r="AQ4" s="55">
        <v>6.2628081747930997</v>
      </c>
      <c r="AR4" s="55">
        <v>5.7297497114185001</v>
      </c>
      <c r="AS4" s="55">
        <v>6.1190640968691996</v>
      </c>
      <c r="AT4" s="55">
        <v>5.1612629987226999</v>
      </c>
      <c r="AU4" s="55">
        <v>6.0872789280462003</v>
      </c>
      <c r="AV4" s="55">
        <v>5.5688935282880001</v>
      </c>
      <c r="AW4" s="55">
        <v>5.9812547448732003</v>
      </c>
    </row>
    <row r="5" spans="1:49" x14ac:dyDescent="0.2">
      <c r="A5" s="1" t="s">
        <v>39</v>
      </c>
      <c r="B5" s="1" t="s">
        <v>158</v>
      </c>
      <c r="C5" s="55">
        <v>4.0828933741262006</v>
      </c>
      <c r="D5" s="55">
        <v>5.6143883373071493</v>
      </c>
      <c r="E5" s="55">
        <v>6.009968108973716</v>
      </c>
      <c r="F5" s="55">
        <v>5.1350522568380184</v>
      </c>
      <c r="G5" s="55">
        <v>5.0440222661098009</v>
      </c>
      <c r="H5" s="55">
        <v>5.4296144713245029</v>
      </c>
      <c r="I5" s="55">
        <v>5.7485488468572195</v>
      </c>
      <c r="J5" s="55">
        <v>6.1904871125233711</v>
      </c>
      <c r="K5" s="55">
        <v>6.0692198178961325</v>
      </c>
      <c r="L5" s="55">
        <v>7.0136936970949133</v>
      </c>
      <c r="M5" s="55">
        <v>6.8768707136142417</v>
      </c>
      <c r="N5" s="55">
        <v>7.0577800849112009</v>
      </c>
      <c r="O5" s="55">
        <v>7.1585289690181995</v>
      </c>
      <c r="P5" s="55">
        <v>6.7875133575830997</v>
      </c>
      <c r="Q5" s="55">
        <v>6.4870345520289003</v>
      </c>
      <c r="R5" s="55">
        <v>6.7143153908948001</v>
      </c>
      <c r="S5" s="55">
        <v>6.7703025318063998</v>
      </c>
      <c r="T5" s="55">
        <v>6.0265628540709004</v>
      </c>
      <c r="U5" s="55">
        <v>6.1329307764754004</v>
      </c>
      <c r="V5" s="55">
        <v>5.8271593321898001</v>
      </c>
      <c r="W5" s="55">
        <v>6.4298683149310998</v>
      </c>
      <c r="X5" s="55">
        <v>6.6475759388939997</v>
      </c>
      <c r="Y5" s="55">
        <v>6.0300150822622003</v>
      </c>
      <c r="Z5" s="55">
        <v>7.1057800183521005</v>
      </c>
      <c r="AA5" s="55">
        <v>7.4792965604093995</v>
      </c>
      <c r="AB5" s="55">
        <v>7.7013321876509995</v>
      </c>
      <c r="AC5" s="55">
        <v>6.7108590157841004</v>
      </c>
      <c r="AD5" s="55">
        <v>7.0818085437147005</v>
      </c>
      <c r="AE5" s="55">
        <v>7.8621133243903998</v>
      </c>
      <c r="AF5" s="55">
        <v>7.5797339530073993</v>
      </c>
      <c r="AG5" s="55">
        <v>7.4048474440943002</v>
      </c>
      <c r="AH5" s="55">
        <v>7.2009408628811995</v>
      </c>
      <c r="AI5" s="55">
        <v>7.9221052964877998</v>
      </c>
      <c r="AJ5" s="55">
        <v>8.0639193677066991</v>
      </c>
      <c r="AK5" s="55">
        <v>7.8791338931852994</v>
      </c>
      <c r="AL5" s="55">
        <v>8.2656695633652006</v>
      </c>
      <c r="AM5" s="55">
        <v>8.6405055783977005</v>
      </c>
      <c r="AN5" s="55">
        <v>7.8762495530956</v>
      </c>
      <c r="AO5" s="55">
        <v>7.8756465477140001</v>
      </c>
      <c r="AP5" s="55">
        <v>7.5491366652302005</v>
      </c>
      <c r="AQ5" s="55">
        <v>7.9784705307035999</v>
      </c>
      <c r="AR5" s="55">
        <v>8.3539521940904997</v>
      </c>
      <c r="AS5" s="55">
        <v>8.1822053318255001</v>
      </c>
      <c r="AT5" s="55">
        <v>8.0953068272311999</v>
      </c>
      <c r="AU5" s="55">
        <v>8.8255089003481011</v>
      </c>
      <c r="AV5" s="55">
        <v>8.2358229763560988</v>
      </c>
      <c r="AW5" s="55">
        <v>7.8733443244211001</v>
      </c>
    </row>
    <row r="6" spans="1:49" x14ac:dyDescent="0.2">
      <c r="A6" s="1" t="s">
        <v>15</v>
      </c>
      <c r="B6" s="1" t="s">
        <v>157</v>
      </c>
      <c r="C6" s="55">
        <v>5.4752181517103491</v>
      </c>
      <c r="D6" s="55">
        <v>5.7503135761440678</v>
      </c>
      <c r="E6" s="55">
        <v>6.6653178957117563</v>
      </c>
      <c r="F6" s="55">
        <v>5.9151225784000783</v>
      </c>
      <c r="G6" s="55">
        <v>5.7041451230710001</v>
      </c>
      <c r="H6" s="55">
        <v>6.035075422566992</v>
      </c>
      <c r="I6" s="55">
        <v>6.7555247799201599</v>
      </c>
      <c r="J6" s="55">
        <v>6.2310526402856423</v>
      </c>
      <c r="K6" s="55">
        <v>7.1409714519483281</v>
      </c>
      <c r="L6" s="55">
        <v>8.3548622334699143</v>
      </c>
      <c r="M6" s="55">
        <v>7.6541979791326877</v>
      </c>
      <c r="N6" s="55">
        <v>12.424172022824202</v>
      </c>
      <c r="O6" s="55">
        <v>7.7178440414497</v>
      </c>
      <c r="P6" s="55">
        <v>9.5979339604968992</v>
      </c>
      <c r="Q6" s="55">
        <v>13.449184581932698</v>
      </c>
      <c r="R6" s="55">
        <v>14.989403185425999</v>
      </c>
      <c r="S6" s="55">
        <v>14.6011774158553</v>
      </c>
      <c r="T6" s="55">
        <v>14.155313379743101</v>
      </c>
      <c r="U6" s="55">
        <v>13.292039712846799</v>
      </c>
      <c r="V6" s="55">
        <v>12.472468853593201</v>
      </c>
      <c r="W6" s="55">
        <v>10.3342784485944</v>
      </c>
      <c r="X6" s="55">
        <v>10.320444803054901</v>
      </c>
      <c r="Y6" s="55">
        <v>9.1938638077213994</v>
      </c>
      <c r="Z6" s="55">
        <v>10.978807504590801</v>
      </c>
      <c r="AA6" s="55">
        <v>10.9329718130997</v>
      </c>
      <c r="AB6" s="55">
        <v>9.6128579555242997</v>
      </c>
      <c r="AC6" s="55">
        <v>7.5071515303377003</v>
      </c>
      <c r="AD6" s="55">
        <v>5.3635175107951003</v>
      </c>
      <c r="AE6" s="55">
        <v>5.8340917735024007</v>
      </c>
      <c r="AF6" s="55">
        <v>6.4198538626576998</v>
      </c>
      <c r="AG6" s="55">
        <v>6.8731558284916003</v>
      </c>
      <c r="AH6" s="55">
        <v>6.5696409805123999</v>
      </c>
      <c r="AI6" s="55">
        <v>5.7277866139932003</v>
      </c>
      <c r="AJ6" s="55">
        <v>4.6847389881182</v>
      </c>
      <c r="AK6" s="55">
        <v>4.3519378139054998</v>
      </c>
      <c r="AL6" s="55">
        <v>5.2529640405939002</v>
      </c>
      <c r="AM6" s="55">
        <v>5.1572716604566002</v>
      </c>
      <c r="AN6" s="55">
        <v>5.5717569050445999</v>
      </c>
      <c r="AO6" s="55">
        <v>4.4828044382631997</v>
      </c>
      <c r="AP6" s="55">
        <v>3.7547629345757998</v>
      </c>
      <c r="AQ6" s="55">
        <v>4.0317825425375</v>
      </c>
      <c r="AR6" s="55">
        <v>4.8262252965852994</v>
      </c>
      <c r="AS6" s="55">
        <v>4.2645930623478998</v>
      </c>
      <c r="AT6" s="55">
        <v>4.2333393811895004</v>
      </c>
      <c r="AU6" s="55">
        <v>5.2768379767997002</v>
      </c>
      <c r="AV6" s="55">
        <v>4.3146871147702992</v>
      </c>
      <c r="AW6" s="55">
        <v>5.1856866234214003</v>
      </c>
    </row>
    <row r="7" spans="1:49" x14ac:dyDescent="0.2">
      <c r="A7" s="1" t="s">
        <v>40</v>
      </c>
      <c r="B7" s="1" t="s">
        <v>160</v>
      </c>
      <c r="C7" s="55">
        <v>22.19593478215932</v>
      </c>
      <c r="D7" s="55">
        <v>26.232358851268614</v>
      </c>
      <c r="E7" s="55">
        <v>28.36370735841794</v>
      </c>
      <c r="F7" s="55">
        <v>29.551709403669648</v>
      </c>
      <c r="G7" s="55">
        <v>30.705575468534605</v>
      </c>
      <c r="H7" s="55">
        <v>30.042577612332117</v>
      </c>
      <c r="I7" s="55">
        <v>30.647064001408616</v>
      </c>
      <c r="J7" s="55">
        <v>30.892792845626648</v>
      </c>
      <c r="K7" s="55">
        <v>33.125388615399999</v>
      </c>
      <c r="L7" s="55">
        <v>36.809617470579155</v>
      </c>
      <c r="M7" s="55">
        <v>36.33403902219311</v>
      </c>
      <c r="N7" s="55">
        <v>37.946991524984099</v>
      </c>
      <c r="O7" s="55">
        <v>33.445560177394199</v>
      </c>
      <c r="P7" s="55">
        <v>34.150559139343201</v>
      </c>
      <c r="Q7" s="55">
        <v>38.592951829159503</v>
      </c>
      <c r="R7" s="55">
        <v>36.702095500623201</v>
      </c>
      <c r="S7" s="55">
        <v>36.729111660054599</v>
      </c>
      <c r="T7" s="55">
        <v>33.996193091680603</v>
      </c>
      <c r="U7" s="55">
        <v>31.381605440652301</v>
      </c>
      <c r="V7" s="55">
        <v>28.495673350862198</v>
      </c>
      <c r="W7" s="55">
        <v>28.318373026501799</v>
      </c>
      <c r="X7" s="55">
        <v>28.364579164244603</v>
      </c>
      <c r="Y7" s="55">
        <v>26.494279459717699</v>
      </c>
      <c r="Z7" s="55">
        <v>28.1811009134613</v>
      </c>
      <c r="AA7" s="55">
        <v>28.696769018012098</v>
      </c>
      <c r="AB7" s="55">
        <v>26.934320660801099</v>
      </c>
      <c r="AC7" s="55">
        <v>24.1630621976391</v>
      </c>
      <c r="AD7" s="55">
        <v>21.373722689631698</v>
      </c>
      <c r="AE7" s="55">
        <v>23.395388487279</v>
      </c>
      <c r="AF7" s="55">
        <v>24.397625376953499</v>
      </c>
      <c r="AG7" s="55">
        <v>22.489363687279202</v>
      </c>
      <c r="AH7" s="55">
        <v>21.728512235802398</v>
      </c>
      <c r="AI7" s="55">
        <v>20.751621037001101</v>
      </c>
      <c r="AJ7" s="55">
        <v>19.827841801567899</v>
      </c>
      <c r="AK7" s="55">
        <v>18.492843378779501</v>
      </c>
      <c r="AL7" s="55">
        <v>18.799788571048801</v>
      </c>
      <c r="AM7" s="55">
        <v>20.899869574058602</v>
      </c>
      <c r="AN7" s="55">
        <v>20.217789509589899</v>
      </c>
      <c r="AO7" s="55">
        <v>19.178912792289999</v>
      </c>
      <c r="AP7" s="55">
        <v>17.126062521179502</v>
      </c>
      <c r="AQ7" s="55">
        <v>18.2730612480342</v>
      </c>
      <c r="AR7" s="55">
        <v>18.909927202094298</v>
      </c>
      <c r="AS7" s="55">
        <v>18.565862491042598</v>
      </c>
      <c r="AT7" s="55">
        <v>17.489909207143398</v>
      </c>
      <c r="AU7" s="55">
        <v>20.189625805194002</v>
      </c>
      <c r="AV7" s="55">
        <v>18.119403619414399</v>
      </c>
      <c r="AW7" s="55">
        <v>19.040285692715699</v>
      </c>
    </row>
    <row r="8" spans="1:49" x14ac:dyDescent="0.2"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51"/>
      <c r="AV8" s="51"/>
      <c r="AW8" s="51"/>
    </row>
    <row r="9" spans="1:49" x14ac:dyDescent="0.2"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L9" s="12"/>
      <c r="AM9" s="12"/>
      <c r="AN9" s="12"/>
      <c r="AO9" s="12"/>
      <c r="AP9" s="12"/>
      <c r="AQ9" s="6"/>
      <c r="AR9" s="6"/>
      <c r="AS9" s="6"/>
      <c r="AT9" s="6"/>
      <c r="AU9" s="6"/>
      <c r="AV9" s="6"/>
      <c r="AW9" s="6"/>
    </row>
    <row r="10" spans="1:49" x14ac:dyDescent="0.2"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L10" s="12"/>
      <c r="AM10" s="12"/>
      <c r="AN10" s="12"/>
      <c r="AO10" s="12"/>
      <c r="AP10" s="12"/>
      <c r="AQ10" s="6"/>
      <c r="AR10" s="6"/>
      <c r="AS10" s="6"/>
      <c r="AT10" s="6"/>
      <c r="AU10" s="6"/>
      <c r="AV10" s="6"/>
      <c r="AW10" s="6"/>
    </row>
    <row r="11" spans="1:49" x14ac:dyDescent="0.2"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L11" s="12"/>
      <c r="AM11" s="12"/>
      <c r="AN11" s="12"/>
      <c r="AO11" s="12"/>
      <c r="AP11" s="12"/>
      <c r="AQ11" s="6"/>
      <c r="AR11" s="6"/>
      <c r="AS11" s="6"/>
      <c r="AT11" s="6"/>
      <c r="AU11" s="6"/>
      <c r="AV11" s="6"/>
      <c r="AW11" s="6"/>
    </row>
    <row r="12" spans="1:49" x14ac:dyDescent="0.2"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6"/>
      <c r="AR12" s="6"/>
      <c r="AS12" s="6"/>
      <c r="AT12" s="6"/>
      <c r="AU12" s="6"/>
      <c r="AV12" s="6"/>
      <c r="AW12" s="6"/>
    </row>
    <row r="13" spans="1:49" x14ac:dyDescent="0.2">
      <c r="AB13" s="45"/>
      <c r="AC13" s="45"/>
      <c r="AD13" s="45"/>
      <c r="AE13" s="45"/>
      <c r="AG13" s="45"/>
      <c r="AH13" s="45"/>
      <c r="AI13" s="45"/>
      <c r="AJ13" s="6"/>
      <c r="AL13" s="45"/>
      <c r="AM13" s="45"/>
      <c r="AN13" s="45"/>
      <c r="AO13" s="45"/>
      <c r="AP13" s="45"/>
      <c r="AQ13" s="6"/>
      <c r="AR13" s="6"/>
      <c r="AS13" s="6"/>
      <c r="AT13" s="6"/>
      <c r="AU13" s="52"/>
      <c r="AV13" s="52"/>
      <c r="AW13" s="52"/>
    </row>
    <row r="14" spans="1:49" x14ac:dyDescent="0.2"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L14" s="12"/>
      <c r="AM14" s="12"/>
      <c r="AN14" s="12"/>
      <c r="AO14" s="12"/>
      <c r="AP14" s="12"/>
      <c r="AQ14" s="6"/>
      <c r="AR14" s="6"/>
      <c r="AS14" s="6"/>
      <c r="AT14" s="6"/>
      <c r="AU14" s="6"/>
      <c r="AV14" s="6"/>
      <c r="AW14" s="6"/>
    </row>
    <row r="15" spans="1:49" x14ac:dyDescent="0.2"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L15" s="12"/>
      <c r="AM15" s="12"/>
      <c r="AN15" s="12"/>
      <c r="AO15" s="12"/>
      <c r="AP15" s="12"/>
      <c r="AQ15" s="6"/>
      <c r="AR15" s="6"/>
      <c r="AS15" s="6"/>
      <c r="AT15" s="6"/>
      <c r="AU15" s="6"/>
      <c r="AV15" s="6"/>
      <c r="AW15" s="6"/>
    </row>
    <row r="16" spans="1:49" x14ac:dyDescent="0.2"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L16" s="12"/>
      <c r="AM16" s="12"/>
      <c r="AN16" s="12"/>
      <c r="AO16" s="12"/>
      <c r="AP16" s="12"/>
      <c r="AQ16" s="6"/>
      <c r="AR16" s="6"/>
      <c r="AS16" s="6"/>
      <c r="AT16" s="6"/>
      <c r="AU16" s="6"/>
      <c r="AV16" s="6"/>
      <c r="AW16" s="6"/>
    </row>
    <row r="17" spans="3:49" x14ac:dyDescent="0.2"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6"/>
      <c r="AR17" s="6"/>
      <c r="AS17" s="6"/>
      <c r="AT17" s="6"/>
      <c r="AU17" s="6"/>
      <c r="AV17" s="6"/>
      <c r="AW17" s="6"/>
    </row>
    <row r="18" spans="3:49" ht="12.75" customHeight="1" x14ac:dyDescent="0.2">
      <c r="AU18" s="6"/>
    </row>
    <row r="19" spans="3:49" ht="12.75" customHeight="1" x14ac:dyDescent="0.2">
      <c r="AU19" s="6"/>
    </row>
    <row r="20" spans="3:49" ht="12.75" customHeight="1" x14ac:dyDescent="0.2"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</row>
    <row r="21" spans="3:49" ht="12.75" customHeight="1" x14ac:dyDescent="0.2"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</row>
    <row r="22" spans="3:49" ht="12.75" customHeight="1" x14ac:dyDescent="0.2"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</row>
    <row r="23" spans="3:49" ht="12.75" customHeight="1" x14ac:dyDescent="0.2"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</row>
    <row r="24" spans="3:49" ht="12.75" customHeight="1" x14ac:dyDescent="0.2"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</row>
    <row r="25" spans="3:49" ht="12.75" customHeight="1" x14ac:dyDescent="0.2"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</row>
    <row r="26" spans="3:49" ht="12.75" customHeight="1" x14ac:dyDescent="0.2"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</row>
    <row r="27" spans="3:49" ht="12.75" customHeight="1" x14ac:dyDescent="0.2"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</row>
    <row r="28" spans="3:49" ht="12.75" customHeight="1" x14ac:dyDescent="0.2"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</row>
    <row r="29" spans="3:49" ht="12.75" customHeight="1" x14ac:dyDescent="0.2"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</row>
    <row r="30" spans="3:49" ht="13.5" customHeight="1" x14ac:dyDescent="0.2"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</row>
    <row r="31" spans="3:49" x14ac:dyDescent="0.2"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</row>
    <row r="32" spans="3:49" x14ac:dyDescent="0.2"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</row>
    <row r="33" spans="3:49" x14ac:dyDescent="0.2"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</row>
    <row r="34" spans="3:49" x14ac:dyDescent="0.2"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</row>
    <row r="35" spans="3:49" x14ac:dyDescent="0.2"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</row>
  </sheetData>
  <pageMargins left="0.7" right="0.7" top="0.75" bottom="0.75" header="0.3" footer="0.3"/>
  <pageSetup paperSize="9" scale="95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Munka42">
    <tabColor theme="3"/>
  </sheetPr>
  <dimension ref="A1:AW7"/>
  <sheetViews>
    <sheetView showGridLines="0" zoomScaleNormal="100" workbookViewId="0">
      <pane xSplit="2" ySplit="2" topLeftCell="AS3" activePane="bottomRight" state="frozen"/>
      <selection activeCell="AY35" sqref="AY35"/>
      <selection pane="topRight" activeCell="AY35" sqref="AY35"/>
      <selection pane="bottomLeft" activeCell="AY35" sqref="AY35"/>
      <selection pane="bottomRight" activeCell="BF4" sqref="BF4"/>
    </sheetView>
  </sheetViews>
  <sheetFormatPr defaultRowHeight="12" x14ac:dyDescent="0.2"/>
  <cols>
    <col min="1" max="1" width="23.85546875" style="1" bestFit="1" customWidth="1"/>
    <col min="2" max="2" width="21.42578125" style="1" bestFit="1" customWidth="1"/>
    <col min="3" max="32" width="9.85546875" style="1" bestFit="1" customWidth="1"/>
    <col min="33" max="39" width="9.140625" style="1"/>
    <col min="40" max="40" width="12" style="1" bestFit="1" customWidth="1"/>
    <col min="41" max="16384" width="9.140625" style="1"/>
  </cols>
  <sheetData>
    <row r="1" spans="1:49" x14ac:dyDescent="0.2">
      <c r="C1" s="1" t="s">
        <v>7</v>
      </c>
      <c r="D1" s="1" t="s">
        <v>4</v>
      </c>
      <c r="E1" s="1" t="s">
        <v>5</v>
      </c>
      <c r="F1" s="1" t="s">
        <v>6</v>
      </c>
      <c r="G1" s="1" t="s">
        <v>8</v>
      </c>
      <c r="H1" s="1" t="s">
        <v>4</v>
      </c>
      <c r="I1" s="1" t="s">
        <v>5</v>
      </c>
      <c r="J1" s="1" t="s">
        <v>6</v>
      </c>
      <c r="K1" s="1" t="s">
        <v>9</v>
      </c>
      <c r="L1" s="1" t="s">
        <v>4</v>
      </c>
      <c r="M1" s="1" t="s">
        <v>5</v>
      </c>
      <c r="N1" s="1" t="s">
        <v>6</v>
      </c>
      <c r="O1" s="1" t="s">
        <v>10</v>
      </c>
      <c r="P1" s="1" t="s">
        <v>4</v>
      </c>
      <c r="Q1" s="1" t="s">
        <v>5</v>
      </c>
      <c r="R1" s="1" t="s">
        <v>6</v>
      </c>
      <c r="S1" s="1" t="s">
        <v>11</v>
      </c>
      <c r="T1" s="1" t="s">
        <v>4</v>
      </c>
      <c r="U1" s="1" t="s">
        <v>5</v>
      </c>
      <c r="V1" s="1" t="s">
        <v>6</v>
      </c>
      <c r="W1" s="1" t="s">
        <v>12</v>
      </c>
      <c r="X1" s="1" t="s">
        <v>13</v>
      </c>
      <c r="Y1" s="1" t="s">
        <v>5</v>
      </c>
      <c r="Z1" s="1" t="s">
        <v>18</v>
      </c>
      <c r="AA1" s="1" t="s">
        <v>46</v>
      </c>
      <c r="AB1" s="1" t="s">
        <v>4</v>
      </c>
      <c r="AC1" s="1" t="s">
        <v>17</v>
      </c>
      <c r="AD1" s="1" t="s">
        <v>18</v>
      </c>
      <c r="AE1" s="1" t="s">
        <v>80</v>
      </c>
      <c r="AF1" s="1" t="s">
        <v>4</v>
      </c>
      <c r="AG1" s="1" t="s">
        <v>17</v>
      </c>
      <c r="AH1" s="1" t="s">
        <v>18</v>
      </c>
      <c r="AI1" s="1" t="s">
        <v>86</v>
      </c>
      <c r="AJ1" s="1" t="s">
        <v>4</v>
      </c>
      <c r="AK1" s="1" t="s">
        <v>17</v>
      </c>
      <c r="AL1" s="1" t="s">
        <v>18</v>
      </c>
      <c r="AM1" s="1" t="s">
        <v>96</v>
      </c>
      <c r="AN1" s="1" t="s">
        <v>4</v>
      </c>
      <c r="AO1" s="1" t="s">
        <v>17</v>
      </c>
      <c r="AP1" s="1" t="s">
        <v>18</v>
      </c>
      <c r="AQ1" s="1" t="s">
        <v>174</v>
      </c>
      <c r="AR1" s="1" t="s">
        <v>13</v>
      </c>
      <c r="AS1" s="1" t="s">
        <v>17</v>
      </c>
      <c r="AT1" s="1" t="s">
        <v>18</v>
      </c>
      <c r="AU1" s="1" t="s">
        <v>192</v>
      </c>
      <c r="AV1" s="1" t="s">
        <v>13</v>
      </c>
      <c r="AW1" s="1" t="s">
        <v>17</v>
      </c>
    </row>
    <row r="2" spans="1:49" x14ac:dyDescent="0.2">
      <c r="C2" s="1" t="s">
        <v>54</v>
      </c>
      <c r="D2" s="1" t="s">
        <v>49</v>
      </c>
      <c r="E2" s="1" t="s">
        <v>50</v>
      </c>
      <c r="F2" s="1" t="s">
        <v>51</v>
      </c>
      <c r="G2" s="1" t="s">
        <v>55</v>
      </c>
      <c r="H2" s="1" t="s">
        <v>49</v>
      </c>
      <c r="I2" s="1" t="s">
        <v>50</v>
      </c>
      <c r="J2" s="1" t="s">
        <v>51</v>
      </c>
      <c r="K2" s="1" t="s">
        <v>56</v>
      </c>
      <c r="L2" s="1" t="s">
        <v>49</v>
      </c>
      <c r="M2" s="1" t="s">
        <v>50</v>
      </c>
      <c r="N2" s="1" t="s">
        <v>51</v>
      </c>
      <c r="O2" s="1" t="s">
        <v>57</v>
      </c>
      <c r="P2" s="1" t="s">
        <v>49</v>
      </c>
      <c r="Q2" s="1" t="s">
        <v>50</v>
      </c>
      <c r="R2" s="1" t="s">
        <v>51</v>
      </c>
      <c r="S2" s="1" t="s">
        <v>58</v>
      </c>
      <c r="T2" s="1" t="s">
        <v>49</v>
      </c>
      <c r="U2" s="1" t="s">
        <v>50</v>
      </c>
      <c r="V2" s="1" t="s">
        <v>51</v>
      </c>
      <c r="W2" s="1" t="s">
        <v>59</v>
      </c>
      <c r="X2" s="1" t="s">
        <v>49</v>
      </c>
      <c r="Y2" s="1" t="s">
        <v>50</v>
      </c>
      <c r="Z2" s="1" t="s">
        <v>51</v>
      </c>
      <c r="AA2" s="1" t="s">
        <v>60</v>
      </c>
      <c r="AB2" s="1" t="s">
        <v>49</v>
      </c>
      <c r="AC2" s="1" t="s">
        <v>50</v>
      </c>
      <c r="AD2" s="1" t="s">
        <v>51</v>
      </c>
      <c r="AE2" s="1" t="s">
        <v>73</v>
      </c>
      <c r="AF2" s="1" t="s">
        <v>49</v>
      </c>
      <c r="AG2" s="1" t="s">
        <v>50</v>
      </c>
      <c r="AH2" s="1" t="s">
        <v>51</v>
      </c>
      <c r="AI2" s="1" t="s">
        <v>91</v>
      </c>
      <c r="AJ2" s="1" t="s">
        <v>49</v>
      </c>
      <c r="AK2" s="11" t="s">
        <v>50</v>
      </c>
      <c r="AL2" s="1" t="s">
        <v>51</v>
      </c>
      <c r="AM2" s="1" t="s">
        <v>115</v>
      </c>
      <c r="AN2" s="1" t="s">
        <v>49</v>
      </c>
      <c r="AO2" s="11" t="s">
        <v>50</v>
      </c>
      <c r="AP2" s="1" t="s">
        <v>51</v>
      </c>
      <c r="AQ2" s="1" t="s">
        <v>169</v>
      </c>
      <c r="AR2" s="1" t="s">
        <v>49</v>
      </c>
      <c r="AS2" s="11" t="s">
        <v>50</v>
      </c>
      <c r="AT2" s="1" t="s">
        <v>51</v>
      </c>
      <c r="AU2" s="1" t="s">
        <v>191</v>
      </c>
      <c r="AV2" s="1" t="s">
        <v>49</v>
      </c>
      <c r="AW2" s="11" t="s">
        <v>50</v>
      </c>
    </row>
    <row r="3" spans="1:49" x14ac:dyDescent="0.2">
      <c r="A3" s="1" t="s">
        <v>179</v>
      </c>
      <c r="B3" s="1" t="s">
        <v>178</v>
      </c>
      <c r="C3" s="6">
        <f>+'17. adat'!C7</f>
        <v>22.19593478215932</v>
      </c>
      <c r="D3" s="6">
        <f>+'17. adat'!D7</f>
        <v>26.232358851268614</v>
      </c>
      <c r="E3" s="6">
        <f>+'17. adat'!E7</f>
        <v>28.36370735841794</v>
      </c>
      <c r="F3" s="6">
        <f>+'17. adat'!F7</f>
        <v>29.551709403669648</v>
      </c>
      <c r="G3" s="6">
        <f>+'17. adat'!G7</f>
        <v>30.705575468534605</v>
      </c>
      <c r="H3" s="6">
        <f>+'17. adat'!H7</f>
        <v>30.042577612332117</v>
      </c>
      <c r="I3" s="6">
        <f>+'17. adat'!I7</f>
        <v>30.647064001408616</v>
      </c>
      <c r="J3" s="6">
        <f>+'17. adat'!J7</f>
        <v>30.892792845626648</v>
      </c>
      <c r="K3" s="6">
        <f>+'17. adat'!K7</f>
        <v>33.125388615399999</v>
      </c>
      <c r="L3" s="6">
        <f>+'17. adat'!L7</f>
        <v>36.809617470579155</v>
      </c>
      <c r="M3" s="6">
        <f>+'17. adat'!M7</f>
        <v>36.33403902219311</v>
      </c>
      <c r="N3" s="6">
        <f>+'17. adat'!N7</f>
        <v>37.946991524984099</v>
      </c>
      <c r="O3" s="6">
        <f>+'17. adat'!O7</f>
        <v>33.445560177394199</v>
      </c>
      <c r="P3" s="6">
        <f>+'17. adat'!P7</f>
        <v>34.150559139343201</v>
      </c>
      <c r="Q3" s="6">
        <f>+'17. adat'!Q7</f>
        <v>38.592951829159503</v>
      </c>
      <c r="R3" s="6">
        <f>+'17. adat'!R7</f>
        <v>36.702095500623201</v>
      </c>
      <c r="S3" s="6">
        <f>+'17. adat'!S7</f>
        <v>36.729111660054599</v>
      </c>
      <c r="T3" s="6">
        <f>+'17. adat'!T7</f>
        <v>33.996193091680603</v>
      </c>
      <c r="U3" s="6">
        <f>+'17. adat'!U7</f>
        <v>31.381605440652301</v>
      </c>
      <c r="V3" s="6">
        <f>+'17. adat'!V7</f>
        <v>28.495673350862198</v>
      </c>
      <c r="W3" s="6">
        <f>+'17. adat'!W7</f>
        <v>28.318373026501799</v>
      </c>
      <c r="X3" s="6">
        <f>+'17. adat'!X7</f>
        <v>28.364579164244603</v>
      </c>
      <c r="Y3" s="6">
        <f>+'17. adat'!Y7</f>
        <v>26.494279459717699</v>
      </c>
      <c r="Z3" s="6">
        <f>+'17. adat'!Z7</f>
        <v>28.1811009134613</v>
      </c>
      <c r="AA3" s="6">
        <f>+'17. adat'!AA7</f>
        <v>28.696769018012098</v>
      </c>
      <c r="AB3" s="6">
        <f>+'17. adat'!AB7</f>
        <v>26.934320660801099</v>
      </c>
      <c r="AC3" s="6">
        <f>+'17. adat'!AC7</f>
        <v>24.1630621976391</v>
      </c>
      <c r="AD3" s="6">
        <f>+'17. adat'!AD7</f>
        <v>21.373722689631698</v>
      </c>
      <c r="AE3" s="6">
        <f>+'17. adat'!AE7</f>
        <v>23.395388487279</v>
      </c>
      <c r="AF3" s="6">
        <f>+'17. adat'!AF7</f>
        <v>24.397625376953499</v>
      </c>
      <c r="AG3" s="6">
        <f>+'17. adat'!AG7</f>
        <v>22.489363687279202</v>
      </c>
      <c r="AH3" s="6">
        <f>+'17. adat'!AH7</f>
        <v>21.728512235802398</v>
      </c>
      <c r="AI3" s="6">
        <f>+'17. adat'!AI7</f>
        <v>20.751621037001101</v>
      </c>
      <c r="AJ3" s="6">
        <f>+'17. adat'!AJ7</f>
        <v>19.827841801567899</v>
      </c>
      <c r="AK3" s="6">
        <f>+'17. adat'!AK7</f>
        <v>18.492843378779501</v>
      </c>
      <c r="AL3" s="6">
        <f>+'17. adat'!AL7</f>
        <v>18.799788571048801</v>
      </c>
      <c r="AM3" s="6">
        <f>+'17. adat'!AM7</f>
        <v>20.899869574058602</v>
      </c>
      <c r="AN3" s="6">
        <f>+'17. adat'!AN7</f>
        <v>20.217789509589899</v>
      </c>
      <c r="AO3" s="6">
        <f>+'17. adat'!AO7</f>
        <v>19.178912792289999</v>
      </c>
      <c r="AP3" s="6">
        <f>+'17. adat'!AP7</f>
        <v>17.126062521179502</v>
      </c>
      <c r="AQ3" s="6">
        <f>+'17. adat'!AQ7</f>
        <v>18.2730612480342</v>
      </c>
      <c r="AR3" s="6">
        <f>+'17. adat'!AR7</f>
        <v>18.909927202094298</v>
      </c>
      <c r="AS3" s="6">
        <f>+'17. adat'!AS7</f>
        <v>18.565862491042598</v>
      </c>
      <c r="AT3" s="6">
        <f>+'17. adat'!AT7</f>
        <v>17.489909207143398</v>
      </c>
      <c r="AU3" s="6">
        <f>+'17. adat'!AU7</f>
        <v>20.189625805194002</v>
      </c>
      <c r="AV3" s="6">
        <f>+'17. adat'!AV7</f>
        <v>18.119403619414399</v>
      </c>
      <c r="AW3" s="6">
        <f>+'17. adat'!AW7</f>
        <v>19.040285692715699</v>
      </c>
    </row>
    <row r="4" spans="1:49" x14ac:dyDescent="0.2">
      <c r="A4" s="1" t="s">
        <v>82</v>
      </c>
      <c r="B4" s="1" t="s">
        <v>161</v>
      </c>
      <c r="C4" s="6">
        <v>16.815373236377599</v>
      </c>
      <c r="D4" s="6">
        <v>17.2899208186899</v>
      </c>
      <c r="E4" s="6">
        <v>17.4091495614311</v>
      </c>
      <c r="F4" s="6">
        <v>24.040096489220801</v>
      </c>
      <c r="G4" s="6">
        <v>27.889611909898203</v>
      </c>
      <c r="H4" s="6">
        <v>26.949769083012299</v>
      </c>
      <c r="I4" s="6">
        <v>30.602756250325498</v>
      </c>
      <c r="J4" s="6">
        <v>30.6765030092761</v>
      </c>
      <c r="K4" s="6">
        <v>33.852421377584101</v>
      </c>
      <c r="L4" s="6">
        <v>35.173628335882505</v>
      </c>
      <c r="M4" s="6">
        <v>33.675912760676596</v>
      </c>
      <c r="N4" s="6">
        <v>33.674484305903597</v>
      </c>
      <c r="O4" s="6">
        <v>35.692021652890205</v>
      </c>
      <c r="P4" s="6">
        <v>37.0025176050016</v>
      </c>
      <c r="Q4" s="6">
        <v>38.763665695027299</v>
      </c>
      <c r="R4" s="6">
        <v>37.774495790921399</v>
      </c>
      <c r="S4" s="6">
        <v>34.696509871292506</v>
      </c>
      <c r="T4" s="6">
        <v>35.575259895366202</v>
      </c>
      <c r="U4" s="6">
        <v>34.576731545045604</v>
      </c>
      <c r="V4" s="6">
        <v>33.881319204484598</v>
      </c>
      <c r="W4" s="6">
        <v>35.466862749824998</v>
      </c>
      <c r="X4" s="6">
        <v>34.329140313021405</v>
      </c>
      <c r="Y4" s="6">
        <v>30.815128028888701</v>
      </c>
      <c r="Z4" s="6">
        <v>33.782474656428604</v>
      </c>
      <c r="AA4" s="6">
        <v>36.196514171843596</v>
      </c>
      <c r="AB4" s="6">
        <v>36.079979503341903</v>
      </c>
      <c r="AC4" s="6">
        <v>35.6839566592312</v>
      </c>
      <c r="AD4" s="6">
        <v>34.578278784205303</v>
      </c>
      <c r="AE4" s="6">
        <v>36.907730637108202</v>
      </c>
      <c r="AF4" s="6">
        <v>34.760983971123501</v>
      </c>
      <c r="AG4" s="6">
        <v>32.126605008000595</v>
      </c>
      <c r="AH4" s="6">
        <v>30.322119670870098</v>
      </c>
      <c r="AI4" s="6">
        <v>27.5509913543187</v>
      </c>
      <c r="AJ4" s="6">
        <v>24.784807814902699</v>
      </c>
      <c r="AK4" s="6">
        <v>23.6605663109038</v>
      </c>
      <c r="AL4" s="6">
        <v>24.3838578465894</v>
      </c>
      <c r="AM4" s="6">
        <v>24.398329143521501</v>
      </c>
      <c r="AN4" s="6">
        <v>23.461261394862198</v>
      </c>
      <c r="AO4" s="6">
        <v>22.2259414022102</v>
      </c>
      <c r="AP4" s="6">
        <v>23.3679392950399</v>
      </c>
      <c r="AQ4" s="6">
        <v>23.058556102937001</v>
      </c>
      <c r="AR4" s="6">
        <v>24.061006343293801</v>
      </c>
      <c r="AS4" s="6">
        <v>23.7267393252326</v>
      </c>
      <c r="AT4" s="6">
        <v>27.402533909176899</v>
      </c>
      <c r="AU4" s="6">
        <v>27.477832287063297</v>
      </c>
      <c r="AV4" s="6">
        <v>27.065409422022501</v>
      </c>
      <c r="AW4" s="6">
        <v>28.367799999999999</v>
      </c>
    </row>
    <row r="5" spans="1:49" x14ac:dyDescent="0.2">
      <c r="S5" s="46">
        <f t="shared" ref="S5:U5" si="0">+S4-S3</f>
        <v>-2.0326017887620935</v>
      </c>
      <c r="T5" s="46">
        <f t="shared" si="0"/>
        <v>1.579066803685599</v>
      </c>
      <c r="U5" s="46">
        <f t="shared" si="0"/>
        <v>3.195126104393303</v>
      </c>
      <c r="V5" s="46">
        <f>+V4-V3</f>
        <v>5.3856458536223997</v>
      </c>
    </row>
    <row r="6" spans="1:49" x14ac:dyDescent="0.2">
      <c r="AM6" s="45"/>
      <c r="AN6" s="45"/>
      <c r="AO6" s="45"/>
      <c r="AQ6" s="45"/>
    </row>
    <row r="7" spans="1:49" x14ac:dyDescent="0.2">
      <c r="AJ7" s="45"/>
    </row>
  </sheetData>
  <pageMargins left="0.7" right="0.7" top="0.75" bottom="0.75" header="0.3" footer="0.3"/>
  <pageSetup paperSize="9" scale="95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Munka43">
    <tabColor theme="6"/>
  </sheetPr>
  <dimension ref="A1:BF9"/>
  <sheetViews>
    <sheetView showGridLines="0" zoomScaleNormal="100" workbookViewId="0">
      <pane xSplit="2" ySplit="2" topLeftCell="BC3" activePane="bottomRight" state="frozen"/>
      <selection activeCell="BB6" sqref="BB6"/>
      <selection pane="topRight" activeCell="BB6" sqref="BB6"/>
      <selection pane="bottomLeft" activeCell="BB6" sqref="BB6"/>
      <selection pane="bottomRight" activeCell="BC16" sqref="BC16"/>
    </sheetView>
  </sheetViews>
  <sheetFormatPr defaultRowHeight="12" x14ac:dyDescent="0.2"/>
  <cols>
    <col min="1" max="1" width="43.85546875" style="18" bestFit="1" customWidth="1"/>
    <col min="2" max="2" width="36.85546875" style="18" bestFit="1" customWidth="1"/>
    <col min="3" max="16384" width="9.140625" style="18"/>
  </cols>
  <sheetData>
    <row r="1" spans="1:58" s="47" customFormat="1" x14ac:dyDescent="0.2">
      <c r="C1" s="47" t="s">
        <v>213</v>
      </c>
      <c r="D1" s="47" t="s">
        <v>193</v>
      </c>
      <c r="E1" s="47" t="s">
        <v>194</v>
      </c>
      <c r="F1" s="47" t="s">
        <v>195</v>
      </c>
      <c r="G1" s="47" t="s">
        <v>214</v>
      </c>
      <c r="H1" s="47" t="s">
        <v>193</v>
      </c>
      <c r="I1" s="47" t="s">
        <v>194</v>
      </c>
      <c r="J1" s="47" t="s">
        <v>195</v>
      </c>
      <c r="K1" s="47" t="s">
        <v>199</v>
      </c>
      <c r="L1" s="47" t="s">
        <v>193</v>
      </c>
      <c r="M1" s="47" t="s">
        <v>194</v>
      </c>
      <c r="N1" s="47" t="s">
        <v>195</v>
      </c>
      <c r="O1" s="47" t="s">
        <v>200</v>
      </c>
      <c r="P1" s="47" t="s">
        <v>193</v>
      </c>
      <c r="Q1" s="47" t="s">
        <v>194</v>
      </c>
      <c r="R1" s="47" t="s">
        <v>195</v>
      </c>
      <c r="S1" s="47" t="s">
        <v>201</v>
      </c>
      <c r="T1" s="47" t="s">
        <v>193</v>
      </c>
      <c r="U1" s="47" t="s">
        <v>194</v>
      </c>
      <c r="V1" s="47" t="s">
        <v>195</v>
      </c>
      <c r="W1" s="47" t="s">
        <v>202</v>
      </c>
      <c r="X1" s="47" t="s">
        <v>193</v>
      </c>
      <c r="Y1" s="47" t="s">
        <v>194</v>
      </c>
      <c r="Z1" s="47" t="s">
        <v>195</v>
      </c>
      <c r="AA1" s="47" t="s">
        <v>203</v>
      </c>
      <c r="AB1" s="47" t="s">
        <v>193</v>
      </c>
      <c r="AC1" s="47" t="s">
        <v>194</v>
      </c>
      <c r="AD1" s="47" t="s">
        <v>195</v>
      </c>
      <c r="AE1" s="47" t="s">
        <v>204</v>
      </c>
      <c r="AF1" s="47" t="s">
        <v>196</v>
      </c>
      <c r="AG1" s="47" t="s">
        <v>194</v>
      </c>
      <c r="AH1" s="47" t="s">
        <v>195</v>
      </c>
      <c r="AI1" s="47" t="s">
        <v>205</v>
      </c>
      <c r="AJ1" s="47" t="s">
        <v>193</v>
      </c>
      <c r="AK1" s="47" t="s">
        <v>194</v>
      </c>
      <c r="AL1" s="47" t="s">
        <v>195</v>
      </c>
      <c r="AM1" s="47" t="s">
        <v>206</v>
      </c>
      <c r="AN1" s="47" t="s">
        <v>193</v>
      </c>
      <c r="AO1" s="47" t="s">
        <v>194</v>
      </c>
      <c r="AP1" s="47" t="s">
        <v>197</v>
      </c>
      <c r="AQ1" s="47" t="s">
        <v>207</v>
      </c>
      <c r="AR1" s="47" t="s">
        <v>196</v>
      </c>
      <c r="AS1" s="47" t="s">
        <v>194</v>
      </c>
      <c r="AT1" s="47" t="s">
        <v>197</v>
      </c>
      <c r="AU1" s="47" t="s">
        <v>208</v>
      </c>
      <c r="AV1" s="47" t="s">
        <v>196</v>
      </c>
      <c r="AW1" s="47" t="s">
        <v>198</v>
      </c>
      <c r="AX1" s="18" t="s">
        <v>197</v>
      </c>
      <c r="AY1" s="1" t="s">
        <v>209</v>
      </c>
      <c r="AZ1" s="47" t="s">
        <v>196</v>
      </c>
      <c r="BA1" s="47" t="s">
        <v>198</v>
      </c>
      <c r="BB1" s="47" t="s">
        <v>197</v>
      </c>
      <c r="BC1" s="47" t="s">
        <v>212</v>
      </c>
      <c r="BD1" s="47" t="s">
        <v>196</v>
      </c>
      <c r="BE1" s="47" t="s">
        <v>198</v>
      </c>
    </row>
    <row r="2" spans="1:58" s="47" customFormat="1" x14ac:dyDescent="0.2">
      <c r="C2" s="1" t="s">
        <v>52</v>
      </c>
      <c r="D2" s="1" t="s">
        <v>49</v>
      </c>
      <c r="E2" s="1" t="s">
        <v>50</v>
      </c>
      <c r="F2" s="1" t="s">
        <v>51</v>
      </c>
      <c r="G2" s="1" t="s">
        <v>53</v>
      </c>
      <c r="H2" s="1" t="s">
        <v>49</v>
      </c>
      <c r="I2" s="1" t="s">
        <v>50</v>
      </c>
      <c r="J2" s="1" t="s">
        <v>51</v>
      </c>
      <c r="K2" s="1" t="s">
        <v>54</v>
      </c>
      <c r="L2" s="1" t="s">
        <v>49</v>
      </c>
      <c r="M2" s="1" t="s">
        <v>50</v>
      </c>
      <c r="N2" s="1" t="s">
        <v>51</v>
      </c>
      <c r="O2" s="1" t="s">
        <v>55</v>
      </c>
      <c r="P2" s="1" t="s">
        <v>49</v>
      </c>
      <c r="Q2" s="1" t="s">
        <v>50</v>
      </c>
      <c r="R2" s="1" t="s">
        <v>51</v>
      </c>
      <c r="S2" s="1" t="s">
        <v>56</v>
      </c>
      <c r="T2" s="1" t="s">
        <v>49</v>
      </c>
      <c r="U2" s="1" t="s">
        <v>50</v>
      </c>
      <c r="V2" s="1" t="s">
        <v>51</v>
      </c>
      <c r="W2" s="1" t="s">
        <v>57</v>
      </c>
      <c r="X2" s="1" t="s">
        <v>49</v>
      </c>
      <c r="Y2" s="1" t="s">
        <v>50</v>
      </c>
      <c r="Z2" s="1" t="s">
        <v>51</v>
      </c>
      <c r="AA2" s="1" t="s">
        <v>58</v>
      </c>
      <c r="AB2" s="1" t="s">
        <v>49</v>
      </c>
      <c r="AC2" s="1" t="s">
        <v>50</v>
      </c>
      <c r="AD2" s="1" t="s">
        <v>51</v>
      </c>
      <c r="AE2" s="1" t="s">
        <v>59</v>
      </c>
      <c r="AF2" s="1" t="s">
        <v>49</v>
      </c>
      <c r="AG2" s="1" t="s">
        <v>50</v>
      </c>
      <c r="AH2" s="1" t="s">
        <v>51</v>
      </c>
      <c r="AI2" s="1" t="s">
        <v>60</v>
      </c>
      <c r="AJ2" s="1" t="s">
        <v>49</v>
      </c>
      <c r="AK2" s="1" t="s">
        <v>50</v>
      </c>
      <c r="AL2" s="1" t="s">
        <v>51</v>
      </c>
      <c r="AM2" s="1" t="s">
        <v>73</v>
      </c>
      <c r="AN2" s="1" t="s">
        <v>49</v>
      </c>
      <c r="AO2" s="1" t="s">
        <v>50</v>
      </c>
      <c r="AP2" s="1" t="s">
        <v>51</v>
      </c>
      <c r="AQ2" s="1" t="s">
        <v>91</v>
      </c>
      <c r="AR2" s="1" t="s">
        <v>49</v>
      </c>
      <c r="AS2" s="11" t="s">
        <v>50</v>
      </c>
      <c r="AT2" s="1" t="s">
        <v>51</v>
      </c>
      <c r="AU2" s="1" t="s">
        <v>115</v>
      </c>
      <c r="AV2" s="1" t="s">
        <v>49</v>
      </c>
      <c r="AW2" s="1" t="s">
        <v>50</v>
      </c>
      <c r="AX2" s="1" t="s">
        <v>51</v>
      </c>
      <c r="AY2" s="1" t="s">
        <v>169</v>
      </c>
      <c r="AZ2" s="1" t="s">
        <v>49</v>
      </c>
      <c r="BA2" s="1" t="s">
        <v>50</v>
      </c>
      <c r="BB2" s="1" t="s">
        <v>51</v>
      </c>
      <c r="BC2" s="49" t="s">
        <v>191</v>
      </c>
      <c r="BD2" s="47" t="s">
        <v>49</v>
      </c>
      <c r="BE2" s="47" t="s">
        <v>50</v>
      </c>
    </row>
    <row r="3" spans="1:58" x14ac:dyDescent="0.2">
      <c r="A3" s="18" t="s">
        <v>15</v>
      </c>
      <c r="B3" s="18" t="s">
        <v>157</v>
      </c>
      <c r="C3" s="19">
        <v>-8.5714723498694383</v>
      </c>
      <c r="D3" s="19">
        <v>-8.4507768044494203</v>
      </c>
      <c r="E3" s="19">
        <v>-8.5062660606483202</v>
      </c>
      <c r="F3" s="19">
        <v>-9.2432487361666347</v>
      </c>
      <c r="G3" s="19">
        <v>-7.8088807047830917</v>
      </c>
      <c r="H3" s="19">
        <v>-6.4363652018529223</v>
      </c>
      <c r="I3" s="19">
        <v>-6.1163493371122684</v>
      </c>
      <c r="J3" s="19">
        <v>-4.7777727326509343</v>
      </c>
      <c r="K3" s="19">
        <v>-3.6125539496900103</v>
      </c>
      <c r="L3" s="19">
        <v>-3.5030248371005013</v>
      </c>
      <c r="M3" s="19">
        <v>-2.7237453824897835</v>
      </c>
      <c r="N3" s="19">
        <v>-3.439954602512036</v>
      </c>
      <c r="O3" s="19">
        <v>-4.3680520751383449</v>
      </c>
      <c r="P3" s="19">
        <v>-4.6620565093570283</v>
      </c>
      <c r="Q3" s="19">
        <v>-5.8755115298793248</v>
      </c>
      <c r="R3" s="19">
        <v>-4.703290435079186</v>
      </c>
      <c r="S3" s="19">
        <v>-4.7184278973890299</v>
      </c>
      <c r="T3" s="19">
        <v>-5.5946322744964183</v>
      </c>
      <c r="U3" s="19">
        <v>-4.7983410311048518</v>
      </c>
      <c r="V3" s="19">
        <v>-4.4657031138981713</v>
      </c>
      <c r="W3" s="19">
        <v>-4.1747745203262587</v>
      </c>
      <c r="X3" s="19">
        <v>-3.8330415861957725</v>
      </c>
      <c r="Y3" s="19">
        <v>-4.2604703735800689</v>
      </c>
      <c r="Z3" s="19">
        <v>-5.1584330444704634</v>
      </c>
      <c r="AA3" s="19">
        <v>-4.5153141675059629</v>
      </c>
      <c r="AB3" s="19">
        <v>-3.7962464112517047</v>
      </c>
      <c r="AC3" s="19">
        <v>-3.2172127812031279</v>
      </c>
      <c r="AD3" s="19">
        <v>-2.4970769133175241</v>
      </c>
      <c r="AE3" s="19">
        <v>-2.4107165493367755</v>
      </c>
      <c r="AF3" s="19">
        <v>-2.4281795863394873</v>
      </c>
      <c r="AG3" s="19">
        <v>-2.6822413977753601</v>
      </c>
      <c r="AH3" s="19">
        <v>-2.4518520384411833</v>
      </c>
      <c r="AI3" s="19">
        <v>-2.8121022959953752</v>
      </c>
      <c r="AJ3" s="19">
        <v>-3.2526738997955054</v>
      </c>
      <c r="AK3" s="19">
        <v>-2.7443057693525557</v>
      </c>
      <c r="AL3" s="19">
        <v>-2.8410873265380827</v>
      </c>
      <c r="AM3" s="19">
        <v>-2.6431003362108463</v>
      </c>
      <c r="AN3" s="19">
        <v>-2.0046465794199455</v>
      </c>
      <c r="AO3" s="19">
        <v>-2.0902712633068226</v>
      </c>
      <c r="AP3" s="19">
        <v>-1.9958140823322472</v>
      </c>
      <c r="AQ3" s="19">
        <v>-0.74838821002502065</v>
      </c>
      <c r="AR3" s="19">
        <v>-0.55658971179990602</v>
      </c>
      <c r="AS3" s="19">
        <v>-0.10084664267933811</v>
      </c>
      <c r="AT3" s="19">
        <v>-1.9309188970270472</v>
      </c>
      <c r="AU3" s="19">
        <v>-1.7058657248814908</v>
      </c>
      <c r="AV3" s="19">
        <v>-1.6527513088557249</v>
      </c>
      <c r="AW3" s="19">
        <v>-2.5449102547715463</v>
      </c>
      <c r="AX3" s="19">
        <v>-2.3921017470197992</v>
      </c>
      <c r="AY3" s="19">
        <v>-3.0801683450050268</v>
      </c>
      <c r="AZ3" s="19">
        <v>-3.63455095386256</v>
      </c>
      <c r="BA3" s="19">
        <v>-2.6442203584174471</v>
      </c>
      <c r="BB3" s="19">
        <v>-2.4093706302393914</v>
      </c>
      <c r="BC3" s="19">
        <v>-2.1243221767635894</v>
      </c>
      <c r="BD3" s="19">
        <v>-1.3643185206538602</v>
      </c>
      <c r="BE3" s="19">
        <v>-1.9928290929735537</v>
      </c>
    </row>
    <row r="4" spans="1:58" x14ac:dyDescent="0.2">
      <c r="A4" s="18" t="s">
        <v>41</v>
      </c>
      <c r="B4" s="18" t="s">
        <v>162</v>
      </c>
      <c r="C4" s="19">
        <v>3.5851147754122139</v>
      </c>
      <c r="D4" s="19">
        <v>3.3459489245028355</v>
      </c>
      <c r="E4" s="19">
        <v>3.5504811695257814</v>
      </c>
      <c r="F4" s="19">
        <v>3.2653982417307832</v>
      </c>
      <c r="G4" s="19">
        <v>2.6044658852637173</v>
      </c>
      <c r="H4" s="19">
        <v>2.1226834127302276</v>
      </c>
      <c r="I4" s="19">
        <v>1.8631326349479731</v>
      </c>
      <c r="J4" s="19">
        <v>1.6957540277329197</v>
      </c>
      <c r="K4" s="19">
        <v>1.524737501705919</v>
      </c>
      <c r="L4" s="19">
        <v>1.2341624007029879</v>
      </c>
      <c r="M4" s="19">
        <v>0.7383008452694636</v>
      </c>
      <c r="N4" s="19">
        <v>1.1566953670937654</v>
      </c>
      <c r="O4" s="19">
        <v>2.1399459855773162</v>
      </c>
      <c r="P4" s="19">
        <v>2.8260199706377778</v>
      </c>
      <c r="Q4" s="19">
        <v>3.8011052202216087</v>
      </c>
      <c r="R4" s="19">
        <v>3.649082948148072</v>
      </c>
      <c r="S4" s="19">
        <v>3.5966561460544604</v>
      </c>
      <c r="T4" s="19">
        <v>4.5448250551049911</v>
      </c>
      <c r="U4" s="19">
        <v>4.8402698813280427</v>
      </c>
      <c r="V4" s="19">
        <v>4.4994668830305606</v>
      </c>
      <c r="W4" s="19">
        <v>4.5857993649000397</v>
      </c>
      <c r="X4" s="19">
        <v>4.2678671678968687</v>
      </c>
      <c r="Y4" s="19">
        <v>4.1245306556833912</v>
      </c>
      <c r="Z4" s="19">
        <v>5.2466787490484039</v>
      </c>
      <c r="AA4" s="19">
        <v>4.9993845317063501</v>
      </c>
      <c r="AB4" s="19">
        <v>5.2366495498498571</v>
      </c>
      <c r="AC4" s="19">
        <v>5.6294271191383149</v>
      </c>
      <c r="AD4" s="19">
        <v>5.2048240549668545</v>
      </c>
      <c r="AE4" s="19">
        <v>5.3086496748936858</v>
      </c>
      <c r="AF4" s="19">
        <v>5.2868502580307926</v>
      </c>
      <c r="AG4" s="19">
        <v>4.8958300866354856</v>
      </c>
      <c r="AH4" s="19">
        <v>4.8824563696522656</v>
      </c>
      <c r="AI4" s="19">
        <v>5.2789249666597389</v>
      </c>
      <c r="AJ4" s="19">
        <v>5.3950589266631539</v>
      </c>
      <c r="AK4" s="19">
        <v>5.593216239895443</v>
      </c>
      <c r="AL4" s="19">
        <v>5.4393579437678996</v>
      </c>
      <c r="AM4" s="19">
        <v>6.992170488219478</v>
      </c>
      <c r="AN4" s="19">
        <v>7.2577072968802554</v>
      </c>
      <c r="AO4" s="19">
        <v>7.6256195655765469</v>
      </c>
      <c r="AP4" s="19">
        <v>7.9011237076545529</v>
      </c>
      <c r="AQ4" s="19">
        <v>6.0471569421774056</v>
      </c>
      <c r="AR4" s="19">
        <v>5.6894377780968473</v>
      </c>
      <c r="AS4" s="19">
        <v>5.0272493096917028</v>
      </c>
      <c r="AT4" s="19">
        <v>4.6969621879719234</v>
      </c>
      <c r="AU4" s="19">
        <v>4.4204615391068467</v>
      </c>
      <c r="AV4" s="19">
        <v>4.5124755817035487</v>
      </c>
      <c r="AW4" s="19">
        <v>4.6710753914227059</v>
      </c>
      <c r="AX4" s="19">
        <v>5.1563347611695054</v>
      </c>
      <c r="AY4" s="19">
        <v>5.9899343873512798</v>
      </c>
      <c r="AZ4" s="19">
        <v>6.276841822761507</v>
      </c>
      <c r="BA4" s="19">
        <v>6.6309253666875385</v>
      </c>
      <c r="BB4" s="19">
        <v>6.3535848987167798</v>
      </c>
      <c r="BC4" s="19">
        <v>5.5665584672020065</v>
      </c>
      <c r="BD4" s="19">
        <v>5.242969347521691</v>
      </c>
      <c r="BE4" s="19">
        <v>4.9795465308153002</v>
      </c>
    </row>
    <row r="5" spans="1:58" x14ac:dyDescent="0.2">
      <c r="A5" s="18" t="s">
        <v>25</v>
      </c>
      <c r="B5" s="18" t="s">
        <v>158</v>
      </c>
      <c r="C5" s="19">
        <f t="shared" ref="C5:AZ5" si="0">+C6-C4-C3</f>
        <v>-4.8259112606283754</v>
      </c>
      <c r="D5" s="19">
        <f t="shared" si="0"/>
        <v>-4.4044050138322284</v>
      </c>
      <c r="E5" s="19">
        <f t="shared" si="0"/>
        <v>-4.5238937282170966</v>
      </c>
      <c r="F5" s="19">
        <f t="shared" si="0"/>
        <v>-2.5672955337446695</v>
      </c>
      <c r="G5" s="19">
        <f t="shared" si="0"/>
        <v>-2.5631799927422287</v>
      </c>
      <c r="H5" s="19">
        <f t="shared" si="0"/>
        <v>-3.491677180360325</v>
      </c>
      <c r="I5" s="19">
        <f t="shared" si="0"/>
        <v>-2.1284815979040648</v>
      </c>
      <c r="J5" s="19">
        <f t="shared" si="0"/>
        <v>-3.3075337710687727</v>
      </c>
      <c r="K5" s="19">
        <f t="shared" si="0"/>
        <v>-4.7637508160009556</v>
      </c>
      <c r="L5" s="19">
        <f t="shared" si="0"/>
        <v>-4.3093771273335726</v>
      </c>
      <c r="M5" s="19">
        <f t="shared" si="0"/>
        <v>-5.7986103168139742</v>
      </c>
      <c r="N5" s="19">
        <f t="shared" si="0"/>
        <v>-6.0500310553226155</v>
      </c>
      <c r="O5" s="19">
        <f t="shared" si="0"/>
        <v>-3.851607804286771</v>
      </c>
      <c r="P5" s="19">
        <f t="shared" si="0"/>
        <v>-1.2195844374682254</v>
      </c>
      <c r="Q5" s="19">
        <f t="shared" si="0"/>
        <v>0.84677593017282327</v>
      </c>
      <c r="R5" s="19">
        <f t="shared" si="0"/>
        <v>1.6659567266189734</v>
      </c>
      <c r="S5" s="19">
        <f t="shared" si="0"/>
        <v>2.3913661029317757</v>
      </c>
      <c r="T5" s="19">
        <f t="shared" si="0"/>
        <v>1.5802814886868015</v>
      </c>
      <c r="U5" s="19">
        <f t="shared" si="0"/>
        <v>0.86273916214921309</v>
      </c>
      <c r="V5" s="19">
        <f t="shared" si="0"/>
        <v>1.2014462709479976</v>
      </c>
      <c r="W5" s="19">
        <f t="shared" si="0"/>
        <v>0.36390858917757818</v>
      </c>
      <c r="X5" s="19">
        <f t="shared" si="0"/>
        <v>-0.25706241247656969</v>
      </c>
      <c r="Y5" s="19">
        <f t="shared" si="0"/>
        <v>0.52053274745755651</v>
      </c>
      <c r="Z5" s="19">
        <f t="shared" si="0"/>
        <v>0.7483643484008482</v>
      </c>
      <c r="AA5" s="19">
        <f t="shared" si="0"/>
        <v>0.14257417766148173</v>
      </c>
      <c r="AB5" s="19">
        <f t="shared" si="0"/>
        <v>1.0553820124947348</v>
      </c>
      <c r="AC5" s="19">
        <f t="shared" si="0"/>
        <v>1.7335202851087343</v>
      </c>
      <c r="AD5" s="19">
        <f t="shared" si="0"/>
        <v>2.1481983399134505</v>
      </c>
      <c r="AE5" s="19">
        <f t="shared" si="0"/>
        <v>3.7757364327076925</v>
      </c>
      <c r="AF5" s="19">
        <f t="shared" si="0"/>
        <v>3.5063866828044343</v>
      </c>
      <c r="AG5" s="19">
        <f t="shared" si="0"/>
        <v>4.021150320969344</v>
      </c>
      <c r="AH5" s="19">
        <f t="shared" si="0"/>
        <v>3.8306226611409642</v>
      </c>
      <c r="AI5" s="19">
        <f t="shared" si="0"/>
        <v>2.596234283051281</v>
      </c>
      <c r="AJ5" s="19">
        <f t="shared" si="0"/>
        <v>1.9682920464584424</v>
      </c>
      <c r="AK5" s="19">
        <f t="shared" si="0"/>
        <v>0.74903146622512384</v>
      </c>
      <c r="AL5" s="19">
        <f t="shared" si="0"/>
        <v>1.6620398951615529</v>
      </c>
      <c r="AM5" s="19">
        <f t="shared" si="0"/>
        <v>0.42581771848017791</v>
      </c>
      <c r="AN5" s="19">
        <f t="shared" si="0"/>
        <v>0.47815410259049296</v>
      </c>
      <c r="AO5" s="19">
        <f t="shared" si="0"/>
        <v>0.12722047417141935</v>
      </c>
      <c r="AP5" s="19">
        <f t="shared" si="0"/>
        <v>4.3396491401632931E-2</v>
      </c>
      <c r="AQ5" s="19">
        <f t="shared" si="0"/>
        <v>0.42874781572142495</v>
      </c>
      <c r="AR5" s="19">
        <f t="shared" si="0"/>
        <v>0.84374460788876704</v>
      </c>
      <c r="AS5" s="19">
        <f t="shared" si="0"/>
        <v>0.61318526559986897</v>
      </c>
      <c r="AT5" s="19">
        <f t="shared" si="0"/>
        <v>0.30815850413896162</v>
      </c>
      <c r="AU5" s="19">
        <f t="shared" si="0"/>
        <v>-0.59977629860123538</v>
      </c>
      <c r="AV5" s="19">
        <f t="shared" si="0"/>
        <v>-0.4556788535009999</v>
      </c>
      <c r="AW5" s="19">
        <f t="shared" si="0"/>
        <v>-0.80887294905559726</v>
      </c>
      <c r="AX5" s="19">
        <f t="shared" si="0"/>
        <v>-1.3620037429278433</v>
      </c>
      <c r="AY5" s="19">
        <f t="shared" si="0"/>
        <v>-0.77478849315721376</v>
      </c>
      <c r="AZ5" s="19">
        <f t="shared" si="0"/>
        <v>-1.9956355133550479</v>
      </c>
      <c r="BA5" s="19">
        <f>+BA6-BA4-BA3</f>
        <v>-3.4861754111523902</v>
      </c>
      <c r="BB5" s="19">
        <f>+BB6-BB4-BB3</f>
        <v>-3.0870928423731714</v>
      </c>
      <c r="BC5" s="19">
        <f>+BC6-BC4-BC3</f>
        <v>-3.7560323022899227</v>
      </c>
      <c r="BD5" s="19">
        <f>+BD6-BD4-BD3</f>
        <v>-4.3873947154790693</v>
      </c>
      <c r="BE5" s="19">
        <f>+BE6-BE4-BE3</f>
        <v>-3.1403112480748385</v>
      </c>
      <c r="BF5" s="21"/>
    </row>
    <row r="6" spans="1:58" x14ac:dyDescent="0.2">
      <c r="A6" s="18" t="s">
        <v>42</v>
      </c>
      <c r="B6" s="18" t="s">
        <v>163</v>
      </c>
      <c r="C6" s="19">
        <v>-9.8122688350856002</v>
      </c>
      <c r="D6" s="19">
        <v>-9.5092328937788135</v>
      </c>
      <c r="E6" s="19">
        <v>-9.4796786193396354</v>
      </c>
      <c r="F6" s="19">
        <v>-8.5451460281805218</v>
      </c>
      <c r="G6" s="19">
        <v>-7.7675948122616028</v>
      </c>
      <c r="H6" s="19">
        <v>-7.8053589694830201</v>
      </c>
      <c r="I6" s="19">
        <v>-6.3816983000683596</v>
      </c>
      <c r="J6" s="19">
        <v>-6.389552475986787</v>
      </c>
      <c r="K6" s="19">
        <v>-6.8515672639850465</v>
      </c>
      <c r="L6" s="19">
        <v>-6.5782395637310866</v>
      </c>
      <c r="M6" s="19">
        <v>-7.7840548540342933</v>
      </c>
      <c r="N6" s="19">
        <v>-8.3332902907408855</v>
      </c>
      <c r="O6" s="19">
        <v>-6.0797138938478001</v>
      </c>
      <c r="P6" s="19">
        <v>-3.0556209761874764</v>
      </c>
      <c r="Q6" s="19">
        <v>-1.2276303794848931</v>
      </c>
      <c r="R6" s="19">
        <v>0.61174923968785933</v>
      </c>
      <c r="S6" s="19">
        <v>1.2695943515972061</v>
      </c>
      <c r="T6" s="19">
        <v>0.53047426929537445</v>
      </c>
      <c r="U6" s="19">
        <v>0.90466801237240391</v>
      </c>
      <c r="V6" s="19">
        <v>1.2352100400803869</v>
      </c>
      <c r="W6" s="19">
        <v>0.77493343375135904</v>
      </c>
      <c r="X6" s="19">
        <v>0.17776316922452692</v>
      </c>
      <c r="Y6" s="19">
        <v>0.38459302956087876</v>
      </c>
      <c r="Z6" s="19">
        <v>0.83661005297878888</v>
      </c>
      <c r="AA6" s="19">
        <v>0.62664454186186858</v>
      </c>
      <c r="AB6" s="19">
        <v>2.4957851510928872</v>
      </c>
      <c r="AC6" s="19">
        <v>4.1457346230439214</v>
      </c>
      <c r="AD6" s="19">
        <v>4.8559454815627809</v>
      </c>
      <c r="AE6" s="19">
        <v>6.6736695582646028</v>
      </c>
      <c r="AF6" s="19">
        <v>6.3650573544957396</v>
      </c>
      <c r="AG6" s="19">
        <v>6.2347390098294699</v>
      </c>
      <c r="AH6" s="19">
        <v>6.2612269923520465</v>
      </c>
      <c r="AI6" s="19">
        <v>5.0630569537156447</v>
      </c>
      <c r="AJ6" s="19">
        <v>4.1106770733260909</v>
      </c>
      <c r="AK6" s="19">
        <v>3.5979419367680112</v>
      </c>
      <c r="AL6" s="19">
        <v>4.2603105123913698</v>
      </c>
      <c r="AM6" s="19">
        <v>4.7748878704888096</v>
      </c>
      <c r="AN6" s="19">
        <v>5.7312148200508028</v>
      </c>
      <c r="AO6" s="19">
        <v>5.6625687764411436</v>
      </c>
      <c r="AP6" s="19">
        <v>5.9487061167239386</v>
      </c>
      <c r="AQ6" s="19">
        <v>5.7275165478738099</v>
      </c>
      <c r="AR6" s="19">
        <v>5.9765926741857083</v>
      </c>
      <c r="AS6" s="19">
        <v>5.5395879326122337</v>
      </c>
      <c r="AT6" s="19">
        <v>3.0742017950838378</v>
      </c>
      <c r="AU6" s="19">
        <v>2.1148195156241205</v>
      </c>
      <c r="AV6" s="19">
        <v>2.4040454193468239</v>
      </c>
      <c r="AW6" s="19">
        <v>1.3172921875955623</v>
      </c>
      <c r="AX6" s="19">
        <v>1.4022292712218629</v>
      </c>
      <c r="AY6" s="19">
        <v>2.1349775491890393</v>
      </c>
      <c r="AZ6" s="19">
        <v>0.64665535554389919</v>
      </c>
      <c r="BA6" s="19">
        <v>0.50052959711770084</v>
      </c>
      <c r="BB6" s="19">
        <v>0.8571214261042166</v>
      </c>
      <c r="BC6" s="19">
        <v>-0.31379601185150569</v>
      </c>
      <c r="BD6" s="19">
        <v>-0.50874388861123887</v>
      </c>
      <c r="BE6" s="19">
        <v>-0.15359381023309235</v>
      </c>
      <c r="BF6" s="21"/>
    </row>
    <row r="7" spans="1:58" x14ac:dyDescent="0.2">
      <c r="C7" s="19"/>
      <c r="D7" s="19"/>
      <c r="E7" s="19"/>
      <c r="F7" s="19"/>
      <c r="G7" s="19"/>
      <c r="H7" s="19"/>
      <c r="I7" s="19"/>
      <c r="J7" s="19"/>
    </row>
    <row r="8" spans="1:58" x14ac:dyDescent="0.2">
      <c r="C8" s="19"/>
      <c r="D8" s="19"/>
      <c r="E8" s="19"/>
      <c r="F8" s="19"/>
      <c r="G8" s="19"/>
      <c r="H8" s="19"/>
      <c r="I8" s="19"/>
      <c r="J8" s="19"/>
    </row>
    <row r="9" spans="1:58" x14ac:dyDescent="0.2">
      <c r="C9" s="19"/>
      <c r="D9" s="19"/>
      <c r="E9" s="19"/>
      <c r="F9" s="19"/>
      <c r="G9" s="19"/>
      <c r="H9" s="19"/>
      <c r="I9" s="19"/>
      <c r="J9" s="19"/>
    </row>
  </sheetData>
  <pageMargins left="0.7" right="0.7" top="0.75" bottom="0.75" header="0.3" footer="0.3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2">
    <tabColor theme="4"/>
  </sheetPr>
  <dimension ref="A1:AW15"/>
  <sheetViews>
    <sheetView showGridLines="0" zoomScaleNormal="100" workbookViewId="0">
      <pane xSplit="2" ySplit="2" topLeftCell="AU3" activePane="bottomRight" state="frozen"/>
      <selection activeCell="Z39" sqref="Z39"/>
      <selection pane="topRight" activeCell="Z39" sqref="Z39"/>
      <selection pane="bottomLeft" activeCell="Z39" sqref="Z39"/>
      <selection pane="bottomRight" activeCell="AV19" sqref="AV19"/>
    </sheetView>
  </sheetViews>
  <sheetFormatPr defaultRowHeight="12" x14ac:dyDescent="0.2"/>
  <cols>
    <col min="1" max="2" width="27" style="1" customWidth="1"/>
    <col min="3" max="16384" width="9.140625" style="1"/>
  </cols>
  <sheetData>
    <row r="1" spans="1:49" x14ac:dyDescent="0.2">
      <c r="C1" s="1" t="s">
        <v>199</v>
      </c>
      <c r="D1" s="1" t="s">
        <v>193</v>
      </c>
      <c r="E1" s="1" t="s">
        <v>194</v>
      </c>
      <c r="F1" s="1" t="s">
        <v>195</v>
      </c>
      <c r="G1" s="1" t="s">
        <v>200</v>
      </c>
      <c r="H1" s="1" t="s">
        <v>193</v>
      </c>
      <c r="I1" s="1" t="s">
        <v>194</v>
      </c>
      <c r="J1" s="1" t="s">
        <v>195</v>
      </c>
      <c r="K1" s="1" t="s">
        <v>201</v>
      </c>
      <c r="L1" s="1" t="s">
        <v>193</v>
      </c>
      <c r="M1" s="1" t="s">
        <v>194</v>
      </c>
      <c r="N1" s="1" t="s">
        <v>195</v>
      </c>
      <c r="O1" s="1" t="s">
        <v>202</v>
      </c>
      <c r="P1" s="1" t="s">
        <v>193</v>
      </c>
      <c r="Q1" s="1" t="s">
        <v>194</v>
      </c>
      <c r="R1" s="1" t="s">
        <v>195</v>
      </c>
      <c r="S1" s="1" t="s">
        <v>203</v>
      </c>
      <c r="T1" s="1" t="s">
        <v>193</v>
      </c>
      <c r="U1" s="1" t="s">
        <v>194</v>
      </c>
      <c r="V1" s="1" t="s">
        <v>195</v>
      </c>
      <c r="W1" s="1" t="s">
        <v>204</v>
      </c>
      <c r="X1" s="1" t="s">
        <v>193</v>
      </c>
      <c r="Y1" s="1" t="s">
        <v>194</v>
      </c>
      <c r="Z1" s="1" t="s">
        <v>195</v>
      </c>
      <c r="AA1" s="1" t="s">
        <v>205</v>
      </c>
      <c r="AB1" s="1" t="s">
        <v>193</v>
      </c>
      <c r="AC1" s="1" t="s">
        <v>194</v>
      </c>
      <c r="AD1" s="1" t="s">
        <v>195</v>
      </c>
      <c r="AE1" s="1" t="s">
        <v>206</v>
      </c>
      <c r="AF1" s="1" t="s">
        <v>193</v>
      </c>
      <c r="AG1" s="1" t="s">
        <v>194</v>
      </c>
      <c r="AH1" s="1" t="s">
        <v>195</v>
      </c>
      <c r="AI1" s="1" t="s">
        <v>207</v>
      </c>
      <c r="AJ1" s="1" t="s">
        <v>193</v>
      </c>
      <c r="AK1" s="1" t="s">
        <v>194</v>
      </c>
      <c r="AL1" s="1" t="s">
        <v>195</v>
      </c>
      <c r="AM1" s="1" t="s">
        <v>208</v>
      </c>
      <c r="AN1" s="1" t="s">
        <v>193</v>
      </c>
      <c r="AO1" s="1" t="s">
        <v>194</v>
      </c>
      <c r="AP1" s="1" t="s">
        <v>195</v>
      </c>
      <c r="AQ1" s="1" t="s">
        <v>209</v>
      </c>
      <c r="AR1" s="1" t="s">
        <v>193</v>
      </c>
      <c r="AS1" s="1" t="s">
        <v>194</v>
      </c>
      <c r="AT1" s="1" t="s">
        <v>197</v>
      </c>
      <c r="AU1" s="1" t="s">
        <v>210</v>
      </c>
      <c r="AV1" s="1" t="s">
        <v>196</v>
      </c>
      <c r="AW1" s="1" t="s">
        <v>194</v>
      </c>
    </row>
    <row r="2" spans="1:49" x14ac:dyDescent="0.2">
      <c r="C2" s="1" t="s">
        <v>54</v>
      </c>
      <c r="D2" s="1" t="s">
        <v>49</v>
      </c>
      <c r="E2" s="1" t="s">
        <v>50</v>
      </c>
      <c r="F2" s="1" t="s">
        <v>51</v>
      </c>
      <c r="G2" s="1" t="s">
        <v>55</v>
      </c>
      <c r="H2" s="1" t="s">
        <v>49</v>
      </c>
      <c r="I2" s="1" t="s">
        <v>50</v>
      </c>
      <c r="J2" s="1" t="s">
        <v>51</v>
      </c>
      <c r="K2" s="1" t="s">
        <v>56</v>
      </c>
      <c r="L2" s="1" t="s">
        <v>49</v>
      </c>
      <c r="M2" s="1" t="s">
        <v>50</v>
      </c>
      <c r="N2" s="1" t="s">
        <v>51</v>
      </c>
      <c r="O2" s="1" t="s">
        <v>57</v>
      </c>
      <c r="P2" s="1" t="s">
        <v>49</v>
      </c>
      <c r="Q2" s="1" t="s">
        <v>50</v>
      </c>
      <c r="R2" s="1" t="s">
        <v>51</v>
      </c>
      <c r="S2" s="1" t="s">
        <v>58</v>
      </c>
      <c r="T2" s="1" t="s">
        <v>49</v>
      </c>
      <c r="U2" s="1" t="s">
        <v>50</v>
      </c>
      <c r="V2" s="1" t="s">
        <v>51</v>
      </c>
      <c r="W2" s="1" t="s">
        <v>59</v>
      </c>
      <c r="X2" s="1" t="s">
        <v>49</v>
      </c>
      <c r="Y2" s="1" t="s">
        <v>50</v>
      </c>
      <c r="Z2" s="1" t="s">
        <v>51</v>
      </c>
      <c r="AA2" s="1" t="s">
        <v>60</v>
      </c>
      <c r="AB2" s="1" t="s">
        <v>49</v>
      </c>
      <c r="AC2" s="1" t="s">
        <v>50</v>
      </c>
      <c r="AD2" s="1" t="s">
        <v>51</v>
      </c>
      <c r="AE2" s="1" t="s">
        <v>73</v>
      </c>
      <c r="AF2" s="1" t="s">
        <v>49</v>
      </c>
      <c r="AG2" s="1" t="s">
        <v>50</v>
      </c>
      <c r="AH2" s="1" t="s">
        <v>51</v>
      </c>
      <c r="AI2" s="1" t="s">
        <v>91</v>
      </c>
      <c r="AJ2" s="1" t="s">
        <v>49</v>
      </c>
      <c r="AK2" s="11" t="s">
        <v>50</v>
      </c>
      <c r="AL2" s="1" t="s">
        <v>51</v>
      </c>
      <c r="AM2" s="1" t="s">
        <v>115</v>
      </c>
      <c r="AN2" s="1" t="s">
        <v>49</v>
      </c>
      <c r="AO2" s="11" t="s">
        <v>50</v>
      </c>
      <c r="AP2" s="1" t="s">
        <v>51</v>
      </c>
      <c r="AQ2" s="1" t="s">
        <v>169</v>
      </c>
      <c r="AR2" s="1" t="s">
        <v>49</v>
      </c>
      <c r="AS2" s="11" t="s">
        <v>50</v>
      </c>
      <c r="AT2" s="1" t="s">
        <v>51</v>
      </c>
      <c r="AU2" s="1" t="s">
        <v>191</v>
      </c>
      <c r="AV2" s="1" t="s">
        <v>49</v>
      </c>
      <c r="AW2" s="11" t="s">
        <v>50</v>
      </c>
    </row>
    <row r="3" spans="1:49" x14ac:dyDescent="0.2">
      <c r="A3" s="1" t="s">
        <v>76</v>
      </c>
      <c r="B3" s="1" t="s">
        <v>116</v>
      </c>
      <c r="C3" s="6">
        <v>-0.44970079811212155</v>
      </c>
      <c r="D3" s="6">
        <v>-0.51660794124794429</v>
      </c>
      <c r="E3" s="6">
        <v>-0.98677437916301747</v>
      </c>
      <c r="F3" s="6">
        <v>-0.91879010904819902</v>
      </c>
      <c r="G3" s="6">
        <v>-0.59384937504022905</v>
      </c>
      <c r="H3" s="6">
        <v>0.29013059953330478</v>
      </c>
      <c r="I3" s="6">
        <v>1.6096813916374328</v>
      </c>
      <c r="J3" s="6">
        <v>2.7129891017130854</v>
      </c>
      <c r="K3" s="6">
        <v>2.9479106440470773</v>
      </c>
      <c r="L3" s="6">
        <v>2.8704879554077971</v>
      </c>
      <c r="M3" s="6">
        <v>2.6905657490972805</v>
      </c>
      <c r="N3" s="6">
        <v>2.5483849368768352</v>
      </c>
      <c r="O3" s="6">
        <v>3.0063318869751834</v>
      </c>
      <c r="P3" s="6">
        <v>2.9192065013169897</v>
      </c>
      <c r="Q3" s="6">
        <v>2.9810657012502193</v>
      </c>
      <c r="R3" s="6">
        <v>2.8031560232566646</v>
      </c>
      <c r="S3" s="6">
        <v>2.3951747179635299</v>
      </c>
      <c r="T3" s="6">
        <v>2.7410025186026399</v>
      </c>
      <c r="U3" s="6">
        <v>3.1702730090654003</v>
      </c>
      <c r="V3" s="6">
        <v>2.9396068701328169</v>
      </c>
      <c r="W3" s="6">
        <v>3.1443922078095965</v>
      </c>
      <c r="X3" s="6">
        <v>2.9060507130996895</v>
      </c>
      <c r="Y3" s="6">
        <v>2.9688538848767227</v>
      </c>
      <c r="Z3" s="6">
        <v>3.2663936230746407</v>
      </c>
      <c r="AA3" s="6">
        <v>3.3368782921603666</v>
      </c>
      <c r="AB3" s="6">
        <v>2.7551354005838293</v>
      </c>
      <c r="AC3" s="6">
        <v>2.2924466218219024</v>
      </c>
      <c r="AD3" s="6">
        <v>2.0063518686251913</v>
      </c>
      <c r="AE3" s="6">
        <v>2.4137771800046992</v>
      </c>
      <c r="AF3" s="6">
        <v>2.8157964916661422</v>
      </c>
      <c r="AG3" s="6">
        <v>2.8514233707506622</v>
      </c>
      <c r="AH3" s="6">
        <v>3.6099304462301944</v>
      </c>
      <c r="AI3" s="6">
        <v>3.3331366404246188</v>
      </c>
      <c r="AJ3" s="6">
        <v>3.9905216704692292</v>
      </c>
      <c r="AK3" s="6">
        <v>4.0924874986073689</v>
      </c>
      <c r="AL3" s="6">
        <v>3.4342608284623446</v>
      </c>
      <c r="AM3" s="6">
        <v>2.7926404117564645</v>
      </c>
      <c r="AN3" s="6">
        <v>2.4471304556431064</v>
      </c>
      <c r="AO3" s="6">
        <v>1.8521559177790896</v>
      </c>
      <c r="AP3" s="12">
        <v>1.5203433105413917</v>
      </c>
      <c r="AQ3" s="12">
        <v>1.2651873906322371</v>
      </c>
      <c r="AR3" s="12">
        <v>0.51813082920489517</v>
      </c>
      <c r="AS3" s="12">
        <v>-0.64145341033893666</v>
      </c>
      <c r="AT3" s="12">
        <v>-1.2360847573378426</v>
      </c>
      <c r="AU3" s="12">
        <v>-1.2750876506418702</v>
      </c>
      <c r="AV3" s="12">
        <v>-1.5846302494228217</v>
      </c>
      <c r="AW3" s="12">
        <v>-1.3978946375633734</v>
      </c>
    </row>
    <row r="4" spans="1:49" x14ac:dyDescent="0.2">
      <c r="A4" s="1" t="s">
        <v>77</v>
      </c>
      <c r="B4" s="1" t="s">
        <v>117</v>
      </c>
      <c r="C4" s="6">
        <v>0.99069674797710383</v>
      </c>
      <c r="D4" s="6">
        <v>1.1259150862604599</v>
      </c>
      <c r="E4" s="6">
        <v>1.2600423699107288</v>
      </c>
      <c r="F4" s="6">
        <v>1.265350923801934</v>
      </c>
      <c r="G4" s="6">
        <v>1.3032497925784825</v>
      </c>
      <c r="H4" s="6">
        <v>1.3923172014982228</v>
      </c>
      <c r="I4" s="6">
        <v>1.4288842398029296</v>
      </c>
      <c r="J4" s="6">
        <v>1.3127185392328871</v>
      </c>
      <c r="K4" s="6">
        <v>1.7782433821111148</v>
      </c>
      <c r="L4" s="6">
        <v>1.9958887782578867</v>
      </c>
      <c r="M4" s="6">
        <v>2.2110206670901524</v>
      </c>
      <c r="N4" s="6">
        <v>2.7485337073443268</v>
      </c>
      <c r="O4" s="6">
        <v>2.6075456010378617</v>
      </c>
      <c r="P4" s="6">
        <v>2.8417165344169248</v>
      </c>
      <c r="Q4" s="6">
        <v>3.0977355431722771</v>
      </c>
      <c r="R4" s="6">
        <v>3.3303774006436653</v>
      </c>
      <c r="S4" s="6">
        <v>3.6282131235264412</v>
      </c>
      <c r="T4" s="6">
        <v>3.7036134616455967</v>
      </c>
      <c r="U4" s="6">
        <v>3.8073031756679763</v>
      </c>
      <c r="V4" s="6">
        <v>3.852660484651115</v>
      </c>
      <c r="W4" s="6">
        <v>3.9218560171102368</v>
      </c>
      <c r="X4" s="6">
        <v>3.8321024952212372</v>
      </c>
      <c r="Y4" s="6">
        <v>3.9554599480510322</v>
      </c>
      <c r="Z4" s="6">
        <v>3.7184641127102318</v>
      </c>
      <c r="AA4" s="6">
        <v>3.7063911969436378</v>
      </c>
      <c r="AB4" s="6">
        <v>3.8774077040082378</v>
      </c>
      <c r="AC4" s="6">
        <v>4.0267122452627335</v>
      </c>
      <c r="AD4" s="6">
        <v>4.3306261573233442</v>
      </c>
      <c r="AE4" s="6">
        <v>4.4382538079007423</v>
      </c>
      <c r="AF4" s="6">
        <v>4.5138801404462132</v>
      </c>
      <c r="AG4" s="6">
        <v>4.6538873291026803</v>
      </c>
      <c r="AH4" s="6">
        <v>4.3722943895809374</v>
      </c>
      <c r="AI4" s="6">
        <v>4.4663918371256068</v>
      </c>
      <c r="AJ4" s="6">
        <v>4.5642353451965345</v>
      </c>
      <c r="AK4" s="6">
        <v>4.8320821024154155</v>
      </c>
      <c r="AL4" s="6">
        <v>5.3146301878253999</v>
      </c>
      <c r="AM4" s="6">
        <v>5.4620430222659717</v>
      </c>
      <c r="AN4" s="6">
        <v>5.6867268734209873</v>
      </c>
      <c r="AO4" s="6">
        <v>5.673379726986747</v>
      </c>
      <c r="AP4" s="12">
        <v>5.7698815908541707</v>
      </c>
      <c r="AQ4" s="12">
        <v>5.703333442970913</v>
      </c>
      <c r="AR4" s="12">
        <v>5.7099648347275682</v>
      </c>
      <c r="AS4" s="12">
        <v>5.6296751095669402</v>
      </c>
      <c r="AT4" s="12">
        <v>5.6244770329340037</v>
      </c>
      <c r="AU4" s="12">
        <v>5.5561731935907197</v>
      </c>
      <c r="AV4" s="12">
        <v>5.4717999624494214</v>
      </c>
      <c r="AW4" s="12">
        <v>5.5224673021918056</v>
      </c>
    </row>
    <row r="5" spans="1:49" x14ac:dyDescent="0.2">
      <c r="A5" s="1" t="s">
        <v>78</v>
      </c>
      <c r="B5" s="1" t="s">
        <v>111</v>
      </c>
      <c r="C5" s="6">
        <v>0.54099594986498245</v>
      </c>
      <c r="D5" s="6">
        <v>0.60930714501251548</v>
      </c>
      <c r="E5" s="6">
        <v>0.27326799074771152</v>
      </c>
      <c r="F5" s="6">
        <v>0.34656081475373512</v>
      </c>
      <c r="G5" s="6">
        <v>0.70940041753825367</v>
      </c>
      <c r="H5" s="6">
        <v>1.6824478010315276</v>
      </c>
      <c r="I5" s="6">
        <v>3.038565631440362</v>
      </c>
      <c r="J5" s="6">
        <v>4.0257076409459716</v>
      </c>
      <c r="K5" s="6">
        <v>4.7261540261581922</v>
      </c>
      <c r="L5" s="6">
        <v>4.8663767336656827</v>
      </c>
      <c r="M5" s="6">
        <v>4.901586416187433</v>
      </c>
      <c r="N5" s="6">
        <v>5.2969186442211615</v>
      </c>
      <c r="O5" s="6">
        <v>5.6138774880130455</v>
      </c>
      <c r="P5" s="6">
        <v>5.7609230357339145</v>
      </c>
      <c r="Q5" s="6">
        <v>6.0788012444224968</v>
      </c>
      <c r="R5" s="6">
        <v>6.1335334239003299</v>
      </c>
      <c r="S5" s="6">
        <v>6.0233878414899706</v>
      </c>
      <c r="T5" s="6">
        <v>6.4446159802482379</v>
      </c>
      <c r="U5" s="6">
        <v>6.9775761847333779</v>
      </c>
      <c r="V5" s="6">
        <v>6.7922673547839336</v>
      </c>
      <c r="W5" s="6">
        <v>7.0662482249198337</v>
      </c>
      <c r="X5" s="6">
        <v>6.7381532083209281</v>
      </c>
      <c r="Y5" s="6">
        <v>6.9243138329277549</v>
      </c>
      <c r="Z5" s="6">
        <v>6.984857735784872</v>
      </c>
      <c r="AA5" s="6">
        <v>7.043269489104004</v>
      </c>
      <c r="AB5" s="6">
        <v>6.6325431045920658</v>
      </c>
      <c r="AC5" s="6">
        <v>6.3191588670846359</v>
      </c>
      <c r="AD5" s="6">
        <v>6.336978025948536</v>
      </c>
      <c r="AE5" s="6">
        <v>6.8520309879054428</v>
      </c>
      <c r="AF5" s="6">
        <v>7.3296766321123554</v>
      </c>
      <c r="AG5" s="6">
        <v>7.5053106998533421</v>
      </c>
      <c r="AH5" s="6">
        <v>7.9822248358111301</v>
      </c>
      <c r="AI5" s="6">
        <v>7.7995284775502256</v>
      </c>
      <c r="AJ5" s="6">
        <v>8.5547570156657642</v>
      </c>
      <c r="AK5" s="6">
        <v>8.9245696010227853</v>
      </c>
      <c r="AL5" s="6">
        <v>8.7488910162877449</v>
      </c>
      <c r="AM5" s="6">
        <v>8.2546834340224375</v>
      </c>
      <c r="AN5" s="6">
        <v>8.1338573290640923</v>
      </c>
      <c r="AO5" s="6">
        <v>7.5255356447658377</v>
      </c>
      <c r="AP5" s="12">
        <v>7.290224901395562</v>
      </c>
      <c r="AQ5" s="12">
        <v>6.968520833603149</v>
      </c>
      <c r="AR5" s="12">
        <v>6.2280956639324634</v>
      </c>
      <c r="AS5" s="12">
        <v>4.9882216992280037</v>
      </c>
      <c r="AT5" s="12">
        <v>4.3883922755961615</v>
      </c>
      <c r="AU5" s="12">
        <v>4.2810855429488495</v>
      </c>
      <c r="AV5" s="12">
        <v>3.8871697130265996</v>
      </c>
      <c r="AW5" s="12">
        <v>4.1245726646284329</v>
      </c>
    </row>
    <row r="7" spans="1:49" x14ac:dyDescent="0.2">
      <c r="AV7" s="12"/>
    </row>
    <row r="8" spans="1:49" x14ac:dyDescent="0.2">
      <c r="AV8" s="12"/>
    </row>
    <row r="9" spans="1:49" x14ac:dyDescent="0.2">
      <c r="AS9" s="12"/>
      <c r="AV9" s="12"/>
    </row>
    <row r="10" spans="1:49" x14ac:dyDescent="0.2">
      <c r="AS10" s="12"/>
    </row>
    <row r="11" spans="1:49" x14ac:dyDescent="0.2">
      <c r="AS11" s="12"/>
    </row>
    <row r="12" spans="1:49" x14ac:dyDescent="0.2">
      <c r="AS12" s="12"/>
    </row>
    <row r="15" spans="1:49" x14ac:dyDescent="0.2">
      <c r="AH15" s="12"/>
    </row>
  </sheetData>
  <pageMargins left="0.7" right="0.7" top="0.75" bottom="0.75" header="0.3" footer="0.3"/>
  <pageSetup paperSize="9" scale="95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Munka45">
    <tabColor theme="6"/>
  </sheetPr>
  <dimension ref="A1:BE6"/>
  <sheetViews>
    <sheetView showGridLines="0" zoomScaleNormal="100" workbookViewId="0">
      <pane xSplit="2" ySplit="3" topLeftCell="AU4" activePane="bottomRight" state="frozen"/>
      <selection activeCell="BB6" sqref="BB6"/>
      <selection pane="topRight" activeCell="BB6" sqref="BB6"/>
      <selection pane="bottomLeft" activeCell="BB6" sqref="BB6"/>
      <selection pane="bottomRight" activeCell="BK24" sqref="BK24"/>
    </sheetView>
  </sheetViews>
  <sheetFormatPr defaultRowHeight="12" x14ac:dyDescent="0.2"/>
  <cols>
    <col min="1" max="1" width="24.85546875" style="1" bestFit="1" customWidth="1"/>
    <col min="2" max="2" width="10.140625" style="1" bestFit="1" customWidth="1"/>
    <col min="3" max="9" width="12" style="1" bestFit="1" customWidth="1"/>
    <col min="10" max="11" width="12.5703125" style="1" bestFit="1" customWidth="1"/>
    <col min="12" max="18" width="12" style="1" bestFit="1" customWidth="1"/>
    <col min="19" max="27" width="12.5703125" style="1" bestFit="1" customWidth="1"/>
    <col min="28" max="29" width="12" style="1" bestFit="1" customWidth="1"/>
    <col min="30" max="34" width="12.5703125" style="1" bestFit="1" customWidth="1"/>
    <col min="35" max="35" width="12" style="1" bestFit="1" customWidth="1"/>
    <col min="36" max="37" width="12.5703125" style="1" bestFit="1" customWidth="1"/>
    <col min="38" max="38" width="12" style="1" bestFit="1" customWidth="1"/>
    <col min="39" max="39" width="12.5703125" style="1" bestFit="1" customWidth="1"/>
    <col min="40" max="40" width="12" style="1" bestFit="1" customWidth="1"/>
    <col min="41" max="43" width="12.5703125" style="1" bestFit="1" customWidth="1"/>
    <col min="44" max="49" width="12" style="1" bestFit="1" customWidth="1"/>
    <col min="50" max="51" width="9.85546875" style="1" bestFit="1" customWidth="1"/>
    <col min="52" max="16384" width="9.140625" style="1"/>
  </cols>
  <sheetData>
    <row r="1" spans="1:57" x14ac:dyDescent="0.2">
      <c r="C1" s="3">
        <v>38807</v>
      </c>
      <c r="D1" s="3">
        <v>38898</v>
      </c>
      <c r="E1" s="3">
        <v>38990</v>
      </c>
      <c r="F1" s="3">
        <v>39082</v>
      </c>
      <c r="G1" s="3">
        <v>39172</v>
      </c>
      <c r="H1" s="3">
        <v>39263</v>
      </c>
      <c r="I1" s="3">
        <v>39355</v>
      </c>
      <c r="J1" s="3">
        <v>39447</v>
      </c>
      <c r="K1" s="3">
        <v>39538</v>
      </c>
      <c r="L1" s="3">
        <v>39629</v>
      </c>
      <c r="M1" s="3">
        <v>39721</v>
      </c>
      <c r="N1" s="3">
        <v>39813</v>
      </c>
      <c r="O1" s="3">
        <v>39903</v>
      </c>
      <c r="P1" s="3">
        <v>39994</v>
      </c>
      <c r="Q1" s="3">
        <v>40086</v>
      </c>
      <c r="R1" s="3">
        <v>40178</v>
      </c>
      <c r="S1" s="3">
        <v>40268</v>
      </c>
      <c r="T1" s="3">
        <v>40359</v>
      </c>
      <c r="U1" s="3">
        <v>40451</v>
      </c>
      <c r="V1" s="3">
        <v>40543</v>
      </c>
      <c r="W1" s="3">
        <v>40633</v>
      </c>
      <c r="X1" s="3">
        <v>40724</v>
      </c>
      <c r="Y1" s="3">
        <v>40816</v>
      </c>
      <c r="Z1" s="3">
        <v>40908</v>
      </c>
      <c r="AA1" s="3">
        <v>40999</v>
      </c>
      <c r="AB1" s="3">
        <v>41090</v>
      </c>
      <c r="AC1" s="3">
        <v>41182</v>
      </c>
      <c r="AD1" s="3">
        <v>41274</v>
      </c>
      <c r="AE1" s="3">
        <v>41364</v>
      </c>
      <c r="AF1" s="3">
        <v>41455</v>
      </c>
      <c r="AG1" s="3">
        <v>41547</v>
      </c>
      <c r="AH1" s="3">
        <v>41639</v>
      </c>
      <c r="AI1" s="3">
        <v>41729</v>
      </c>
      <c r="AJ1" s="3">
        <v>41820</v>
      </c>
      <c r="AK1" s="3">
        <v>41912</v>
      </c>
      <c r="AL1" s="3">
        <v>42004</v>
      </c>
      <c r="AM1" s="3">
        <v>42094</v>
      </c>
      <c r="AN1" s="3">
        <v>42185</v>
      </c>
      <c r="AO1" s="3">
        <v>42277</v>
      </c>
      <c r="AP1" s="3">
        <v>42369</v>
      </c>
      <c r="AQ1" s="3">
        <v>42460</v>
      </c>
      <c r="AR1" s="3">
        <v>42551</v>
      </c>
      <c r="AS1" s="3">
        <v>42643</v>
      </c>
      <c r="AT1" s="3">
        <v>42735</v>
      </c>
      <c r="AU1" s="3">
        <v>42825</v>
      </c>
      <c r="AV1" s="3">
        <v>42916</v>
      </c>
      <c r="AW1" s="3">
        <v>43008</v>
      </c>
      <c r="AX1" s="3">
        <v>43100</v>
      </c>
      <c r="AY1" s="3">
        <v>43190</v>
      </c>
      <c r="AZ1" s="3">
        <v>43281</v>
      </c>
      <c r="BA1" s="3">
        <v>43373</v>
      </c>
      <c r="BB1" s="3">
        <v>43465</v>
      </c>
      <c r="BC1" s="3">
        <v>43555</v>
      </c>
      <c r="BD1" s="3">
        <v>43646</v>
      </c>
      <c r="BE1" s="3">
        <v>43738</v>
      </c>
    </row>
    <row r="2" spans="1:57" x14ac:dyDescent="0.2">
      <c r="A2" s="1" t="s">
        <v>75</v>
      </c>
      <c r="C2" s="1" t="s">
        <v>213</v>
      </c>
      <c r="D2" s="1" t="s">
        <v>196</v>
      </c>
      <c r="E2" s="1" t="s">
        <v>198</v>
      </c>
      <c r="F2" s="1" t="s">
        <v>197</v>
      </c>
      <c r="G2" s="1" t="s">
        <v>214</v>
      </c>
      <c r="H2" s="1" t="s">
        <v>196</v>
      </c>
      <c r="I2" s="1" t="s">
        <v>198</v>
      </c>
      <c r="J2" s="1" t="s">
        <v>197</v>
      </c>
      <c r="K2" s="1" t="s">
        <v>199</v>
      </c>
      <c r="L2" s="1" t="s">
        <v>196</v>
      </c>
      <c r="M2" s="1" t="s">
        <v>198</v>
      </c>
      <c r="N2" s="1" t="s">
        <v>197</v>
      </c>
      <c r="O2" s="1" t="s">
        <v>200</v>
      </c>
      <c r="P2" s="1" t="s">
        <v>196</v>
      </c>
      <c r="Q2" s="1" t="s">
        <v>198</v>
      </c>
      <c r="R2" s="1" t="s">
        <v>197</v>
      </c>
      <c r="S2" s="1" t="s">
        <v>201</v>
      </c>
      <c r="T2" s="1" t="s">
        <v>196</v>
      </c>
      <c r="U2" s="1" t="s">
        <v>198</v>
      </c>
      <c r="V2" s="1" t="s">
        <v>197</v>
      </c>
      <c r="W2" s="1" t="s">
        <v>202</v>
      </c>
      <c r="X2" s="1" t="s">
        <v>196</v>
      </c>
      <c r="Y2" s="1" t="s">
        <v>198</v>
      </c>
      <c r="Z2" s="1" t="s">
        <v>197</v>
      </c>
      <c r="AA2" s="1" t="s">
        <v>203</v>
      </c>
      <c r="AB2" s="1" t="s">
        <v>196</v>
      </c>
      <c r="AC2" s="1" t="s">
        <v>198</v>
      </c>
      <c r="AD2" s="1" t="s">
        <v>197</v>
      </c>
      <c r="AE2" s="1" t="s">
        <v>204</v>
      </c>
      <c r="AF2" s="1" t="s">
        <v>196</v>
      </c>
      <c r="AG2" s="1" t="s">
        <v>198</v>
      </c>
      <c r="AH2" s="1" t="s">
        <v>197</v>
      </c>
      <c r="AI2" s="1" t="s">
        <v>205</v>
      </c>
      <c r="AJ2" s="1" t="s">
        <v>196</v>
      </c>
      <c r="AK2" s="1" t="s">
        <v>198</v>
      </c>
      <c r="AL2" s="1" t="s">
        <v>197</v>
      </c>
      <c r="AM2" s="1" t="s">
        <v>206</v>
      </c>
      <c r="AN2" s="1" t="s">
        <v>196</v>
      </c>
      <c r="AO2" s="1" t="s">
        <v>198</v>
      </c>
      <c r="AP2" s="1" t="s">
        <v>197</v>
      </c>
      <c r="AQ2" s="1" t="s">
        <v>207</v>
      </c>
      <c r="AR2" s="1" t="s">
        <v>196</v>
      </c>
      <c r="AS2" s="1" t="s">
        <v>198</v>
      </c>
      <c r="AT2" s="1" t="s">
        <v>197</v>
      </c>
      <c r="AU2" s="1" t="s">
        <v>208</v>
      </c>
      <c r="AV2" s="1" t="s">
        <v>196</v>
      </c>
      <c r="AW2" s="1" t="s">
        <v>198</v>
      </c>
      <c r="AX2" s="18" t="s">
        <v>197</v>
      </c>
      <c r="AY2" s="1" t="s">
        <v>209</v>
      </c>
      <c r="AZ2" s="1" t="s">
        <v>196</v>
      </c>
      <c r="BA2" s="1" t="s">
        <v>198</v>
      </c>
      <c r="BB2" s="18" t="s">
        <v>197</v>
      </c>
      <c r="BC2" s="18" t="s">
        <v>210</v>
      </c>
      <c r="BD2" s="1" t="s">
        <v>196</v>
      </c>
      <c r="BE2" s="1" t="s">
        <v>198</v>
      </c>
    </row>
    <row r="3" spans="1:57" x14ac:dyDescent="0.2">
      <c r="C3" s="1" t="s">
        <v>52</v>
      </c>
      <c r="D3" s="1" t="s">
        <v>51</v>
      </c>
      <c r="E3" s="1" t="s">
        <v>131</v>
      </c>
      <c r="F3" s="1" t="s">
        <v>49</v>
      </c>
      <c r="G3" s="1" t="s">
        <v>53</v>
      </c>
      <c r="H3" s="1" t="s">
        <v>50</v>
      </c>
      <c r="I3" s="1" t="s">
        <v>51</v>
      </c>
      <c r="J3" s="1" t="s">
        <v>131</v>
      </c>
      <c r="K3" s="1" t="s">
        <v>54</v>
      </c>
      <c r="L3" s="1" t="s">
        <v>49</v>
      </c>
      <c r="M3" s="1" t="s">
        <v>50</v>
      </c>
      <c r="N3" s="1" t="s">
        <v>51</v>
      </c>
      <c r="O3" s="1" t="s">
        <v>55</v>
      </c>
      <c r="P3" s="1" t="s">
        <v>49</v>
      </c>
      <c r="Q3" s="1" t="s">
        <v>50</v>
      </c>
      <c r="R3" s="1" t="s">
        <v>51</v>
      </c>
      <c r="S3" s="1" t="s">
        <v>56</v>
      </c>
      <c r="T3" s="1" t="s">
        <v>49</v>
      </c>
      <c r="U3" s="1" t="s">
        <v>50</v>
      </c>
      <c r="V3" s="1" t="s">
        <v>51</v>
      </c>
      <c r="W3" s="1" t="s">
        <v>57</v>
      </c>
      <c r="X3" s="1" t="s">
        <v>49</v>
      </c>
      <c r="Y3" s="1" t="s">
        <v>50</v>
      </c>
      <c r="Z3" s="1" t="s">
        <v>51</v>
      </c>
      <c r="AA3" s="1" t="s">
        <v>58</v>
      </c>
      <c r="AB3" s="1" t="s">
        <v>49</v>
      </c>
      <c r="AC3" s="1" t="s">
        <v>50</v>
      </c>
      <c r="AD3" s="1" t="s">
        <v>51</v>
      </c>
      <c r="AE3" s="1" t="s">
        <v>59</v>
      </c>
      <c r="AF3" s="1" t="s">
        <v>49</v>
      </c>
      <c r="AG3" s="1" t="s">
        <v>50</v>
      </c>
      <c r="AH3" s="1" t="s">
        <v>51</v>
      </c>
      <c r="AI3" s="1" t="s">
        <v>60</v>
      </c>
      <c r="AJ3" s="1" t="s">
        <v>49</v>
      </c>
      <c r="AK3" s="1" t="s">
        <v>50</v>
      </c>
      <c r="AL3" s="1" t="s">
        <v>51</v>
      </c>
      <c r="AM3" s="1" t="s">
        <v>73</v>
      </c>
      <c r="AN3" s="1" t="s">
        <v>49</v>
      </c>
      <c r="AO3" s="1" t="s">
        <v>50</v>
      </c>
      <c r="AP3" s="1" t="s">
        <v>51</v>
      </c>
      <c r="AQ3" s="1" t="s">
        <v>91</v>
      </c>
      <c r="AR3" s="1" t="s">
        <v>49</v>
      </c>
      <c r="AS3" s="11" t="s">
        <v>50</v>
      </c>
      <c r="AT3" s="1" t="s">
        <v>51</v>
      </c>
      <c r="AU3" s="1" t="s">
        <v>115</v>
      </c>
      <c r="AV3" s="1" t="s">
        <v>49</v>
      </c>
      <c r="AW3" s="1" t="s">
        <v>50</v>
      </c>
      <c r="AX3" s="1" t="s">
        <v>51</v>
      </c>
      <c r="AY3" s="1" t="s">
        <v>169</v>
      </c>
      <c r="AZ3" s="1" t="s">
        <v>49</v>
      </c>
      <c r="BA3" s="1" t="s">
        <v>50</v>
      </c>
      <c r="BB3" s="1" t="s">
        <v>51</v>
      </c>
      <c r="BC3" s="1" t="s">
        <v>191</v>
      </c>
      <c r="BD3" s="1" t="s">
        <v>49</v>
      </c>
      <c r="BE3" s="1" t="s">
        <v>50</v>
      </c>
    </row>
    <row r="4" spans="1:57" s="56" customFormat="1" x14ac:dyDescent="0.2">
      <c r="A4" s="56" t="s">
        <v>69</v>
      </c>
      <c r="B4" s="56" t="s">
        <v>114</v>
      </c>
      <c r="C4" s="54">
        <v>2.4938069673732559</v>
      </c>
      <c r="D4" s="54">
        <v>1.9621544231836769</v>
      </c>
      <c r="E4" s="54">
        <v>1.8506072302063308</v>
      </c>
      <c r="F4" s="54">
        <v>1.1157709718503441</v>
      </c>
      <c r="G4" s="54">
        <v>9.148623768213536E-2</v>
      </c>
      <c r="H4" s="54">
        <v>-0.1179062380189967</v>
      </c>
      <c r="I4" s="54">
        <v>0.8198282019398101</v>
      </c>
      <c r="J4" s="54">
        <v>0.51361787333192355</v>
      </c>
      <c r="K4" s="54">
        <v>-0.48067682650738686</v>
      </c>
      <c r="L4" s="54">
        <v>-1.1264990639372883</v>
      </c>
      <c r="M4" s="54">
        <v>-0.80319023230574871</v>
      </c>
      <c r="N4" s="54">
        <v>2.2874395940954364</v>
      </c>
      <c r="O4" s="54">
        <v>2.5908921600546386</v>
      </c>
      <c r="P4" s="54">
        <v>1.2854364330756196</v>
      </c>
      <c r="Q4" s="54">
        <v>2.3456025926497048</v>
      </c>
      <c r="R4" s="54">
        <v>2.127321328476889</v>
      </c>
      <c r="S4" s="54">
        <v>2.444543086386699</v>
      </c>
      <c r="T4" s="54">
        <v>4.6140469529856931</v>
      </c>
      <c r="U4" s="54">
        <v>3.4306622951284673</v>
      </c>
      <c r="V4" s="54">
        <v>2.4976170558461028</v>
      </c>
      <c r="W4" s="54">
        <v>4.4753588426788404</v>
      </c>
      <c r="X4" s="54">
        <v>4.4291429793071746</v>
      </c>
      <c r="Y4" s="54">
        <v>5.283074336815802</v>
      </c>
      <c r="Z4" s="54">
        <v>4.9824862464056299</v>
      </c>
      <c r="AA4" s="54">
        <v>1.275151483598322</v>
      </c>
      <c r="AB4" s="54">
        <v>4.9682264103902867</v>
      </c>
      <c r="AC4" s="54">
        <v>5.8392682993435221</v>
      </c>
      <c r="AD4" s="54">
        <v>5.5360680846535733</v>
      </c>
      <c r="AE4" s="54">
        <v>4.5003161707492918</v>
      </c>
      <c r="AF4" s="54">
        <v>5.1769573788110872</v>
      </c>
      <c r="AG4" s="54">
        <v>4.5322526791906403</v>
      </c>
      <c r="AH4" s="54">
        <v>5.3145781944003145</v>
      </c>
      <c r="AI4" s="54">
        <v>5.639357557285134</v>
      </c>
      <c r="AJ4" s="54">
        <v>5.5221165181402982</v>
      </c>
      <c r="AK4" s="54">
        <v>4.9682962254461005</v>
      </c>
      <c r="AL4" s="54">
        <v>4.4455950057885616</v>
      </c>
      <c r="AM4" s="54">
        <v>6.1370428175934517</v>
      </c>
      <c r="AN4" s="54">
        <v>4.9542248526893804</v>
      </c>
      <c r="AO4" s="54">
        <v>5.9613428534443704</v>
      </c>
      <c r="AP4" s="54">
        <v>5.4981332302803008</v>
      </c>
      <c r="AQ4" s="54">
        <v>4.832346723350204</v>
      </c>
      <c r="AR4" s="54">
        <v>4.9520392946114864</v>
      </c>
      <c r="AS4" s="54">
        <v>4.3598315138167099</v>
      </c>
      <c r="AT4" s="54">
        <v>4.5298742163867871</v>
      </c>
      <c r="AU4" s="54">
        <v>3.9757950566601474</v>
      </c>
      <c r="AV4" s="54">
        <v>5.2559890140385406</v>
      </c>
      <c r="AW4" s="54">
        <v>4.999315813306457</v>
      </c>
      <c r="AX4" s="54">
        <v>6.395388604095019</v>
      </c>
      <c r="AY4" s="54">
        <v>7.372250786186191</v>
      </c>
      <c r="AZ4" s="54">
        <v>6.3439339111352533</v>
      </c>
      <c r="BA4" s="54">
        <v>6.3179015315072045</v>
      </c>
      <c r="BB4" s="54">
        <v>5.4420970894942355</v>
      </c>
      <c r="BC4" s="54">
        <v>4.4394827672613371</v>
      </c>
      <c r="BD4" s="54">
        <v>5.0285617969585523</v>
      </c>
      <c r="BE4" s="54">
        <v>5.0826872136491525</v>
      </c>
    </row>
    <row r="5" spans="1:57" s="56" customFormat="1" x14ac:dyDescent="0.2">
      <c r="A5" s="56" t="s">
        <v>70</v>
      </c>
      <c r="B5" s="56" t="s">
        <v>148</v>
      </c>
      <c r="C5" s="54">
        <v>6.9533683098779093</v>
      </c>
      <c r="D5" s="54">
        <v>7.3241309510673087</v>
      </c>
      <c r="E5" s="54">
        <v>6.847717193592592</v>
      </c>
      <c r="F5" s="54">
        <v>6.2889206843994083</v>
      </c>
      <c r="G5" s="54">
        <v>6.2052902897441147</v>
      </c>
      <c r="H5" s="54">
        <v>6.0753245438260679</v>
      </c>
      <c r="I5" s="54">
        <v>6.4353413698839441</v>
      </c>
      <c r="J5" s="54">
        <v>5.8649254662259578</v>
      </c>
      <c r="K5" s="54">
        <v>5.5045910949966492</v>
      </c>
      <c r="L5" s="54">
        <v>4.9375667393440885</v>
      </c>
      <c r="M5" s="54">
        <v>5.1772768032210985</v>
      </c>
      <c r="N5" s="54">
        <v>5.4434210859389847</v>
      </c>
      <c r="O5" s="54">
        <v>2.6448450345485752</v>
      </c>
      <c r="P5" s="54">
        <v>1.244443898027048</v>
      </c>
      <c r="Q5" s="54">
        <v>2.2771906646805431</v>
      </c>
      <c r="R5" s="54">
        <v>2.484543510709448</v>
      </c>
      <c r="S5" s="54">
        <v>2.1373930235653429</v>
      </c>
      <c r="T5" s="54">
        <v>2.6039787724865575</v>
      </c>
      <c r="U5" s="54">
        <v>2.5325947316813777</v>
      </c>
      <c r="V5" s="54">
        <v>1.8247707541633753</v>
      </c>
      <c r="W5" s="54">
        <v>3.5466221456851557</v>
      </c>
      <c r="X5" s="54">
        <v>2.4950150007298277</v>
      </c>
      <c r="Y5" s="54">
        <v>2.9924701312726718</v>
      </c>
      <c r="Z5" s="54">
        <v>3.3793873497455191</v>
      </c>
      <c r="AA5" s="54">
        <v>1.868156081649194</v>
      </c>
      <c r="AB5" s="54">
        <v>3.4320844745975814</v>
      </c>
      <c r="AC5" s="54">
        <v>3.1359914094391326</v>
      </c>
      <c r="AD5" s="54">
        <v>3.4601484701346914</v>
      </c>
      <c r="AE5" s="54">
        <v>3.6148997717206033</v>
      </c>
      <c r="AF5" s="54">
        <v>3.5352493955829125</v>
      </c>
      <c r="AG5" s="54">
        <v>3.5432408182353199</v>
      </c>
      <c r="AH5" s="54">
        <v>3.8244641108282367</v>
      </c>
      <c r="AI5" s="54">
        <v>4.1755443720661205</v>
      </c>
      <c r="AJ5" s="54">
        <v>4.2166732853298656</v>
      </c>
      <c r="AK5" s="54">
        <v>4.3948146645921753</v>
      </c>
      <c r="AL5" s="54">
        <v>3.9528253495251122</v>
      </c>
      <c r="AM5" s="54">
        <v>4.7555048869031609</v>
      </c>
      <c r="AN5" s="54">
        <v>3.8697140766445171</v>
      </c>
      <c r="AO5" s="54">
        <v>4.5572724796166382</v>
      </c>
      <c r="AP5" s="54">
        <v>4.3921852507792316</v>
      </c>
      <c r="AQ5" s="54">
        <v>4.2758472137850374</v>
      </c>
      <c r="AR5" s="54">
        <v>4.8277729768282889</v>
      </c>
      <c r="AS5" s="54">
        <v>4.6068290911244283</v>
      </c>
      <c r="AT5" s="54">
        <v>4.8987957665519648</v>
      </c>
      <c r="AU5" s="54">
        <v>4.9523023557697226</v>
      </c>
      <c r="AV5" s="54">
        <v>5.569552677306147</v>
      </c>
      <c r="AW5" s="54">
        <v>5.4168565202476149</v>
      </c>
      <c r="AX5" s="54">
        <v>6.0341449834633902</v>
      </c>
      <c r="AY5" s="54">
        <v>8.0188608175791085</v>
      </c>
      <c r="AZ5" s="54">
        <v>7.5530237099575039</v>
      </c>
      <c r="BA5" s="54">
        <v>6.9904463318199532</v>
      </c>
      <c r="BB5" s="54">
        <v>6.7523858529585059</v>
      </c>
      <c r="BC5" s="54">
        <v>6.717264222815265</v>
      </c>
      <c r="BD5" s="54">
        <v>6.7941199464832929</v>
      </c>
      <c r="BE5" s="54">
        <v>7.1736130793933608</v>
      </c>
    </row>
    <row r="6" spans="1:57" s="56" customFormat="1" x14ac:dyDescent="0.2">
      <c r="A6" s="56" t="s">
        <v>71</v>
      </c>
      <c r="B6" s="56" t="s">
        <v>164</v>
      </c>
      <c r="C6" s="54">
        <v>4.9985467722650476</v>
      </c>
      <c r="D6" s="54">
        <v>5.2451435528968329</v>
      </c>
      <c r="E6" s="54">
        <v>5.2231488279784655</v>
      </c>
      <c r="F6" s="54">
        <v>5.3087142712055746</v>
      </c>
      <c r="G6" s="54">
        <v>5.5459412653405913</v>
      </c>
      <c r="H6" s="54">
        <v>5.8898927021709673</v>
      </c>
      <c r="I6" s="54">
        <v>6.0405379168086197</v>
      </c>
      <c r="J6" s="54">
        <v>6.0282599080101438</v>
      </c>
      <c r="K6" s="54">
        <v>5.7165364300734645</v>
      </c>
      <c r="L6" s="54">
        <v>5.6138550827068752</v>
      </c>
      <c r="M6" s="54">
        <v>5.7603674874699484</v>
      </c>
      <c r="N6" s="54">
        <v>3.459185451356285</v>
      </c>
      <c r="O6" s="54">
        <v>0.24082202372805997</v>
      </c>
      <c r="P6" s="54">
        <v>0.15878718432750136</v>
      </c>
      <c r="Q6" s="54">
        <v>-0.1659404164310844</v>
      </c>
      <c r="R6" s="54">
        <v>-0.26019748214842237</v>
      </c>
      <c r="S6" s="54">
        <v>-0.46828945349348566</v>
      </c>
      <c r="T6" s="54">
        <v>-0.97078964360469144</v>
      </c>
      <c r="U6" s="54">
        <v>-1.0735483222295303</v>
      </c>
      <c r="V6" s="54">
        <v>-1.2851809075874328</v>
      </c>
      <c r="W6" s="54">
        <v>-1.4648856897508442</v>
      </c>
      <c r="X6" s="54">
        <v>-1.3001396914803942</v>
      </c>
      <c r="Y6" s="54">
        <v>-1.3434055819389528</v>
      </c>
      <c r="Z6" s="54">
        <v>-1.3673401582826155</v>
      </c>
      <c r="AA6" s="54">
        <v>-1.3800423024946902</v>
      </c>
      <c r="AB6" s="54">
        <v>-1.5210049881565997</v>
      </c>
      <c r="AC6" s="54">
        <v>-1.6631592596455347</v>
      </c>
      <c r="AD6" s="54">
        <v>-1.591978626328977</v>
      </c>
      <c r="AE6" s="54">
        <v>-1.5931265157695262</v>
      </c>
      <c r="AF6" s="54">
        <v>-1.5026387614260517</v>
      </c>
      <c r="AG6" s="54">
        <v>-1.3864937086690872</v>
      </c>
      <c r="AH6" s="54">
        <v>-1.450125375446206</v>
      </c>
      <c r="AI6" s="54">
        <v>-1.2341965352366833</v>
      </c>
      <c r="AJ6" s="54">
        <v>-1.035166870676022</v>
      </c>
      <c r="AK6" s="54">
        <v>-0.74019892248673169</v>
      </c>
      <c r="AL6" s="54">
        <v>-0.46740109975207728</v>
      </c>
      <c r="AM6" s="54">
        <v>-1.4283617989438835</v>
      </c>
      <c r="AN6" s="54">
        <v>-1.3467085922676907</v>
      </c>
      <c r="AO6" s="54">
        <v>-1.2335266243665506</v>
      </c>
      <c r="AP6" s="54">
        <v>-0.86463896251945738</v>
      </c>
      <c r="AQ6" s="54">
        <v>-0.69468122703083612</v>
      </c>
      <c r="AR6" s="54">
        <v>-0.30629914371342881</v>
      </c>
      <c r="AS6" s="54">
        <v>0.15662771017411933</v>
      </c>
      <c r="AT6" s="54">
        <v>2.2351665522212438</v>
      </c>
      <c r="AU6" s="54">
        <v>0.84923162986577905</v>
      </c>
      <c r="AV6" s="54">
        <v>-3.1382057601243095E-2</v>
      </c>
      <c r="AW6" s="54">
        <v>0.12125490603451138</v>
      </c>
      <c r="AX6" s="54">
        <v>0.44826428080488512</v>
      </c>
      <c r="AY6" s="54">
        <v>0.91154591146912312</v>
      </c>
      <c r="AZ6" s="54">
        <v>1.2660101438488147</v>
      </c>
      <c r="BA6" s="54">
        <v>0.33286132575721156</v>
      </c>
      <c r="BB6" s="54">
        <v>1.1245410444332213</v>
      </c>
      <c r="BC6" s="54">
        <v>1.6431479931959463</v>
      </c>
      <c r="BD6" s="54">
        <v>2.1717277670404647</v>
      </c>
      <c r="BE6" s="54">
        <v>2.7699412764285052</v>
      </c>
    </row>
  </sheetData>
  <pageMargins left="0.7" right="0.7" top="0.75" bottom="0.75" header="0.3" footer="0.3"/>
  <pageSetup paperSize="9" scale="95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Munka47">
    <tabColor theme="6"/>
  </sheetPr>
  <dimension ref="A1:AW7"/>
  <sheetViews>
    <sheetView showGridLines="0" zoomScaleNormal="100" workbookViewId="0">
      <pane xSplit="2" ySplit="2" topLeftCell="AK3" activePane="bottomRight" state="frozen"/>
      <selection activeCell="BB6" sqref="BB6"/>
      <selection pane="topRight" activeCell="BB6" sqref="BB6"/>
      <selection pane="bottomLeft" activeCell="BB6" sqref="BB6"/>
      <selection pane="bottomRight" activeCell="AM37" sqref="AM37"/>
    </sheetView>
  </sheetViews>
  <sheetFormatPr defaultRowHeight="12" x14ac:dyDescent="0.2"/>
  <cols>
    <col min="1" max="1" width="23" style="1" bestFit="1" customWidth="1"/>
    <col min="2" max="2" width="23" style="1" customWidth="1"/>
    <col min="3" max="16384" width="9.140625" style="1"/>
  </cols>
  <sheetData>
    <row r="1" spans="1:49" x14ac:dyDescent="0.2">
      <c r="C1" s="1" t="s">
        <v>199</v>
      </c>
      <c r="D1" s="1" t="s">
        <v>196</v>
      </c>
      <c r="E1" s="1" t="s">
        <v>198</v>
      </c>
      <c r="F1" s="1" t="s">
        <v>197</v>
      </c>
      <c r="G1" s="1" t="s">
        <v>200</v>
      </c>
      <c r="H1" s="1" t="s">
        <v>196</v>
      </c>
      <c r="I1" s="1" t="s">
        <v>198</v>
      </c>
      <c r="J1" s="1" t="s">
        <v>197</v>
      </c>
      <c r="K1" s="1" t="s">
        <v>201</v>
      </c>
      <c r="L1" s="1" t="s">
        <v>196</v>
      </c>
      <c r="M1" s="1" t="s">
        <v>198</v>
      </c>
      <c r="N1" s="1" t="s">
        <v>197</v>
      </c>
      <c r="O1" s="1" t="s">
        <v>202</v>
      </c>
      <c r="P1" s="1" t="s">
        <v>196</v>
      </c>
      <c r="Q1" s="1" t="s">
        <v>198</v>
      </c>
      <c r="R1" s="1" t="s">
        <v>197</v>
      </c>
      <c r="S1" s="1" t="s">
        <v>203</v>
      </c>
      <c r="T1" s="1" t="s">
        <v>196</v>
      </c>
      <c r="U1" s="1" t="s">
        <v>198</v>
      </c>
      <c r="V1" s="1" t="s">
        <v>197</v>
      </c>
      <c r="W1" s="1" t="s">
        <v>204</v>
      </c>
      <c r="X1" s="1" t="s">
        <v>196</v>
      </c>
      <c r="Y1" s="1" t="s">
        <v>198</v>
      </c>
      <c r="Z1" s="1" t="s">
        <v>197</v>
      </c>
      <c r="AA1" s="1" t="s">
        <v>205</v>
      </c>
      <c r="AB1" s="1" t="s">
        <v>196</v>
      </c>
      <c r="AC1" s="1" t="s">
        <v>198</v>
      </c>
      <c r="AD1" s="1" t="s">
        <v>197</v>
      </c>
      <c r="AE1" s="1" t="s">
        <v>206</v>
      </c>
      <c r="AF1" s="1" t="s">
        <v>196</v>
      </c>
      <c r="AG1" s="1" t="s">
        <v>198</v>
      </c>
      <c r="AH1" s="1" t="s">
        <v>197</v>
      </c>
      <c r="AI1" s="1" t="s">
        <v>207</v>
      </c>
      <c r="AJ1" s="1" t="s">
        <v>196</v>
      </c>
      <c r="AK1" s="1" t="s">
        <v>198</v>
      </c>
      <c r="AL1" s="1" t="s">
        <v>197</v>
      </c>
      <c r="AM1" s="1" t="s">
        <v>208</v>
      </c>
      <c r="AN1" s="1" t="s">
        <v>196</v>
      </c>
      <c r="AO1" s="1" t="s">
        <v>198</v>
      </c>
      <c r="AP1" s="18" t="s">
        <v>197</v>
      </c>
      <c r="AQ1" s="1" t="s">
        <v>209</v>
      </c>
      <c r="AR1" s="1" t="s">
        <v>196</v>
      </c>
      <c r="AS1" s="1" t="s">
        <v>198</v>
      </c>
      <c r="AT1" s="18" t="s">
        <v>197</v>
      </c>
      <c r="AU1" s="18" t="s">
        <v>210</v>
      </c>
      <c r="AV1" s="1" t="s">
        <v>196</v>
      </c>
      <c r="AW1" s="1" t="s">
        <v>198</v>
      </c>
    </row>
    <row r="2" spans="1:49" x14ac:dyDescent="0.2">
      <c r="C2" s="1" t="s">
        <v>54</v>
      </c>
      <c r="D2" s="1" t="s">
        <v>49</v>
      </c>
      <c r="E2" s="1" t="s">
        <v>50</v>
      </c>
      <c r="F2" s="1" t="s">
        <v>51</v>
      </c>
      <c r="G2" s="1" t="s">
        <v>55</v>
      </c>
      <c r="H2" s="1" t="s">
        <v>49</v>
      </c>
      <c r="I2" s="1" t="s">
        <v>50</v>
      </c>
      <c r="J2" s="1" t="s">
        <v>51</v>
      </c>
      <c r="K2" s="1" t="s">
        <v>56</v>
      </c>
      <c r="L2" s="1" t="s">
        <v>49</v>
      </c>
      <c r="M2" s="1" t="s">
        <v>50</v>
      </c>
      <c r="N2" s="1" t="s">
        <v>51</v>
      </c>
      <c r="O2" s="1" t="s">
        <v>57</v>
      </c>
      <c r="P2" s="1" t="s">
        <v>49</v>
      </c>
      <c r="Q2" s="1" t="s">
        <v>50</v>
      </c>
      <c r="R2" s="1" t="s">
        <v>51</v>
      </c>
      <c r="S2" s="1" t="s">
        <v>58</v>
      </c>
      <c r="T2" s="1" t="s">
        <v>49</v>
      </c>
      <c r="U2" s="1" t="s">
        <v>50</v>
      </c>
      <c r="V2" s="1" t="s">
        <v>51</v>
      </c>
      <c r="W2" s="1" t="s">
        <v>59</v>
      </c>
      <c r="X2" s="1" t="s">
        <v>49</v>
      </c>
      <c r="Y2" s="1" t="s">
        <v>50</v>
      </c>
      <c r="Z2" s="1" t="s">
        <v>51</v>
      </c>
      <c r="AA2" s="1" t="s">
        <v>60</v>
      </c>
      <c r="AB2" s="1" t="s">
        <v>49</v>
      </c>
      <c r="AC2" s="1" t="s">
        <v>50</v>
      </c>
      <c r="AD2" s="1" t="s">
        <v>51</v>
      </c>
      <c r="AE2" s="1" t="s">
        <v>73</v>
      </c>
      <c r="AF2" s="1" t="s">
        <v>49</v>
      </c>
      <c r="AG2" s="1" t="s">
        <v>50</v>
      </c>
      <c r="AH2" s="1" t="s">
        <v>51</v>
      </c>
      <c r="AI2" s="1" t="s">
        <v>91</v>
      </c>
      <c r="AJ2" s="1" t="s">
        <v>49</v>
      </c>
      <c r="AK2" s="11" t="s">
        <v>50</v>
      </c>
      <c r="AL2" s="1" t="s">
        <v>51</v>
      </c>
      <c r="AM2" s="1" t="s">
        <v>115</v>
      </c>
      <c r="AN2" s="1" t="s">
        <v>49</v>
      </c>
      <c r="AO2" s="1" t="s">
        <v>50</v>
      </c>
      <c r="AP2" s="1" t="s">
        <v>51</v>
      </c>
      <c r="AQ2" s="1" t="s">
        <v>169</v>
      </c>
      <c r="AR2" s="1" t="s">
        <v>49</v>
      </c>
      <c r="AS2" s="1" t="s">
        <v>50</v>
      </c>
      <c r="AT2" s="1" t="s">
        <v>51</v>
      </c>
      <c r="AU2" s="1" t="s">
        <v>191</v>
      </c>
      <c r="AV2" s="1" t="s">
        <v>49</v>
      </c>
      <c r="AW2" s="1" t="s">
        <v>50</v>
      </c>
    </row>
    <row r="3" spans="1:49" x14ac:dyDescent="0.2"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</row>
    <row r="4" spans="1:49" x14ac:dyDescent="0.2">
      <c r="A4" s="1" t="s">
        <v>176</v>
      </c>
      <c r="B4" s="1" t="s">
        <v>165</v>
      </c>
      <c r="C4" s="7">
        <v>6369.0784530000001</v>
      </c>
      <c r="D4" s="7">
        <v>6353.1179579999998</v>
      </c>
      <c r="E4" s="7">
        <v>6545.8654049999996</v>
      </c>
      <c r="F4" s="7">
        <v>7195.7507120000009</v>
      </c>
      <c r="G4" s="7">
        <v>7279.0392679999986</v>
      </c>
      <c r="H4" s="7">
        <v>7280.7389279999998</v>
      </c>
      <c r="I4" s="7">
        <v>7401.9804849999982</v>
      </c>
      <c r="J4" s="7">
        <v>7581.4623729999994</v>
      </c>
      <c r="K4" s="7">
        <v>7344.5557409234043</v>
      </c>
      <c r="L4" s="7">
        <v>7309.2840959038358</v>
      </c>
      <c r="M4" s="7">
        <v>7151.4337899232196</v>
      </c>
      <c r="N4" s="7">
        <v>7376.1273019202818</v>
      </c>
      <c r="O4" s="7">
        <v>7331.2358419032262</v>
      </c>
      <c r="P4" s="7">
        <v>7357.4873778894735</v>
      </c>
      <c r="Q4" s="7">
        <v>7620.9501468916005</v>
      </c>
      <c r="R4" s="7">
        <v>7792.492971898746</v>
      </c>
      <c r="S4" s="7">
        <v>7541.7557068955057</v>
      </c>
      <c r="T4" s="7">
        <v>7538.7295829126897</v>
      </c>
      <c r="U4" s="7">
        <v>7518.3981508849411</v>
      </c>
      <c r="V4" s="7">
        <v>7697.3789988866383</v>
      </c>
      <c r="W4" s="7">
        <v>7631.3412989038798</v>
      </c>
      <c r="X4" s="7">
        <v>7325.0339378894678</v>
      </c>
      <c r="Y4" s="7">
        <v>6907.4301089004366</v>
      </c>
      <c r="Z4" s="7">
        <v>6946.2775148865294</v>
      </c>
      <c r="AA4" s="7">
        <v>6748.188402889924</v>
      </c>
      <c r="AB4" s="7">
        <v>6694.4510218848618</v>
      </c>
      <c r="AC4" s="7">
        <v>6621.6927099017812</v>
      </c>
      <c r="AD4" s="7">
        <v>6892.2365128777146</v>
      </c>
      <c r="AE4" s="7">
        <v>6818.0082488779999</v>
      </c>
      <c r="AF4" s="7">
        <v>6826.452268858</v>
      </c>
      <c r="AG4" s="7">
        <v>6754.5163638479999</v>
      </c>
      <c r="AH4" s="7">
        <v>7051.5126978850003</v>
      </c>
      <c r="AI4" s="7">
        <v>6930.9317748180001</v>
      </c>
      <c r="AJ4" s="7">
        <v>6991.0369688430001</v>
      </c>
      <c r="AK4" s="7">
        <v>6994.030600823</v>
      </c>
      <c r="AL4" s="7">
        <v>7424.7896502499998</v>
      </c>
      <c r="AM4" s="7">
        <v>7377.1570929219997</v>
      </c>
      <c r="AN4" s="7">
        <v>7541.0265258569998</v>
      </c>
      <c r="AO4" s="7">
        <v>7554.2344255099997</v>
      </c>
      <c r="AP4" s="7">
        <v>7791.0658245189998</v>
      </c>
      <c r="AQ4" s="7">
        <v>8012.7008012859997</v>
      </c>
      <c r="AR4" s="7">
        <v>8341.8263806329996</v>
      </c>
      <c r="AS4" s="7">
        <v>8458.3592740570002</v>
      </c>
      <c r="AT4" s="7">
        <v>8868.9534722799999</v>
      </c>
      <c r="AU4" s="7">
        <v>8934.0142517380009</v>
      </c>
      <c r="AV4" s="7">
        <v>9008.2783110010005</v>
      </c>
      <c r="AW4" s="7">
        <v>9125.5260363550005</v>
      </c>
    </row>
    <row r="5" spans="1:49" x14ac:dyDescent="0.2">
      <c r="A5" s="1" t="s">
        <v>175</v>
      </c>
      <c r="B5" s="1" t="s">
        <v>281</v>
      </c>
      <c r="C5" s="7">
        <v>923.09699999999998</v>
      </c>
      <c r="D5" s="7">
        <v>931.3900000000001</v>
      </c>
      <c r="E5" s="7">
        <v>906.50400000000013</v>
      </c>
      <c r="F5" s="7">
        <v>962.14899999999989</v>
      </c>
      <c r="G5" s="7">
        <v>905.83799999999997</v>
      </c>
      <c r="H5" s="7">
        <v>850.70799999999997</v>
      </c>
      <c r="I5" s="7">
        <v>786.90499999999997</v>
      </c>
      <c r="J5" s="7">
        <v>746.74399999999991</v>
      </c>
      <c r="K5" s="7">
        <v>729.78099999999995</v>
      </c>
      <c r="L5" s="7">
        <v>723.67100000000005</v>
      </c>
      <c r="M5" s="7">
        <v>720.54700000000003</v>
      </c>
      <c r="N5" s="7">
        <v>729.84899999999993</v>
      </c>
      <c r="O5" s="7">
        <v>741.0809999999999</v>
      </c>
      <c r="P5" s="7">
        <v>735.56</v>
      </c>
      <c r="Q5" s="7">
        <v>738.71100000000001</v>
      </c>
      <c r="R5" s="7">
        <v>748.23199999999997</v>
      </c>
      <c r="S5" s="7">
        <v>802.88699999999994</v>
      </c>
      <c r="T5" s="7">
        <v>915.51300000000003</v>
      </c>
      <c r="U5" s="7">
        <v>1061.912</v>
      </c>
      <c r="V5" s="7">
        <v>1245.713</v>
      </c>
      <c r="W5" s="7">
        <v>1436.1179999999999</v>
      </c>
      <c r="X5" s="7">
        <v>1579.732</v>
      </c>
      <c r="Y5" s="7">
        <v>1871.7730000000001</v>
      </c>
      <c r="Z5" s="7">
        <v>1990.5149999999999</v>
      </c>
      <c r="AA5" s="7">
        <v>2148.9230000000002</v>
      </c>
      <c r="AB5" s="7">
        <v>2301.9499999999998</v>
      </c>
      <c r="AC5" s="7">
        <v>2270.877</v>
      </c>
      <c r="AD5" s="7">
        <v>2329.7730000000001</v>
      </c>
      <c r="AE5" s="7">
        <v>2449.915</v>
      </c>
      <c r="AF5" s="7">
        <v>2691.5029999999997</v>
      </c>
      <c r="AG5" s="7">
        <v>2910.5439999999999</v>
      </c>
      <c r="AH5" s="7">
        <v>3159.8</v>
      </c>
      <c r="AI5" s="7">
        <v>3506.2129999999997</v>
      </c>
      <c r="AJ5" s="7">
        <v>3726.482</v>
      </c>
      <c r="AK5" s="7">
        <v>3888.1329999999998</v>
      </c>
      <c r="AL5" s="7">
        <v>4178.84</v>
      </c>
      <c r="AM5" s="7">
        <v>4451.3440000000001</v>
      </c>
      <c r="AN5" s="7">
        <v>4565.6080000000002</v>
      </c>
      <c r="AO5" s="7">
        <v>4767.4290000000001</v>
      </c>
      <c r="AP5" s="7">
        <v>5024.9220000000005</v>
      </c>
      <c r="AQ5" s="7">
        <v>5131.9290000000001</v>
      </c>
      <c r="AR5" s="7">
        <v>5281.6530000000002</v>
      </c>
      <c r="AS5" s="7">
        <v>5484.1229999999996</v>
      </c>
      <c r="AT5" s="7">
        <v>5778.7289999999994</v>
      </c>
      <c r="AU5" s="7">
        <v>6017.98</v>
      </c>
      <c r="AV5" s="7">
        <v>6572.2160000000003</v>
      </c>
      <c r="AW5" s="7">
        <v>7407.4380000000001</v>
      </c>
    </row>
    <row r="6" spans="1:49" x14ac:dyDescent="0.2">
      <c r="A6" s="1" t="s">
        <v>177</v>
      </c>
      <c r="B6" s="1" t="s">
        <v>166</v>
      </c>
      <c r="C6" s="7">
        <v>2350.7269999999999</v>
      </c>
      <c r="D6" s="7">
        <v>2271.922</v>
      </c>
      <c r="E6" s="7">
        <v>2220.846</v>
      </c>
      <c r="F6" s="7">
        <v>1800.557</v>
      </c>
      <c r="G6" s="7">
        <v>1674.4</v>
      </c>
      <c r="H6" s="7">
        <v>1665.636</v>
      </c>
      <c r="I6" s="7">
        <v>1736.9259999999999</v>
      </c>
      <c r="J6" s="7">
        <v>1900.527</v>
      </c>
      <c r="K6" s="7">
        <v>2112.1869999999999</v>
      </c>
      <c r="L6" s="7">
        <v>2259.8159999999998</v>
      </c>
      <c r="M6" s="7">
        <v>2339.268</v>
      </c>
      <c r="N6" s="7">
        <v>2358.9630000000002</v>
      </c>
      <c r="O6" s="7">
        <v>2335.297</v>
      </c>
      <c r="P6" s="7">
        <v>2353.0349999999999</v>
      </c>
      <c r="Q6" s="7">
        <v>2309.9789999999998</v>
      </c>
      <c r="R6" s="7">
        <v>2249.9319999999998</v>
      </c>
      <c r="S6" s="7">
        <v>2149.4850000000001</v>
      </c>
      <c r="T6" s="7">
        <v>2170.3229999999999</v>
      </c>
      <c r="U6" s="7">
        <v>2274.2570000000001</v>
      </c>
      <c r="V6" s="7">
        <v>2395.4059999999999</v>
      </c>
      <c r="W6" s="7">
        <v>2704.056</v>
      </c>
      <c r="X6" s="7">
        <v>2938.15</v>
      </c>
      <c r="Y6" s="7">
        <v>3072.8359999999998</v>
      </c>
      <c r="Z6" s="7">
        <v>3354.2280000000001</v>
      </c>
      <c r="AA6" s="7">
        <v>3603.9349999999999</v>
      </c>
      <c r="AB6" s="7">
        <v>3764.5169999999998</v>
      </c>
      <c r="AC6" s="7">
        <v>3966.6979999999999</v>
      </c>
      <c r="AD6" s="7">
        <v>4075.0250000000001</v>
      </c>
      <c r="AE6" s="7">
        <v>4134.9610000000002</v>
      </c>
      <c r="AF6" s="7">
        <v>4139.37</v>
      </c>
      <c r="AG6" s="7">
        <v>4067.26</v>
      </c>
      <c r="AH6" s="7">
        <v>4117.9679999999998</v>
      </c>
      <c r="AI6" s="7">
        <v>4029.5619999999999</v>
      </c>
      <c r="AJ6" s="7">
        <v>3990.3939999999998</v>
      </c>
      <c r="AK6" s="7">
        <v>4018.8760000000002</v>
      </c>
      <c r="AL6" s="7">
        <v>4115.8999999999996</v>
      </c>
      <c r="AM6" s="7">
        <v>4116.1679999999997</v>
      </c>
      <c r="AN6" s="7">
        <v>4157.2150000000001</v>
      </c>
      <c r="AO6" s="7">
        <v>4192.2709999999997</v>
      </c>
      <c r="AP6" s="7">
        <v>4302.8649999999998</v>
      </c>
      <c r="AQ6" s="7">
        <v>4364.317</v>
      </c>
      <c r="AR6" s="7">
        <v>4403.0860000000002</v>
      </c>
      <c r="AS6" s="7">
        <v>4384.2669999999998</v>
      </c>
      <c r="AT6" s="7">
        <v>4310.1890000000003</v>
      </c>
      <c r="AU6" s="7">
        <v>4386.4989999999998</v>
      </c>
      <c r="AV6" s="7">
        <v>4268.9679999999998</v>
      </c>
      <c r="AW6" s="7">
        <v>4196.2950000000001</v>
      </c>
    </row>
    <row r="7" spans="1:49" x14ac:dyDescent="0.2">
      <c r="A7" s="1" t="s">
        <v>221</v>
      </c>
      <c r="B7" s="1" t="s">
        <v>181</v>
      </c>
      <c r="C7" s="7">
        <v>1661.6310000000001</v>
      </c>
      <c r="D7" s="7">
        <v>1606.769</v>
      </c>
      <c r="E7" s="7">
        <v>1593.3619999999999</v>
      </c>
      <c r="F7" s="7">
        <v>1712.683</v>
      </c>
      <c r="G7" s="7">
        <v>1796.7870000000003</v>
      </c>
      <c r="H7" s="7">
        <v>1696.4900000000002</v>
      </c>
      <c r="I7" s="7">
        <v>1625.5219999999999</v>
      </c>
      <c r="J7" s="7">
        <v>1681.018</v>
      </c>
      <c r="K7" s="7">
        <v>1625.5219999999999</v>
      </c>
      <c r="L7" s="7">
        <v>1775.8519999999999</v>
      </c>
      <c r="M7" s="7">
        <v>1793.136</v>
      </c>
      <c r="N7" s="7">
        <v>1833.7790000000002</v>
      </c>
      <c r="O7" s="7">
        <v>1738.229</v>
      </c>
      <c r="P7" s="7">
        <v>1785.865</v>
      </c>
      <c r="Q7" s="7">
        <v>1949.6270000000002</v>
      </c>
      <c r="R7" s="7">
        <v>2119.8560000000002</v>
      </c>
      <c r="S7" s="7">
        <v>2035.3530000000003</v>
      </c>
      <c r="T7" s="7">
        <v>2030.3190000000002</v>
      </c>
      <c r="U7" s="7">
        <v>1920.9689999999998</v>
      </c>
      <c r="V7" s="7">
        <v>2030.7269999999999</v>
      </c>
      <c r="W7" s="7">
        <v>2076.4949999999999</v>
      </c>
      <c r="X7" s="7">
        <v>2144.7170000000001</v>
      </c>
      <c r="Y7" s="7">
        <v>2278.5239999999999</v>
      </c>
      <c r="Z7" s="7">
        <v>2405.9839999999999</v>
      </c>
      <c r="AA7" s="7">
        <v>2517.8020000000001</v>
      </c>
      <c r="AB7" s="7">
        <v>2600.404</v>
      </c>
      <c r="AC7" s="7">
        <v>2724.4649999999997</v>
      </c>
      <c r="AD7" s="7">
        <v>2846.6189999999997</v>
      </c>
      <c r="AE7" s="7">
        <v>2865.2249999999999</v>
      </c>
      <c r="AF7" s="7">
        <v>3029.7910000000002</v>
      </c>
      <c r="AG7" s="7">
        <v>3153.9290000000001</v>
      </c>
      <c r="AH7" s="7">
        <v>3290.5060000000003</v>
      </c>
      <c r="AI7" s="7">
        <v>3161.386</v>
      </c>
      <c r="AJ7" s="7">
        <v>3289.6669999999999</v>
      </c>
      <c r="AK7" s="7">
        <v>3300.6690000000003</v>
      </c>
      <c r="AL7" s="7">
        <v>3416.7889999999998</v>
      </c>
      <c r="AM7" s="7">
        <v>3390.5169999999998</v>
      </c>
      <c r="AN7" s="7">
        <v>3500.9810000000002</v>
      </c>
      <c r="AO7" s="7">
        <v>3582.3139999999999</v>
      </c>
      <c r="AP7" s="7">
        <v>3789.7290000000003</v>
      </c>
      <c r="AQ7" s="7">
        <v>3871.14</v>
      </c>
      <c r="AR7" s="7">
        <v>4184.6589999999997</v>
      </c>
      <c r="AS7" s="7">
        <v>4311.6799999999994</v>
      </c>
      <c r="AT7" s="7">
        <v>4477.22</v>
      </c>
      <c r="AU7" s="7">
        <v>4453.26</v>
      </c>
      <c r="AV7" s="7">
        <v>4590.5729999999994</v>
      </c>
      <c r="AW7" s="7">
        <v>4718.8729999999996</v>
      </c>
    </row>
  </sheetData>
  <pageMargins left="0.7" right="0.7" top="0.75" bottom="0.75" header="0.3" footer="0.3"/>
  <pageSetup paperSize="9" scale="95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11225-CBED-4507-99DE-2728EAA3BE93}">
  <dimension ref="A1:BM27"/>
  <sheetViews>
    <sheetView showGridLines="0" workbookViewId="0">
      <selection activeCell="B2" sqref="B2"/>
    </sheetView>
  </sheetViews>
  <sheetFormatPr defaultRowHeight="12.75" x14ac:dyDescent="0.2"/>
  <cols>
    <col min="1" max="1" width="27.28515625" style="57" bestFit="1" customWidth="1"/>
    <col min="2" max="2" width="27.28515625" style="57" customWidth="1"/>
    <col min="3" max="16384" width="9.140625" style="57"/>
  </cols>
  <sheetData>
    <row r="1" spans="1:65" x14ac:dyDescent="0.2">
      <c r="C1" s="57">
        <v>2004</v>
      </c>
      <c r="G1" s="57">
        <f>+C1+1</f>
        <v>2005</v>
      </c>
      <c r="K1" s="57">
        <f>+G1+1</f>
        <v>2006</v>
      </c>
      <c r="O1" s="57">
        <f>+K1+1</f>
        <v>2007</v>
      </c>
      <c r="S1" s="57">
        <f>+O1+1</f>
        <v>2008</v>
      </c>
      <c r="W1" s="57">
        <f>+S1+1</f>
        <v>2009</v>
      </c>
      <c r="AA1" s="57">
        <f>+W1+1</f>
        <v>2010</v>
      </c>
      <c r="AE1" s="57">
        <f>+AA1+1</f>
        <v>2011</v>
      </c>
      <c r="AI1" s="57">
        <f>+AE1+1</f>
        <v>2012</v>
      </c>
      <c r="AM1" s="57">
        <f>+AI1+1</f>
        <v>2013</v>
      </c>
      <c r="AQ1" s="57">
        <f>+AM1+1</f>
        <v>2014</v>
      </c>
      <c r="AU1" s="57">
        <f>+AQ1+1</f>
        <v>2015</v>
      </c>
      <c r="AY1" s="57">
        <f>+AU1+1</f>
        <v>2016</v>
      </c>
      <c r="BC1" s="57">
        <f>+AY1+1</f>
        <v>2017</v>
      </c>
      <c r="BG1" s="57">
        <f>+BC1+1</f>
        <v>2018</v>
      </c>
      <c r="BK1" s="57">
        <f>+BG1+1</f>
        <v>2019</v>
      </c>
    </row>
    <row r="2" spans="1:65" x14ac:dyDescent="0.2">
      <c r="A2" s="57" t="s">
        <v>225</v>
      </c>
      <c r="B2" s="57" t="s">
        <v>282</v>
      </c>
      <c r="C2" s="58">
        <v>0.91030575545406478</v>
      </c>
      <c r="D2" s="58">
        <v>3.1155439123092643</v>
      </c>
      <c r="E2" s="58">
        <v>4.1340179342640901</v>
      </c>
      <c r="F2" s="58">
        <v>5.9979152133959985</v>
      </c>
      <c r="G2" s="58">
        <v>6.5500105670745059</v>
      </c>
      <c r="H2" s="58">
        <v>5.2932745243422819</v>
      </c>
      <c r="I2" s="58">
        <v>5.2146007490344513</v>
      </c>
      <c r="J2" s="58">
        <v>5.1827440837783643</v>
      </c>
      <c r="K2" s="58">
        <v>4.6837782786885427</v>
      </c>
      <c r="L2" s="58">
        <v>4.0843741972291445</v>
      </c>
      <c r="M2" s="58">
        <v>4.5906186676868579</v>
      </c>
      <c r="N2" s="58">
        <v>2.5597480932439596</v>
      </c>
      <c r="O2" s="58">
        <v>2.3754524361630809</v>
      </c>
      <c r="P2" s="58">
        <v>2.7817460597702865</v>
      </c>
      <c r="Q2" s="58">
        <v>1.44343851700625</v>
      </c>
      <c r="R2" s="58">
        <v>2.6023788849535605</v>
      </c>
      <c r="S2" s="58">
        <v>4.3520241643433675</v>
      </c>
      <c r="T2" s="58">
        <v>4.430375842370406</v>
      </c>
      <c r="U2" s="58">
        <v>5.646741888203846</v>
      </c>
      <c r="V2" s="58">
        <v>4.8251474747831038</v>
      </c>
      <c r="W2" s="58">
        <v>2.752359784834618</v>
      </c>
      <c r="X2" s="58">
        <v>1.0233058881290926</v>
      </c>
      <c r="Y2" s="58">
        <v>-1.2217432276714082</v>
      </c>
      <c r="Z2" s="58">
        <v>-1.0473967604223771</v>
      </c>
      <c r="AA2" s="58">
        <v>-1.2509891525004464</v>
      </c>
      <c r="AB2" s="58">
        <v>-1.3834289095001819</v>
      </c>
      <c r="AC2" s="58">
        <v>-0.43485190405261054</v>
      </c>
      <c r="AD2" s="58">
        <v>-1.4179169474354918</v>
      </c>
      <c r="AE2" s="58">
        <v>-0.92327596802012724</v>
      </c>
      <c r="AF2" s="58">
        <v>-0.47644268233127524</v>
      </c>
      <c r="AG2" s="58">
        <v>-1.5384594560138674</v>
      </c>
      <c r="AH2" s="58">
        <v>-1.0458222764783465</v>
      </c>
      <c r="AI2" s="58">
        <v>-1.0085522785350427</v>
      </c>
      <c r="AJ2" s="58">
        <v>-1.5038254150859132</v>
      </c>
      <c r="AK2" s="58">
        <v>-1.61723162129748</v>
      </c>
      <c r="AL2" s="58">
        <v>-2.2547094366909515</v>
      </c>
      <c r="AM2" s="58">
        <v>-3.1464089698706523</v>
      </c>
      <c r="AN2" s="58">
        <v>-2.7722014264033987</v>
      </c>
      <c r="AO2" s="58">
        <v>-3.1963676845599371</v>
      </c>
      <c r="AP2" s="58">
        <v>-3.0922181856934059</v>
      </c>
      <c r="AQ2" s="58">
        <v>-1.4396702580875058</v>
      </c>
      <c r="AR2" s="58">
        <v>-1.3937303187541941</v>
      </c>
      <c r="AS2" s="58">
        <v>-0.26493063502820119</v>
      </c>
      <c r="AT2" s="58">
        <v>-0.61462568538133733</v>
      </c>
      <c r="AU2" s="58">
        <v>-1.031291309772139</v>
      </c>
      <c r="AV2" s="58">
        <v>-1.7658230891764017</v>
      </c>
      <c r="AW2" s="58">
        <v>-1.5597123303864417</v>
      </c>
      <c r="AX2" s="58">
        <v>-1.3610671939713219</v>
      </c>
      <c r="AY2" s="58">
        <v>-0.62489399170765003</v>
      </c>
      <c r="AZ2" s="58">
        <v>2.801156924599147E-2</v>
      </c>
      <c r="BA2" s="58">
        <v>0.25894371640734221</v>
      </c>
      <c r="BB2" s="58">
        <v>0.81193260737051975</v>
      </c>
      <c r="BC2" s="58">
        <v>1.6451111392755489</v>
      </c>
      <c r="BD2" s="58">
        <v>1.4983121949523639</v>
      </c>
      <c r="BE2" s="58">
        <v>2.0979598217164179</v>
      </c>
      <c r="BF2" s="58">
        <v>2.5914568633457757</v>
      </c>
      <c r="BG2" s="58">
        <v>2.4055488977365309</v>
      </c>
      <c r="BH2" s="58">
        <v>3.6383503424893333</v>
      </c>
      <c r="BI2" s="58">
        <v>4.3968988265575302</v>
      </c>
      <c r="BJ2" s="58">
        <v>3.4869105983677908</v>
      </c>
      <c r="BK2" s="58">
        <v>4.0108482943338917</v>
      </c>
      <c r="BL2" s="58">
        <v>4.4184665814495592</v>
      </c>
      <c r="BM2" s="58">
        <v>2.8038953722221147</v>
      </c>
    </row>
    <row r="3" spans="1:65" x14ac:dyDescent="0.2">
      <c r="A3" s="57" t="s">
        <v>226</v>
      </c>
      <c r="B3" s="57" t="s">
        <v>227</v>
      </c>
      <c r="C3" s="58">
        <v>23.745685884514391</v>
      </c>
      <c r="D3" s="58">
        <v>23.72969409226987</v>
      </c>
      <c r="E3" s="58">
        <v>24.088519323098271</v>
      </c>
      <c r="F3" s="58">
        <v>24.077662689573984</v>
      </c>
      <c r="G3" s="58">
        <v>24.145944507763023</v>
      </c>
      <c r="H3" s="58">
        <v>24.301868140632696</v>
      </c>
      <c r="I3" s="58">
        <v>24.217209965605075</v>
      </c>
      <c r="J3" s="58">
        <v>23.882496889000056</v>
      </c>
      <c r="K3" s="58">
        <v>24.084943681927442</v>
      </c>
      <c r="L3" s="58">
        <v>23.839279869570621</v>
      </c>
      <c r="M3" s="58">
        <v>23.662983771835506</v>
      </c>
      <c r="N3" s="58">
        <v>23.520355626487408</v>
      </c>
      <c r="O3" s="58">
        <v>23.45467947453502</v>
      </c>
      <c r="P3" s="58">
        <v>23.553560714993779</v>
      </c>
      <c r="Q3" s="58">
        <v>23.475746158321524</v>
      </c>
      <c r="R3" s="58">
        <v>23.730004421165269</v>
      </c>
      <c r="S3" s="58">
        <v>23.332368930583712</v>
      </c>
      <c r="T3" s="58">
        <v>23.136467828809405</v>
      </c>
      <c r="U3" s="58">
        <v>23.183200006499131</v>
      </c>
      <c r="V3" s="58">
        <v>23.372023706189047</v>
      </c>
      <c r="W3" s="58">
        <v>23.473534866220607</v>
      </c>
      <c r="X3" s="58">
        <v>23.68403340538676</v>
      </c>
      <c r="Y3" s="58">
        <v>23.469073182549984</v>
      </c>
      <c r="Z3" s="58">
        <v>22.693147970705859</v>
      </c>
      <c r="AA3" s="58">
        <v>22.278587276976261</v>
      </c>
      <c r="AB3" s="58">
        <v>21.699525328764096</v>
      </c>
      <c r="AC3" s="58">
        <v>21.192554842357616</v>
      </c>
      <c r="AD3" s="58">
        <v>20.228593955562893</v>
      </c>
      <c r="AE3" s="58">
        <v>20.195047830915811</v>
      </c>
      <c r="AF3" s="58">
        <v>19.946679395529802</v>
      </c>
      <c r="AG3" s="58">
        <v>19.688892785014517</v>
      </c>
      <c r="AH3" s="58">
        <v>19.652585585750071</v>
      </c>
      <c r="AI3" s="58">
        <v>19.523252938283449</v>
      </c>
      <c r="AJ3" s="58">
        <v>19.523027562847695</v>
      </c>
      <c r="AK3" s="58">
        <v>19.570757541492366</v>
      </c>
      <c r="AL3" s="58">
        <v>19.248407078081513</v>
      </c>
      <c r="AM3" s="58">
        <v>18.992612632068578</v>
      </c>
      <c r="AN3" s="58">
        <v>19.283540442143536</v>
      </c>
      <c r="AO3" s="58">
        <v>19.857802250565474</v>
      </c>
      <c r="AP3" s="58">
        <v>20.838434659355116</v>
      </c>
      <c r="AQ3" s="58">
        <v>21.201932227427761</v>
      </c>
      <c r="AR3" s="58">
        <v>21.798647033642887</v>
      </c>
      <c r="AS3" s="58">
        <v>22.266003858568361</v>
      </c>
      <c r="AT3" s="58">
        <v>22.098308666782813</v>
      </c>
      <c r="AU3" s="58">
        <v>21.810302882815026</v>
      </c>
      <c r="AV3" s="58">
        <v>22.087146961573328</v>
      </c>
      <c r="AW3" s="58">
        <v>22.015137387431562</v>
      </c>
      <c r="AX3" s="58">
        <v>22.278808541700659</v>
      </c>
      <c r="AY3" s="58">
        <v>21.990370157474828</v>
      </c>
      <c r="AZ3" s="58">
        <v>20.99494737585038</v>
      </c>
      <c r="BA3" s="58">
        <v>20.636873722765053</v>
      </c>
      <c r="BB3" s="58">
        <v>19.663342176298865</v>
      </c>
      <c r="BC3" s="58">
        <v>20.149341521015074</v>
      </c>
      <c r="BD3" s="58">
        <v>21.156506575708946</v>
      </c>
      <c r="BE3" s="58">
        <v>21.912256957973579</v>
      </c>
      <c r="BF3" s="58">
        <v>22.226130758982929</v>
      </c>
      <c r="BG3" s="58">
        <v>22.301737406782642</v>
      </c>
      <c r="BH3" s="58">
        <v>22.973053940925112</v>
      </c>
      <c r="BI3" s="58">
        <v>24.031190071194196</v>
      </c>
      <c r="BJ3" s="58">
        <v>25.172992563254184</v>
      </c>
      <c r="BK3" s="58">
        <v>25.987417312085782</v>
      </c>
      <c r="BL3" s="58">
        <v>27.057453634685775</v>
      </c>
      <c r="BM3" s="58">
        <v>28.177903575169044</v>
      </c>
    </row>
    <row r="4" spans="1:65" x14ac:dyDescent="0.2">
      <c r="A4" s="57" t="s">
        <v>48</v>
      </c>
      <c r="C4" s="59">
        <v>19716.671999999999</v>
      </c>
      <c r="D4" s="59">
        <v>20353.620999999999</v>
      </c>
      <c r="E4" s="59">
        <v>20816.02</v>
      </c>
      <c r="F4" s="59">
        <v>21077.456999999999</v>
      </c>
      <c r="G4" s="59">
        <v>21197.919999999998</v>
      </c>
      <c r="H4" s="59">
        <v>21490.137999999999</v>
      </c>
      <c r="I4" s="59">
        <v>21944.518</v>
      </c>
      <c r="J4" s="59">
        <v>22549.019999999997</v>
      </c>
      <c r="K4" s="59">
        <v>22972.821</v>
      </c>
      <c r="L4" s="59">
        <v>23403.315999999999</v>
      </c>
      <c r="M4" s="59">
        <v>23906.646999999997</v>
      </c>
      <c r="N4" s="59">
        <v>24316.298999999999</v>
      </c>
      <c r="O4" s="59">
        <v>24795.487000000001</v>
      </c>
      <c r="P4" s="59">
        <v>25063.323</v>
      </c>
      <c r="Q4" s="59">
        <v>25312.958999999995</v>
      </c>
      <c r="R4" s="59">
        <v>25701.368999999999</v>
      </c>
      <c r="S4" s="59">
        <v>26261.504000000001</v>
      </c>
      <c r="T4" s="59">
        <v>26746.398999999998</v>
      </c>
      <c r="U4" s="59">
        <v>26957.438999999998</v>
      </c>
      <c r="V4" s="59">
        <v>27217.364999999998</v>
      </c>
      <c r="W4" s="59">
        <v>26896.52</v>
      </c>
      <c r="X4" s="59">
        <v>26624.688000000002</v>
      </c>
      <c r="Y4" s="59">
        <v>26482.324000000004</v>
      </c>
      <c r="Z4" s="59">
        <v>26458.264000000003</v>
      </c>
      <c r="AA4" s="59">
        <v>26470.893000000004</v>
      </c>
      <c r="AB4" s="59">
        <v>26623.269</v>
      </c>
      <c r="AC4" s="59">
        <v>26967.111999999994</v>
      </c>
      <c r="AD4" s="59">
        <v>27268.875</v>
      </c>
      <c r="AE4" s="59">
        <v>27517.558000000001</v>
      </c>
      <c r="AF4" s="59">
        <v>27762.626</v>
      </c>
      <c r="AG4" s="59">
        <v>28073.473000000005</v>
      </c>
      <c r="AH4" s="59">
        <v>28370.786000000004</v>
      </c>
      <c r="AI4" s="59">
        <v>28563.615999999998</v>
      </c>
      <c r="AJ4" s="59">
        <v>28712.309000000001</v>
      </c>
      <c r="AK4" s="59">
        <v>28874.59</v>
      </c>
      <c r="AL4" s="59">
        <v>28847.93</v>
      </c>
      <c r="AM4" s="59">
        <v>29070.029000000002</v>
      </c>
      <c r="AN4" s="59">
        <v>29485.628000000004</v>
      </c>
      <c r="AO4" s="59">
        <v>29870.093000000001</v>
      </c>
      <c r="AP4" s="59">
        <v>30290.327000000001</v>
      </c>
      <c r="AQ4" s="59">
        <v>30841.09</v>
      </c>
      <c r="AR4" s="59">
        <v>31422.363000000001</v>
      </c>
      <c r="AS4" s="59">
        <v>32086.511999999999</v>
      </c>
      <c r="AT4" s="59">
        <v>32694.207999999999</v>
      </c>
      <c r="AU4" s="59">
        <v>33099.764999999999</v>
      </c>
      <c r="AV4" s="59">
        <v>33520.572</v>
      </c>
      <c r="AW4" s="59">
        <v>33956.453999999998</v>
      </c>
      <c r="AX4" s="59">
        <v>34785.203999999998</v>
      </c>
      <c r="AY4" s="59">
        <v>35026.741000000002</v>
      </c>
      <c r="AZ4" s="59">
        <v>35478.197999999997</v>
      </c>
      <c r="BA4" s="59">
        <v>35769.163</v>
      </c>
      <c r="BB4" s="59">
        <v>35896.328999999998</v>
      </c>
      <c r="BC4" s="59">
        <v>36476.259000000005</v>
      </c>
      <c r="BD4" s="59">
        <v>37105.885000000002</v>
      </c>
      <c r="BE4" s="59">
        <v>37858.112999999998</v>
      </c>
      <c r="BF4" s="59">
        <v>38835.221000000005</v>
      </c>
      <c r="BG4" s="59">
        <v>39615.074999999997</v>
      </c>
      <c r="BH4" s="59">
        <v>40506.517</v>
      </c>
      <c r="BI4" s="59">
        <v>41561.815999999999</v>
      </c>
      <c r="BJ4" s="59">
        <v>42661.805</v>
      </c>
      <c r="BK4" s="59">
        <v>43554.128000000004</v>
      </c>
      <c r="BL4" s="59">
        <v>44586.508999999998</v>
      </c>
      <c r="BM4" s="59">
        <v>45641.646000000001</v>
      </c>
    </row>
    <row r="7" spans="1:65" x14ac:dyDescent="0.2"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</row>
    <row r="8" spans="1:65" x14ac:dyDescent="0.2"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</row>
    <row r="11" spans="1:65" x14ac:dyDescent="0.2"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  <c r="BM11" s="59"/>
    </row>
    <row r="12" spans="1:65" x14ac:dyDescent="0.2"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</row>
    <row r="15" spans="1:65" x14ac:dyDescent="0.2"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9"/>
      <c r="BK15" s="59"/>
      <c r="BL15" s="59"/>
      <c r="BM15" s="59"/>
    </row>
    <row r="16" spans="1:65" x14ac:dyDescent="0.2"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59"/>
      <c r="BE16" s="59"/>
      <c r="BF16" s="59"/>
      <c r="BG16" s="59"/>
      <c r="BH16" s="59"/>
      <c r="BI16" s="59"/>
      <c r="BJ16" s="59"/>
      <c r="BK16" s="59"/>
      <c r="BL16" s="59"/>
      <c r="BM16" s="59"/>
    </row>
    <row r="20" spans="3:64" x14ac:dyDescent="0.2"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</row>
    <row r="21" spans="3:64" x14ac:dyDescent="0.2"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</row>
    <row r="23" spans="3:64" x14ac:dyDescent="0.2">
      <c r="C23" s="60"/>
      <c r="D23" s="60"/>
      <c r="E23" s="60"/>
    </row>
    <row r="24" spans="3:64" x14ac:dyDescent="0.2">
      <c r="C24" s="61"/>
      <c r="D24" s="61"/>
      <c r="E24" s="61"/>
    </row>
    <row r="25" spans="3:64" x14ac:dyDescent="0.2">
      <c r="C25" s="61"/>
      <c r="D25" s="61"/>
      <c r="E25" s="61"/>
    </row>
    <row r="26" spans="3:64" x14ac:dyDescent="0.2">
      <c r="C26" s="61"/>
      <c r="D26" s="61"/>
      <c r="E26" s="61"/>
    </row>
    <row r="27" spans="3:64" x14ac:dyDescent="0.2">
      <c r="C27" s="61"/>
      <c r="D27" s="61"/>
      <c r="E27" s="61"/>
    </row>
  </sheetData>
  <pageMargins left="0.7" right="0.7" top="0.75" bottom="0.75" header="0.3" footer="0.3"/>
  <pageSetup paperSize="9" scale="95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1224D-7A68-4498-91E5-E758485A4A8E}">
  <dimension ref="B1:Q4"/>
  <sheetViews>
    <sheetView workbookViewId="0">
      <pane xSplit="3" ySplit="1" topLeftCell="D2" activePane="bottomRight" state="frozen"/>
      <selection activeCell="P38" sqref="P38"/>
      <selection pane="topRight" activeCell="P38" sqref="P38"/>
      <selection pane="bottomLeft" activeCell="P38" sqref="P38"/>
      <selection pane="bottomRight" activeCell="N32" sqref="N32"/>
    </sheetView>
  </sheetViews>
  <sheetFormatPr defaultColWidth="9.7109375" defaultRowHeight="12.75" x14ac:dyDescent="0.2"/>
  <cols>
    <col min="1" max="1" width="0.85546875" style="62" customWidth="1"/>
    <col min="2" max="2" width="14.7109375" style="62" customWidth="1"/>
    <col min="3" max="3" width="46.140625" style="62" customWidth="1"/>
    <col min="4" max="16384" width="9.7109375" style="62"/>
  </cols>
  <sheetData>
    <row r="1" spans="2:17" x14ac:dyDescent="0.2">
      <c r="D1" s="62">
        <v>2006</v>
      </c>
      <c r="E1" s="62">
        <v>2007</v>
      </c>
      <c r="F1" s="62">
        <v>2008</v>
      </c>
      <c r="G1" s="62">
        <v>2009</v>
      </c>
      <c r="H1" s="62">
        <v>2010</v>
      </c>
      <c r="I1" s="62">
        <v>2011</v>
      </c>
      <c r="J1" s="62">
        <v>2012</v>
      </c>
      <c r="K1" s="62">
        <v>2013</v>
      </c>
      <c r="L1" s="62">
        <v>2014</v>
      </c>
      <c r="M1" s="62">
        <v>2015</v>
      </c>
      <c r="N1" s="62">
        <v>2016</v>
      </c>
      <c r="O1" s="62">
        <v>2017</v>
      </c>
      <c r="P1" s="62">
        <v>2018</v>
      </c>
      <c r="Q1" s="62" t="s">
        <v>228</v>
      </c>
    </row>
    <row r="2" spans="2:17" x14ac:dyDescent="0.2">
      <c r="B2" s="62" t="s">
        <v>229</v>
      </c>
      <c r="C2" s="62" t="s">
        <v>230</v>
      </c>
      <c r="D2" s="63">
        <v>-7.3092432822468273E-2</v>
      </c>
      <c r="E2" s="63">
        <v>-4.1512115124897315</v>
      </c>
      <c r="F2" s="63">
        <v>-2.1739208777938064</v>
      </c>
      <c r="G2" s="63">
        <v>2.6087505417299726</v>
      </c>
      <c r="H2" s="63">
        <v>2.906217277984517</v>
      </c>
      <c r="I2" s="63">
        <v>2.9042785697339286</v>
      </c>
      <c r="J2" s="63">
        <v>1.8225619429189297</v>
      </c>
      <c r="K2" s="63">
        <v>2.8946647630845241</v>
      </c>
      <c r="L2" s="63">
        <v>0.79033130465355628</v>
      </c>
      <c r="M2" s="63">
        <v>3.3094634411168764</v>
      </c>
      <c r="N2" s="63">
        <v>1.291852052644703</v>
      </c>
      <c r="O2" s="63">
        <v>1.3044387951906802</v>
      </c>
      <c r="P2" s="63">
        <v>-0.94269725803278159</v>
      </c>
      <c r="Q2" s="63">
        <v>-2.5730675617595447</v>
      </c>
    </row>
    <row r="3" spans="2:17" x14ac:dyDescent="0.2">
      <c r="B3" s="62" t="s">
        <v>231</v>
      </c>
      <c r="C3" s="62" t="s">
        <v>232</v>
      </c>
      <c r="D3" s="63">
        <v>-3.5946306043251837</v>
      </c>
      <c r="E3" s="63">
        <v>0.88550663946959318</v>
      </c>
      <c r="F3" s="63">
        <v>-3.7592149337914793</v>
      </c>
      <c r="G3" s="63">
        <v>-1.1608083133431253</v>
      </c>
      <c r="H3" s="63">
        <v>-1.1995144538217075</v>
      </c>
      <c r="I3" s="63">
        <v>0.38868598363610379</v>
      </c>
      <c r="J3" s="63">
        <v>-0.3721147516232991</v>
      </c>
      <c r="K3" s="63">
        <v>0.64178290072131472</v>
      </c>
      <c r="L3" s="63">
        <v>-0.61417118102750656</v>
      </c>
      <c r="M3" s="63">
        <v>-0.30618180603895562</v>
      </c>
      <c r="N3" s="63">
        <v>-1.1254409051133687</v>
      </c>
      <c r="O3" s="63">
        <v>-1.736978236149207</v>
      </c>
      <c r="P3" s="63">
        <v>-1.7027420052477631</v>
      </c>
      <c r="Q3" s="63">
        <v>-1.2795888550054455</v>
      </c>
    </row>
    <row r="4" spans="2:17" x14ac:dyDescent="0.2">
      <c r="B4" s="62" t="s">
        <v>233</v>
      </c>
      <c r="C4" s="62" t="s">
        <v>234</v>
      </c>
      <c r="D4" s="63">
        <v>-2.566010237805179</v>
      </c>
      <c r="E4" s="63">
        <v>-2.6045226881676293</v>
      </c>
      <c r="F4" s="63">
        <v>-4.8293589344269225</v>
      </c>
      <c r="G4" s="63">
        <v>1.0487309478696447</v>
      </c>
      <c r="H4" s="63">
        <v>1.4202229388208805</v>
      </c>
      <c r="I4" s="63">
        <v>1.0481535684798517</v>
      </c>
      <c r="J4" s="63">
        <v>2.2564836215806365</v>
      </c>
      <c r="K4" s="63">
        <v>3.0965211689210959</v>
      </c>
      <c r="L4" s="63">
        <v>0.61671541947218322</v>
      </c>
      <c r="M4" s="63">
        <v>1.3771651045415065</v>
      </c>
      <c r="N4" s="63">
        <v>-0.82159460966912679</v>
      </c>
      <c r="O4" s="63">
        <v>-2.6238951441026837</v>
      </c>
      <c r="P4" s="63">
        <v>-3.5357273464134287</v>
      </c>
      <c r="Q4" s="63">
        <v>-4.4184665814495592</v>
      </c>
    </row>
  </sheetData>
  <printOptions horizontalCentered="1" verticalCentered="1"/>
  <pageMargins left="0.23622047244094491" right="0.23622047244094491" top="0.23622047244094491" bottom="0.23622047244094491" header="0.15748031496062992" footer="0.15748031496062992"/>
  <pageSetup paperSize="9" scale="95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B80CC-E2A1-46B2-BA1D-E84507DCC2EB}">
  <dimension ref="A1:AI47"/>
  <sheetViews>
    <sheetView showGridLines="0" workbookViewId="0">
      <pane xSplit="1" ySplit="1" topLeftCell="B2" activePane="bottomRight" state="frozen"/>
      <selection activeCell="P38" sqref="P38"/>
      <selection pane="topRight" activeCell="P38" sqref="P38"/>
      <selection pane="bottomLeft" activeCell="P38" sqref="P38"/>
      <selection pane="bottomRight" activeCell="F10" sqref="F10"/>
    </sheetView>
  </sheetViews>
  <sheetFormatPr defaultRowHeight="15" x14ac:dyDescent="0.25"/>
  <cols>
    <col min="1" max="1" width="17" style="64" customWidth="1"/>
    <col min="2" max="2" width="26.140625" style="64" bestFit="1" customWidth="1"/>
    <col min="3" max="18" width="8.42578125" style="64" customWidth="1"/>
    <col min="19" max="22" width="9.28515625" style="64" customWidth="1"/>
    <col min="23" max="16384" width="9.140625" style="64"/>
  </cols>
  <sheetData>
    <row r="1" spans="1:35" x14ac:dyDescent="0.25">
      <c r="C1" s="64">
        <v>2006</v>
      </c>
      <c r="D1" s="64">
        <v>2007</v>
      </c>
      <c r="E1" s="64">
        <v>2008</v>
      </c>
      <c r="F1" s="64">
        <v>2009</v>
      </c>
      <c r="G1" s="64">
        <v>2010</v>
      </c>
      <c r="H1" s="64">
        <v>2011</v>
      </c>
      <c r="I1" s="64">
        <v>2012</v>
      </c>
      <c r="J1" s="64">
        <v>2013</v>
      </c>
      <c r="K1" s="64">
        <v>2014</v>
      </c>
      <c r="L1" s="64">
        <v>2015</v>
      </c>
      <c r="M1" s="64">
        <v>2016</v>
      </c>
      <c r="N1" s="64">
        <v>2017</v>
      </c>
      <c r="O1" s="64">
        <v>2018</v>
      </c>
      <c r="P1" s="64" t="s">
        <v>235</v>
      </c>
      <c r="AI1" s="65"/>
    </row>
    <row r="2" spans="1:35" x14ac:dyDescent="0.25">
      <c r="A2" s="64" t="s">
        <v>236</v>
      </c>
      <c r="B2" s="64" t="s">
        <v>237</v>
      </c>
      <c r="C2" s="65">
        <v>2.6297638025160999</v>
      </c>
      <c r="D2" s="65">
        <v>-4.9203436329224992</v>
      </c>
      <c r="E2" s="65">
        <v>1.7995373064330002</v>
      </c>
      <c r="F2" s="65">
        <v>-0.86736553832360019</v>
      </c>
      <c r="G2" s="65">
        <v>0.85120567094919997</v>
      </c>
      <c r="H2" s="65">
        <v>0.10298326214310009</v>
      </c>
      <c r="I2" s="65">
        <v>1.2673035351551993</v>
      </c>
      <c r="J2" s="65">
        <v>-0.15202710947470019</v>
      </c>
      <c r="K2" s="65">
        <v>1.2268948780044997</v>
      </c>
      <c r="L2" s="65">
        <v>0.8470352759379014</v>
      </c>
      <c r="M2" s="65">
        <v>2.0958130413526002</v>
      </c>
      <c r="N2" s="65">
        <v>3.0379222074558001</v>
      </c>
      <c r="O2" s="65">
        <v>2.1315077313338997</v>
      </c>
      <c r="P2" s="65">
        <v>2.7906268229508</v>
      </c>
    </row>
    <row r="3" spans="1:35" x14ac:dyDescent="0.25">
      <c r="A3" s="64" t="s">
        <v>238</v>
      </c>
      <c r="B3" s="64" t="s">
        <v>239</v>
      </c>
      <c r="C3" s="65">
        <v>-2.8853712569310002</v>
      </c>
      <c r="D3" s="65">
        <v>-0.83552533391380002</v>
      </c>
      <c r="E3" s="65">
        <v>-0.22567428260789985</v>
      </c>
      <c r="F3" s="65">
        <v>6.9509086786700092E-2</v>
      </c>
      <c r="G3" s="65">
        <v>-0.95532377003780011</v>
      </c>
      <c r="H3" s="65">
        <v>0.11249196995950013</v>
      </c>
      <c r="I3" s="65">
        <v>-0.59780580282160001</v>
      </c>
      <c r="J3" s="65">
        <v>-8.3269187284099988E-2</v>
      </c>
      <c r="K3" s="65">
        <v>-0.5818369787094001</v>
      </c>
      <c r="L3" s="65">
        <v>-0.5298888503982</v>
      </c>
      <c r="M3" s="65">
        <v>-1.9868272448327997</v>
      </c>
      <c r="N3" s="65">
        <v>-1.4447350589031001</v>
      </c>
      <c r="O3" s="65">
        <v>-1.0269273399702001</v>
      </c>
      <c r="P3" s="65">
        <v>-1.4002322869023001</v>
      </c>
    </row>
    <row r="4" spans="1:35" x14ac:dyDescent="0.25">
      <c r="A4" s="64" t="s">
        <v>240</v>
      </c>
      <c r="B4" s="64" t="s">
        <v>280</v>
      </c>
      <c r="C4" s="65">
        <v>2.0616823383927998</v>
      </c>
      <c r="D4" s="65">
        <v>4.1371221995219001</v>
      </c>
      <c r="E4" s="65">
        <v>1.2570531790844004</v>
      </c>
      <c r="F4" s="65">
        <v>1.3698293314007002</v>
      </c>
      <c r="G4" s="65">
        <v>1.5077030221437</v>
      </c>
      <c r="H4" s="65">
        <v>-0.78118485726349995</v>
      </c>
      <c r="I4" s="65">
        <v>-0.88493089760840005</v>
      </c>
      <c r="J4" s="65">
        <v>5.770090536579997E-2</v>
      </c>
      <c r="K4" s="65">
        <v>-0.6656924148329999</v>
      </c>
      <c r="L4" s="65">
        <v>-0.90000947551169996</v>
      </c>
      <c r="M4" s="65">
        <v>0.77430738786630016</v>
      </c>
      <c r="N4" s="65">
        <v>-4.621086867360006E-2</v>
      </c>
      <c r="O4" s="65">
        <v>0.37566942439960022</v>
      </c>
      <c r="P4" s="65">
        <v>-0.46663707561389994</v>
      </c>
    </row>
    <row r="5" spans="1:35" x14ac:dyDescent="0.25">
      <c r="A5" s="64" t="s">
        <v>189</v>
      </c>
      <c r="B5" s="64" t="s">
        <v>241</v>
      </c>
      <c r="C5" s="65">
        <v>1.8060748839778997</v>
      </c>
      <c r="D5" s="65">
        <v>-1.6187467673143998</v>
      </c>
      <c r="E5" s="65">
        <v>2.8309162029095005</v>
      </c>
      <c r="F5" s="65">
        <v>0.57197287986379997</v>
      </c>
      <c r="G5" s="65">
        <v>1.4035849230551001</v>
      </c>
      <c r="H5" s="65">
        <v>-0.56570962516089984</v>
      </c>
      <c r="I5" s="65">
        <v>-0.21543316527480055</v>
      </c>
      <c r="J5" s="65">
        <v>-0.17759539139300023</v>
      </c>
      <c r="K5" s="65">
        <v>-2.0634515537899915E-2</v>
      </c>
      <c r="L5" s="65">
        <v>-0.58286304997199823</v>
      </c>
      <c r="M5" s="65">
        <v>0.88329318438610038</v>
      </c>
      <c r="N5" s="65">
        <v>1.5469762798791007</v>
      </c>
      <c r="O5" s="65">
        <v>1.4802498157632999</v>
      </c>
      <c r="P5" s="65">
        <v>0.92375746043459994</v>
      </c>
    </row>
    <row r="10" spans="1:35" x14ac:dyDescent="0.25"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</row>
    <row r="11" spans="1:35" x14ac:dyDescent="0.25"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</row>
    <row r="20" spans="3:16" x14ac:dyDescent="0.25"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</row>
    <row r="21" spans="3:16" x14ac:dyDescent="0.25"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</row>
    <row r="22" spans="3:16" x14ac:dyDescent="0.25"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</row>
    <row r="23" spans="3:16" x14ac:dyDescent="0.25"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</row>
    <row r="24" spans="3:16" x14ac:dyDescent="0.25"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</row>
    <row r="25" spans="3:16" x14ac:dyDescent="0.25"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</row>
    <row r="38" spans="3:16" x14ac:dyDescent="0.25"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</row>
    <row r="39" spans="3:16" x14ac:dyDescent="0.25"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</row>
    <row r="40" spans="3:16" x14ac:dyDescent="0.25"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</row>
    <row r="41" spans="3:16" x14ac:dyDescent="0.25"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</row>
    <row r="42" spans="3:16" x14ac:dyDescent="0.25"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</row>
    <row r="43" spans="3:16" x14ac:dyDescent="0.25"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</row>
    <row r="44" spans="3:16" x14ac:dyDescent="0.25"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</row>
    <row r="45" spans="3:16" x14ac:dyDescent="0.25"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</row>
    <row r="47" spans="3:16" x14ac:dyDescent="0.25"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</row>
  </sheetData>
  <pageMargins left="0.7" right="0.7" top="0.75" bottom="0.75" header="0.3" footer="0.3"/>
  <pageSetup paperSize="9" scale="95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44CB5-27AF-4EF1-83B8-65CA6451CE08}">
  <dimension ref="A1:N7"/>
  <sheetViews>
    <sheetView showGridLines="0" workbookViewId="0">
      <selection activeCell="S25" sqref="S25"/>
    </sheetView>
  </sheetViews>
  <sheetFormatPr defaultRowHeight="15" x14ac:dyDescent="0.25"/>
  <cols>
    <col min="1" max="2" width="20.140625" style="66" customWidth="1"/>
    <col min="3" max="16384" width="9.140625" style="66"/>
  </cols>
  <sheetData>
    <row r="1" spans="1:14" x14ac:dyDescent="0.25">
      <c r="C1" s="66">
        <v>2008</v>
      </c>
      <c r="D1" s="66">
        <v>2009</v>
      </c>
      <c r="E1" s="66">
        <v>2010</v>
      </c>
      <c r="F1" s="66">
        <v>2011</v>
      </c>
      <c r="G1" s="66">
        <v>2012</v>
      </c>
      <c r="H1" s="66">
        <v>2013</v>
      </c>
      <c r="I1" s="66">
        <v>2014</v>
      </c>
      <c r="J1" s="66">
        <v>2015</v>
      </c>
      <c r="K1" s="66">
        <v>2016</v>
      </c>
      <c r="L1" s="66">
        <v>2017</v>
      </c>
      <c r="M1" s="66">
        <v>2018</v>
      </c>
    </row>
    <row r="2" spans="1:14" x14ac:dyDescent="0.25">
      <c r="A2" s="66" t="s">
        <v>242</v>
      </c>
      <c r="B2" s="66" t="s">
        <v>243</v>
      </c>
      <c r="C2" s="67">
        <v>0.2222415713675</v>
      </c>
      <c r="D2" s="67">
        <v>-0.30525180009309993</v>
      </c>
      <c r="E2" s="67">
        <v>-0.45125125408879996</v>
      </c>
      <c r="F2" s="67">
        <v>0.70985342742370017</v>
      </c>
      <c r="G2" s="67">
        <v>1.8061726527495003</v>
      </c>
      <c r="H2" s="67">
        <v>2.8766138941361001</v>
      </c>
      <c r="I2" s="67">
        <v>3.2363043485873</v>
      </c>
      <c r="J2" s="67">
        <v>2.9511385175072999</v>
      </c>
      <c r="K2" s="67">
        <v>3.0727948409109</v>
      </c>
      <c r="L2" s="67">
        <v>3.8901336787065</v>
      </c>
      <c r="M2" s="67">
        <v>4.3782459711352999</v>
      </c>
      <c r="N2" s="67"/>
    </row>
    <row r="3" spans="1:14" x14ac:dyDescent="0.25">
      <c r="A3" s="66" t="s">
        <v>244</v>
      </c>
      <c r="B3" s="66" t="s">
        <v>279</v>
      </c>
      <c r="C3" s="67">
        <v>-9.7583624893000029E-2</v>
      </c>
      <c r="D3" s="67">
        <v>0.51093578598049993</v>
      </c>
      <c r="E3" s="67">
        <v>1.2594842865747</v>
      </c>
      <c r="F3" s="67">
        <v>2.2172769527363001</v>
      </c>
      <c r="G3" s="67">
        <v>3.6759888151259998</v>
      </c>
      <c r="H3" s="67">
        <v>4.5224452641261994</v>
      </c>
      <c r="I3" s="67">
        <v>6.0385459579229996</v>
      </c>
      <c r="J3" s="67">
        <v>5.5895780660150995</v>
      </c>
      <c r="K3" s="67">
        <v>6.0174323451664993</v>
      </c>
      <c r="L3" s="67">
        <v>5.446335205622999</v>
      </c>
      <c r="M3" s="67">
        <v>4.949556730381599</v>
      </c>
      <c r="N3" s="67"/>
    </row>
    <row r="4" spans="1:14" x14ac:dyDescent="0.25">
      <c r="A4" s="66" t="s">
        <v>245</v>
      </c>
      <c r="B4" s="66" t="s">
        <v>246</v>
      </c>
      <c r="C4" s="67">
        <v>0.1182332479185</v>
      </c>
      <c r="D4" s="67">
        <v>0.55786926468250009</v>
      </c>
      <c r="E4" s="67">
        <v>0.61937901097470016</v>
      </c>
      <c r="F4" s="67">
        <v>0.92641644349640018</v>
      </c>
      <c r="G4" s="67">
        <v>0.5110572393859002</v>
      </c>
      <c r="H4" s="67">
        <v>0.6174191039403002</v>
      </c>
      <c r="I4" s="67">
        <v>0.74226486441690021</v>
      </c>
      <c r="J4" s="67">
        <v>1.4045479410809003</v>
      </c>
      <c r="K4" s="67">
        <v>1.3976753592564004</v>
      </c>
      <c r="L4" s="67">
        <v>1.8101552179527005</v>
      </c>
      <c r="M4" s="67">
        <v>2.9456857883010006</v>
      </c>
      <c r="N4" s="67"/>
    </row>
    <row r="5" spans="1:14" x14ac:dyDescent="0.25">
      <c r="A5" s="66" t="s">
        <v>247</v>
      </c>
      <c r="B5" s="66" t="s">
        <v>248</v>
      </c>
      <c r="C5" s="67">
        <v>0.4039443589367</v>
      </c>
      <c r="D5" s="67">
        <v>0.89528158670510005</v>
      </c>
      <c r="E5" s="67">
        <v>2.0155264660826</v>
      </c>
      <c r="F5" s="67">
        <v>3.0611814326353999</v>
      </c>
      <c r="G5" s="67">
        <v>3.2181226884216998</v>
      </c>
      <c r="H5" s="67">
        <v>2.9943929001601997</v>
      </c>
      <c r="I5" s="67">
        <v>3.3708456675941996</v>
      </c>
      <c r="J5" s="67">
        <v>3.3103847183583994</v>
      </c>
      <c r="K5" s="67">
        <v>3.5725261811061992</v>
      </c>
      <c r="L5" s="67">
        <v>3.5442679693071995</v>
      </c>
      <c r="M5" s="67">
        <v>4.2984207843469999</v>
      </c>
      <c r="N5" s="67"/>
    </row>
    <row r="6" spans="1:14" x14ac:dyDescent="0.25">
      <c r="A6" s="66" t="s">
        <v>249</v>
      </c>
      <c r="B6" s="66" t="s">
        <v>250</v>
      </c>
      <c r="C6" s="67">
        <v>0.1323988366702</v>
      </c>
      <c r="D6" s="67">
        <v>-1.4266438416396998</v>
      </c>
      <c r="E6" s="67">
        <v>-0.1103787114733</v>
      </c>
      <c r="F6" s="67">
        <v>-0.96602989228889991</v>
      </c>
      <c r="G6" s="67">
        <v>0.25649379216849999</v>
      </c>
      <c r="H6" s="67">
        <v>0.72635890473249998</v>
      </c>
      <c r="I6" s="67">
        <v>0.16577336345660001</v>
      </c>
      <c r="J6" s="67">
        <v>-1.3609665662563999</v>
      </c>
      <c r="K6" s="67">
        <v>1.0616385853028001</v>
      </c>
      <c r="L6" s="67">
        <v>2.5122085919686001</v>
      </c>
      <c r="M6" s="67">
        <v>3.0398048634818999</v>
      </c>
      <c r="N6" s="67"/>
    </row>
    <row r="7" spans="1:14" x14ac:dyDescent="0.25">
      <c r="A7" s="66" t="s">
        <v>251</v>
      </c>
      <c r="B7" s="66" t="s">
        <v>252</v>
      </c>
      <c r="C7" s="67">
        <v>2.4447200597859</v>
      </c>
      <c r="D7" s="67">
        <v>2.7034223105088002</v>
      </c>
      <c r="E7" s="67">
        <v>3.7480082574522005</v>
      </c>
      <c r="F7" s="67">
        <v>4.8990215782534001</v>
      </c>
      <c r="G7" s="67">
        <v>7.4561003157653998</v>
      </c>
      <c r="H7" s="67">
        <v>8.6882756637730996</v>
      </c>
      <c r="I7" s="67">
        <v>11.7667467372173</v>
      </c>
      <c r="J7" s="67">
        <v>13.2050680646456</v>
      </c>
      <c r="K7" s="67">
        <v>15.7677027542369</v>
      </c>
      <c r="L7" s="67">
        <v>18.009608436194799</v>
      </c>
      <c r="M7" s="67">
        <v>20.8215228903548</v>
      </c>
      <c r="N7" s="67"/>
    </row>
  </sheetData>
  <pageMargins left="0.7" right="0.7" top="0.75" bottom="0.75" header="0.3" footer="0.3"/>
  <pageSetup paperSize="9" scale="95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D8A25-B50E-4ED9-89AF-FB147B97DC97}">
  <dimension ref="A1:BA29"/>
  <sheetViews>
    <sheetView showGridLines="0" workbookViewId="0">
      <pane xSplit="1" ySplit="1" topLeftCell="AT2" activePane="bottomRight" state="frozen"/>
      <selection pane="topRight" activeCell="B1" sqref="B1"/>
      <selection pane="bottomLeft" activeCell="A2" sqref="A2"/>
      <selection pane="bottomRight" activeCell="AX33" sqref="AX33"/>
    </sheetView>
  </sheetViews>
  <sheetFormatPr defaultColWidth="9" defaultRowHeight="12.75" x14ac:dyDescent="0.2"/>
  <cols>
    <col min="1" max="6" width="18" style="81" customWidth="1"/>
    <col min="7" max="27" width="9.85546875" style="81" bestFit="1" customWidth="1"/>
    <col min="28" max="28" width="10" style="81" bestFit="1" customWidth="1"/>
    <col min="29" max="29" width="10.42578125" style="81" bestFit="1" customWidth="1"/>
    <col min="30" max="31" width="10" style="81" bestFit="1" customWidth="1"/>
    <col min="32" max="34" width="10.42578125" style="81" bestFit="1" customWidth="1"/>
    <col min="35" max="36" width="10" style="81" bestFit="1" customWidth="1"/>
    <col min="37" max="39" width="9.85546875" style="81" bestFit="1" customWidth="1"/>
    <col min="40" max="40" width="12" style="81" bestFit="1" customWidth="1"/>
    <col min="41" max="51" width="9.85546875" style="81" bestFit="1" customWidth="1"/>
    <col min="52" max="53" width="11.5703125" style="81" bestFit="1" customWidth="1"/>
    <col min="54" max="16384" width="9" style="81"/>
  </cols>
  <sheetData>
    <row r="1" spans="1:53" x14ac:dyDescent="0.2">
      <c r="G1" s="83" t="s">
        <v>54</v>
      </c>
      <c r="H1" s="83" t="s">
        <v>49</v>
      </c>
      <c r="I1" s="83" t="s">
        <v>50</v>
      </c>
      <c r="J1" s="83" t="s">
        <v>51</v>
      </c>
      <c r="K1" s="83" t="s">
        <v>55</v>
      </c>
      <c r="L1" s="83" t="s">
        <v>49</v>
      </c>
      <c r="M1" s="83" t="s">
        <v>50</v>
      </c>
      <c r="N1" s="83" t="s">
        <v>51</v>
      </c>
      <c r="O1" s="83" t="s">
        <v>56</v>
      </c>
      <c r="P1" s="83" t="s">
        <v>49</v>
      </c>
      <c r="Q1" s="83" t="s">
        <v>50</v>
      </c>
      <c r="R1" s="83" t="s">
        <v>51</v>
      </c>
      <c r="S1" s="83" t="s">
        <v>57</v>
      </c>
      <c r="T1" s="83" t="s">
        <v>49</v>
      </c>
      <c r="U1" s="83" t="s">
        <v>50</v>
      </c>
      <c r="V1" s="83" t="s">
        <v>51</v>
      </c>
      <c r="W1" s="83" t="s">
        <v>58</v>
      </c>
      <c r="X1" s="83" t="s">
        <v>49</v>
      </c>
      <c r="Y1" s="83" t="s">
        <v>50</v>
      </c>
      <c r="Z1" s="83" t="s">
        <v>51</v>
      </c>
      <c r="AA1" s="83" t="s">
        <v>59</v>
      </c>
      <c r="AB1" s="83" t="s">
        <v>49</v>
      </c>
      <c r="AC1" s="83" t="s">
        <v>50</v>
      </c>
      <c r="AD1" s="83" t="s">
        <v>51</v>
      </c>
      <c r="AE1" s="83" t="s">
        <v>60</v>
      </c>
      <c r="AF1" s="83" t="s">
        <v>49</v>
      </c>
      <c r="AG1" s="83" t="s">
        <v>50</v>
      </c>
      <c r="AH1" s="83" t="s">
        <v>51</v>
      </c>
      <c r="AI1" s="83" t="s">
        <v>73</v>
      </c>
      <c r="AJ1" s="83" t="s">
        <v>49</v>
      </c>
      <c r="AK1" s="83" t="s">
        <v>50</v>
      </c>
      <c r="AL1" s="83" t="s">
        <v>51</v>
      </c>
      <c r="AM1" s="83" t="s">
        <v>91</v>
      </c>
      <c r="AN1" s="83" t="s">
        <v>49</v>
      </c>
      <c r="AO1" s="84" t="s">
        <v>50</v>
      </c>
      <c r="AP1" s="83" t="s">
        <v>51</v>
      </c>
      <c r="AQ1" s="83" t="s">
        <v>115</v>
      </c>
      <c r="AR1" s="83" t="s">
        <v>49</v>
      </c>
      <c r="AS1" s="84" t="s">
        <v>50</v>
      </c>
      <c r="AT1" s="83" t="s">
        <v>51</v>
      </c>
      <c r="AU1" s="83" t="s">
        <v>169</v>
      </c>
      <c r="AV1" s="83" t="s">
        <v>49</v>
      </c>
      <c r="AW1" s="84" t="s">
        <v>50</v>
      </c>
      <c r="AX1" s="83" t="s">
        <v>51</v>
      </c>
      <c r="AY1" s="83" t="s">
        <v>191</v>
      </c>
      <c r="AZ1" s="83" t="s">
        <v>49</v>
      </c>
    </row>
    <row r="2" spans="1:53" x14ac:dyDescent="0.2">
      <c r="A2" s="85"/>
      <c r="B2" s="85"/>
      <c r="C2" s="85"/>
      <c r="D2" s="85"/>
      <c r="E2" s="85"/>
      <c r="F2" s="85"/>
      <c r="G2" s="86" t="s">
        <v>19</v>
      </c>
      <c r="H2" s="86" t="s">
        <v>13</v>
      </c>
      <c r="I2" s="86" t="s">
        <v>17</v>
      </c>
      <c r="J2" s="86" t="s">
        <v>18</v>
      </c>
      <c r="K2" s="86" t="s">
        <v>20</v>
      </c>
      <c r="L2" s="86" t="s">
        <v>13</v>
      </c>
      <c r="M2" s="86" t="s">
        <v>17</v>
      </c>
      <c r="N2" s="86" t="s">
        <v>18</v>
      </c>
      <c r="O2" s="86" t="s">
        <v>24</v>
      </c>
      <c r="P2" s="86" t="s">
        <v>13</v>
      </c>
      <c r="Q2" s="86" t="s">
        <v>17</v>
      </c>
      <c r="R2" s="86" t="s">
        <v>18</v>
      </c>
      <c r="S2" s="87" t="s">
        <v>21</v>
      </c>
      <c r="T2" s="86" t="s">
        <v>13</v>
      </c>
      <c r="U2" s="86" t="s">
        <v>17</v>
      </c>
      <c r="V2" s="86" t="s">
        <v>18</v>
      </c>
      <c r="W2" s="86" t="s">
        <v>22</v>
      </c>
      <c r="X2" s="86" t="s">
        <v>13</v>
      </c>
      <c r="Y2" s="86" t="s">
        <v>17</v>
      </c>
      <c r="Z2" s="86" t="s">
        <v>18</v>
      </c>
      <c r="AA2" s="86" t="s">
        <v>23</v>
      </c>
      <c r="AB2" s="86" t="s">
        <v>13</v>
      </c>
      <c r="AC2" s="86" t="s">
        <v>17</v>
      </c>
      <c r="AD2" s="86" t="s">
        <v>18</v>
      </c>
      <c r="AE2" s="86" t="s">
        <v>47</v>
      </c>
      <c r="AF2" s="86" t="s">
        <v>13</v>
      </c>
      <c r="AG2" s="86" t="s">
        <v>17</v>
      </c>
      <c r="AH2" s="86" t="s">
        <v>18</v>
      </c>
      <c r="AI2" s="86" t="s">
        <v>80</v>
      </c>
      <c r="AJ2" s="86" t="s">
        <v>13</v>
      </c>
      <c r="AK2" s="86" t="s">
        <v>17</v>
      </c>
      <c r="AL2" s="86" t="s">
        <v>18</v>
      </c>
      <c r="AM2" s="86" t="s">
        <v>86</v>
      </c>
      <c r="AN2" s="86" t="s">
        <v>13</v>
      </c>
      <c r="AO2" s="86" t="s">
        <v>17</v>
      </c>
      <c r="AP2" s="86" t="s">
        <v>18</v>
      </c>
      <c r="AQ2" s="86" t="s">
        <v>96</v>
      </c>
      <c r="AR2" s="86" t="s">
        <v>13</v>
      </c>
      <c r="AS2" s="86" t="s">
        <v>17</v>
      </c>
      <c r="AT2" s="86" t="s">
        <v>18</v>
      </c>
      <c r="AU2" s="86" t="s">
        <v>174</v>
      </c>
      <c r="AV2" s="86" t="s">
        <v>13</v>
      </c>
      <c r="AW2" s="86" t="s">
        <v>17</v>
      </c>
      <c r="AX2" s="86" t="s">
        <v>18</v>
      </c>
      <c r="AY2" s="86" t="s">
        <v>192</v>
      </c>
      <c r="AZ2" s="86" t="s">
        <v>13</v>
      </c>
    </row>
    <row r="3" spans="1:53" x14ac:dyDescent="0.2">
      <c r="A3" s="81" t="s">
        <v>269</v>
      </c>
      <c r="B3" s="81" t="s">
        <v>270</v>
      </c>
      <c r="G3" s="88">
        <v>4.1383588481628442</v>
      </c>
      <c r="H3" s="88">
        <v>3.4972689040665266</v>
      </c>
      <c r="I3" s="88">
        <v>3.6264267691525491</v>
      </c>
      <c r="J3" s="88">
        <v>2.1353309580221542</v>
      </c>
      <c r="K3" s="88">
        <v>0.99792024091712361</v>
      </c>
      <c r="L3" s="88">
        <v>0.4396198042762699</v>
      </c>
      <c r="M3" s="88">
        <v>-1.3173555977560656</v>
      </c>
      <c r="N3" s="88">
        <v>-1.8304758701398138</v>
      </c>
      <c r="O3" s="88">
        <v>-1.7061711164773286</v>
      </c>
      <c r="P3" s="88">
        <v>-1.9094334531941795</v>
      </c>
      <c r="Q3" s="88">
        <v>-1.2483999246499859</v>
      </c>
      <c r="R3" s="88">
        <v>-0.75089076610458061</v>
      </c>
      <c r="S3" s="88">
        <v>-0.99925987895593515</v>
      </c>
      <c r="T3" s="88">
        <v>-0.71903374973799417</v>
      </c>
      <c r="U3" s="88">
        <v>-0.79934755298454518</v>
      </c>
      <c r="V3" s="88">
        <v>-0.92252454324400923</v>
      </c>
      <c r="W3" s="88">
        <v>-0.95483629452102114</v>
      </c>
      <c r="X3" s="88">
        <v>-1.0336508816798449</v>
      </c>
      <c r="Y3" s="88">
        <v>-1.1634287537330696</v>
      </c>
      <c r="Z3" s="88">
        <v>-1.1826734411208701</v>
      </c>
      <c r="AA3" s="88">
        <v>-1.0391889107323244</v>
      </c>
      <c r="AB3" s="88">
        <v>-0.90887055047066401</v>
      </c>
      <c r="AC3" s="88">
        <v>2.1046651487810455E-2</v>
      </c>
      <c r="AD3" s="88">
        <v>-0.20263331067085405</v>
      </c>
      <c r="AE3" s="88">
        <v>-0.27011707812700991</v>
      </c>
      <c r="AF3" s="88">
        <v>8.5381249494255795E-2</v>
      </c>
      <c r="AG3" s="88">
        <v>-0.36308799174220452</v>
      </c>
      <c r="AH3" s="88">
        <v>0.40277534982204449</v>
      </c>
      <c r="AI3" s="88">
        <v>9.6197326078833925E-2</v>
      </c>
      <c r="AJ3" s="88">
        <v>-0.75646404188687422</v>
      </c>
      <c r="AK3" s="88">
        <v>-0.94719279842538695</v>
      </c>
      <c r="AL3" s="88">
        <v>-1.3278029927576445</v>
      </c>
      <c r="AM3" s="88">
        <v>-0.46709912262844072</v>
      </c>
      <c r="AN3" s="88">
        <v>7.5675450829544133E-2</v>
      </c>
      <c r="AO3" s="88">
        <v>0.28932819970766072</v>
      </c>
      <c r="AP3" s="88">
        <v>0.65750064004287523</v>
      </c>
      <c r="AQ3" s="88">
        <v>0.67031843413427339</v>
      </c>
      <c r="AR3" s="88">
        <v>1.0666668339865264</v>
      </c>
      <c r="AS3" s="88">
        <v>1.3048697746944553</v>
      </c>
      <c r="AT3" s="88">
        <v>1.5337302469305587</v>
      </c>
      <c r="AU3" s="88">
        <v>1.6176023181635313</v>
      </c>
      <c r="AV3" s="88">
        <v>1.9200640034655225</v>
      </c>
      <c r="AW3" s="88">
        <v>2.1826182781618408</v>
      </c>
      <c r="AX3" s="88">
        <v>2.1087448113361122</v>
      </c>
      <c r="AY3" s="88">
        <v>2.2225095056053572</v>
      </c>
      <c r="AZ3" s="88">
        <v>2.5888010205060015</v>
      </c>
    </row>
    <row r="4" spans="1:53" x14ac:dyDescent="0.2">
      <c r="A4" s="81" t="s">
        <v>271</v>
      </c>
      <c r="B4" s="81" t="s">
        <v>272</v>
      </c>
      <c r="G4" s="88">
        <v>0.947991529777794</v>
      </c>
      <c r="H4" s="88">
        <v>1.0420408689165583</v>
      </c>
      <c r="I4" s="88">
        <v>1.1335093700563443</v>
      </c>
      <c r="J4" s="88">
        <v>0.72978120243601174</v>
      </c>
      <c r="K4" s="88">
        <v>0.40346827312831463</v>
      </c>
      <c r="L4" s="88">
        <v>-3.3333457599499329E-2</v>
      </c>
      <c r="M4" s="88">
        <v>-0.53496132042692868</v>
      </c>
      <c r="N4" s="88">
        <v>-0.72688695732204722</v>
      </c>
      <c r="O4" s="88">
        <v>-0.63763062514081281</v>
      </c>
      <c r="P4" s="88">
        <v>-0.84802199558694158</v>
      </c>
      <c r="Q4" s="88">
        <v>-0.5987730407142231</v>
      </c>
      <c r="R4" s="88">
        <v>-0.69070989805947192</v>
      </c>
      <c r="S4" s="88">
        <v>-0.69104174685312025</v>
      </c>
      <c r="T4" s="88">
        <v>-0.56288967212992269</v>
      </c>
      <c r="U4" s="88">
        <v>-0.69359444541825188</v>
      </c>
      <c r="V4" s="88">
        <v>-0.59259271297467597</v>
      </c>
      <c r="W4" s="88">
        <v>-0.37610795299768646</v>
      </c>
      <c r="X4" s="88">
        <v>-0.24305941337137782</v>
      </c>
      <c r="Y4" s="88">
        <v>-0.15448382445722933</v>
      </c>
      <c r="Z4" s="88">
        <v>-9.8338963424006831E-2</v>
      </c>
      <c r="AA4" s="88">
        <v>-0.251053803215602</v>
      </c>
      <c r="AB4" s="88">
        <v>-0.24251003768737994</v>
      </c>
      <c r="AC4" s="88">
        <v>-0.20850104272322678</v>
      </c>
      <c r="AD4" s="88">
        <v>-0.16044903115834691</v>
      </c>
      <c r="AE4" s="88">
        <v>-0.10039861912514275</v>
      </c>
      <c r="AF4" s="88">
        <v>-8.63157896751299E-2</v>
      </c>
      <c r="AG4" s="88">
        <v>-3.7895105934259196E-2</v>
      </c>
      <c r="AH4" s="88">
        <v>3.2525740695637156E-2</v>
      </c>
      <c r="AI4" s="88">
        <v>0.11688263680181647</v>
      </c>
      <c r="AJ4" s="88">
        <v>9.3222150566031337E-2</v>
      </c>
      <c r="AK4" s="88">
        <v>7.7789613381965508E-2</v>
      </c>
      <c r="AL4" s="88">
        <v>1.1690414098959366E-2</v>
      </c>
      <c r="AM4" s="88">
        <v>-2.7753239353648533E-2</v>
      </c>
      <c r="AN4" s="88">
        <v>4.7564980819233188E-2</v>
      </c>
      <c r="AO4" s="88">
        <v>3.6127819921241019E-2</v>
      </c>
      <c r="AP4" s="88">
        <v>0.11629019479122087</v>
      </c>
      <c r="AQ4" s="88">
        <v>9.3570680184349081E-2</v>
      </c>
      <c r="AR4" s="88">
        <v>9.3784600087439163E-2</v>
      </c>
      <c r="AS4" s="88">
        <v>0.14683579007659298</v>
      </c>
      <c r="AT4" s="88">
        <v>0.15020682378347711</v>
      </c>
      <c r="AU4" s="88">
        <v>0.22641763680783389</v>
      </c>
      <c r="AV4" s="88">
        <v>0.23289472816610057</v>
      </c>
      <c r="AW4" s="88">
        <v>0.25730941539089247</v>
      </c>
      <c r="AX4" s="88">
        <v>0.33417311272621286</v>
      </c>
      <c r="AY4" s="88">
        <v>0.3029363360475012</v>
      </c>
      <c r="AZ4" s="88">
        <v>0.47115821514530321</v>
      </c>
      <c r="BA4" s="88"/>
    </row>
    <row r="5" spans="1:53" x14ac:dyDescent="0.2">
      <c r="A5" s="81" t="s">
        <v>267</v>
      </c>
      <c r="B5" s="81" t="s">
        <v>273</v>
      </c>
      <c r="G5" s="88">
        <v>4.3517362769867187</v>
      </c>
      <c r="H5" s="88">
        <v>2.3786089314932415</v>
      </c>
      <c r="I5" s="88">
        <v>2.6351605523669663</v>
      </c>
      <c r="J5" s="88">
        <v>1.4960712752685097</v>
      </c>
      <c r="K5" s="88">
        <v>0.8950100715378152</v>
      </c>
      <c r="L5" s="88">
        <v>2.0932970495683807</v>
      </c>
      <c r="M5" s="88">
        <v>0.27052463124928472</v>
      </c>
      <c r="N5" s="88">
        <v>1.2240781765350202</v>
      </c>
      <c r="O5" s="88">
        <v>1.1971328007670801</v>
      </c>
      <c r="P5" s="88">
        <v>-0.21234582223859352</v>
      </c>
      <c r="Q5" s="88">
        <v>0.52984854496378608</v>
      </c>
      <c r="R5" s="88">
        <v>0.22575953601924503</v>
      </c>
      <c r="S5" s="88">
        <v>-0.20211551092687821</v>
      </c>
      <c r="T5" s="88">
        <v>0.36034256445576912</v>
      </c>
      <c r="U5" s="88">
        <v>-0.74674818130251652</v>
      </c>
      <c r="V5" s="88">
        <v>-0.42550523772530435</v>
      </c>
      <c r="W5" s="88">
        <v>-0.56971334659867356</v>
      </c>
      <c r="X5" s="88">
        <v>-0.36674144146313026</v>
      </c>
      <c r="Y5" s="88">
        <v>0.15596494083522888</v>
      </c>
      <c r="Z5" s="88">
        <v>-0.39655490078024908</v>
      </c>
      <c r="AA5" s="88">
        <v>9.3862048298993805E-2</v>
      </c>
      <c r="AB5" s="88">
        <v>-0.23018043394526039</v>
      </c>
      <c r="AC5" s="88">
        <v>-0.29329115413061585</v>
      </c>
      <c r="AD5" s="88">
        <v>-0.22410494869270883</v>
      </c>
      <c r="AE5" s="88">
        <v>-0.70765094186566235</v>
      </c>
      <c r="AF5" s="88">
        <v>-0.52233624270544343</v>
      </c>
      <c r="AG5" s="88">
        <v>-0.22079675655675807</v>
      </c>
      <c r="AH5" s="88">
        <v>-0.50742729140467246</v>
      </c>
      <c r="AI5" s="88">
        <v>-0.47007354650624339</v>
      </c>
      <c r="AJ5" s="88">
        <v>-0.37859016740448503</v>
      </c>
      <c r="AK5" s="88">
        <v>-0.28067817282717344</v>
      </c>
      <c r="AL5" s="88">
        <v>9.0167475962222313E-2</v>
      </c>
      <c r="AM5" s="88">
        <v>0.53734982629742356</v>
      </c>
      <c r="AN5" s="88">
        <v>-0.25201999947077108</v>
      </c>
      <c r="AO5" s="88">
        <v>-0.21385219872989458</v>
      </c>
      <c r="AP5" s="88">
        <v>-0.37819064740146535</v>
      </c>
      <c r="AQ5" s="88">
        <v>-0.65233866799466278</v>
      </c>
      <c r="AR5" s="88">
        <v>-9.7650134922642851E-2</v>
      </c>
      <c r="AS5" s="88">
        <v>-0.14554566526938048</v>
      </c>
      <c r="AT5" s="88">
        <v>0.14860084883880545</v>
      </c>
      <c r="AU5" s="88">
        <v>4.1730238884385838E-2</v>
      </c>
      <c r="AV5" s="88">
        <v>0.37346845106323451</v>
      </c>
      <c r="AW5" s="88">
        <v>0.3692162853475015</v>
      </c>
      <c r="AX5" s="88">
        <v>-0.10918840514570899</v>
      </c>
      <c r="AY5" s="88">
        <v>-7.3011003255748691E-2</v>
      </c>
      <c r="AZ5" s="88">
        <v>-0.34414149324518761</v>
      </c>
      <c r="BA5" s="88"/>
    </row>
    <row r="6" spans="1:53" x14ac:dyDescent="0.2">
      <c r="A6" s="81" t="s">
        <v>274</v>
      </c>
      <c r="B6" s="81" t="s">
        <v>275</v>
      </c>
      <c r="G6" s="88">
        <v>3.8170073419071251</v>
      </c>
      <c r="H6" s="88">
        <v>3.8805292266612272</v>
      </c>
      <c r="I6" s="88">
        <v>4.0869010780441783</v>
      </c>
      <c r="J6" s="88">
        <v>2.8174035293971578</v>
      </c>
      <c r="K6" s="88">
        <v>1.3063305814924644</v>
      </c>
      <c r="L6" s="88">
        <v>0.11491168595393973</v>
      </c>
      <c r="M6" s="88">
        <v>0.48981188641541429</v>
      </c>
      <c r="N6" s="88">
        <v>-3.3059815806901751</v>
      </c>
      <c r="O6" s="88">
        <v>-2.4865980108526879</v>
      </c>
      <c r="P6" s="88">
        <v>-1.2803965863288569</v>
      </c>
      <c r="Q6" s="88">
        <v>-3.7105822065132368</v>
      </c>
      <c r="R6" s="88">
        <v>-0.70130365617595292</v>
      </c>
      <c r="S6" s="88">
        <v>-0.71397274034058444</v>
      </c>
      <c r="T6" s="88">
        <v>-1.8856083580932885</v>
      </c>
      <c r="U6" s="88">
        <v>0.93412927791037759</v>
      </c>
      <c r="V6" s="88">
        <v>0.31656673412146297</v>
      </c>
      <c r="W6" s="88">
        <v>0.82934138594045648</v>
      </c>
      <c r="X6" s="88">
        <v>1.2787623767903751</v>
      </c>
      <c r="Y6" s="88">
        <v>1.3183443814442113</v>
      </c>
      <c r="Z6" s="88">
        <v>0.555213444573881</v>
      </c>
      <c r="AA6" s="88">
        <v>0.64616602177829274</v>
      </c>
      <c r="AB6" s="88">
        <v>-0.11247865904633941</v>
      </c>
      <c r="AC6" s="88">
        <v>-1.6810472638654472</v>
      </c>
      <c r="AD6" s="88">
        <v>-0.52288385621448974</v>
      </c>
      <c r="AE6" s="88">
        <v>-0.61824053442041338</v>
      </c>
      <c r="AF6" s="88">
        <v>-0.24024942645103664</v>
      </c>
      <c r="AG6" s="88">
        <v>0.55138406737584555</v>
      </c>
      <c r="AH6" s="88">
        <v>1.1356290258781832</v>
      </c>
      <c r="AI6" s="88">
        <v>-8.1428454315671476E-3</v>
      </c>
      <c r="AJ6" s="88">
        <v>1.0277910173378657</v>
      </c>
      <c r="AK6" s="88">
        <v>0.54702419780097122</v>
      </c>
      <c r="AL6" s="88">
        <v>-0.39341128788783236</v>
      </c>
      <c r="AM6" s="88">
        <v>0.62533545547274827</v>
      </c>
      <c r="AN6" s="88">
        <v>0.64471589211912561</v>
      </c>
      <c r="AO6" s="88">
        <v>0.51671371331247029</v>
      </c>
      <c r="AP6" s="88">
        <v>1.6321816053107514</v>
      </c>
      <c r="AQ6" s="88">
        <v>0.89017919712921079</v>
      </c>
      <c r="AR6" s="88">
        <v>0.46665465996877853</v>
      </c>
      <c r="AS6" s="88">
        <v>-3.7847628514855652E-2</v>
      </c>
      <c r="AT6" s="88">
        <v>-2.0416106728354548</v>
      </c>
      <c r="AU6" s="88">
        <v>-1.3923334740996807</v>
      </c>
      <c r="AV6" s="88">
        <v>-0.50152033251166794</v>
      </c>
      <c r="AW6" s="88">
        <v>-0.33922181392167922</v>
      </c>
      <c r="AX6" s="88">
        <v>0.57592564577922412</v>
      </c>
      <c r="AY6" s="88">
        <v>0.8366017710426733</v>
      </c>
      <c r="AZ6" s="88">
        <v>0.25438177238031584</v>
      </c>
      <c r="BA6" s="88"/>
    </row>
    <row r="7" spans="1:53" x14ac:dyDescent="0.2">
      <c r="A7" s="81" t="s">
        <v>268</v>
      </c>
      <c r="B7" s="81" t="s">
        <v>276</v>
      </c>
      <c r="G7" s="88">
        <v>0.88825945024925379</v>
      </c>
      <c r="H7" s="88">
        <v>1.2461442169003869</v>
      </c>
      <c r="I7" s="88">
        <v>0.80114760275018759</v>
      </c>
      <c r="J7" s="88">
        <v>-0.57332912156266014</v>
      </c>
      <c r="K7" s="88">
        <v>-0.93520095284470839</v>
      </c>
      <c r="L7" s="88">
        <v>-0.66091148630204655</v>
      </c>
      <c r="M7" s="88">
        <v>-0.57517409792812768</v>
      </c>
      <c r="N7" s="88">
        <v>0.45102284219661348</v>
      </c>
      <c r="O7" s="88">
        <v>0.19464676965973585</v>
      </c>
      <c r="P7" s="88">
        <v>7.1695674433585405E-2</v>
      </c>
      <c r="Q7" s="88">
        <v>0.48100897822117605</v>
      </c>
      <c r="R7" s="88">
        <v>1.2747184999859871</v>
      </c>
      <c r="S7" s="88">
        <v>1.2717369830196623</v>
      </c>
      <c r="T7" s="88">
        <v>0.41167258464957074</v>
      </c>
      <c r="U7" s="88">
        <v>0.630966529068271</v>
      </c>
      <c r="V7" s="88">
        <v>-0.43119331333635141</v>
      </c>
      <c r="W7" s="88">
        <v>0.44519968007602684</v>
      </c>
      <c r="X7" s="88">
        <v>-0.12131503614266573</v>
      </c>
      <c r="Y7" s="88">
        <v>-0.51493335537964324</v>
      </c>
      <c r="Z7" s="88">
        <v>-0.58251494802276937</v>
      </c>
      <c r="AA7" s="88">
        <v>-0.70346140009003955</v>
      </c>
      <c r="AB7" s="88">
        <v>0.61643717360692507</v>
      </c>
      <c r="AC7" s="88">
        <v>0.57206308065489408</v>
      </c>
      <c r="AD7" s="88">
        <v>0.5145225828878941</v>
      </c>
      <c r="AE7" s="88">
        <v>1.1091141898274166</v>
      </c>
      <c r="AF7" s="88">
        <v>1.0931759844097007</v>
      </c>
      <c r="AG7" s="88">
        <v>1.0636005569574285</v>
      </c>
      <c r="AH7" s="88">
        <v>0.49055311068597329</v>
      </c>
      <c r="AI7" s="88">
        <v>0.74740189004205193</v>
      </c>
      <c r="AJ7" s="88">
        <v>-0.1961727181596768</v>
      </c>
      <c r="AK7" s="88">
        <v>-0.30502053171999227</v>
      </c>
      <c r="AL7" s="88">
        <v>-0.39541465831906908</v>
      </c>
      <c r="AM7" s="88">
        <v>-1.3934945678963342</v>
      </c>
      <c r="AN7" s="88">
        <v>-0.16614933948954422</v>
      </c>
      <c r="AO7" s="88">
        <v>-0.1144538164714671</v>
      </c>
      <c r="AP7" s="88">
        <v>0.82423878591604605</v>
      </c>
      <c r="AQ7" s="88">
        <v>2.1302652027523346</v>
      </c>
      <c r="AR7" s="88">
        <v>1.6887284267184572</v>
      </c>
      <c r="AS7" s="88">
        <v>1.758956808033598</v>
      </c>
      <c r="AT7" s="88">
        <v>2.0374101342154756</v>
      </c>
      <c r="AU7" s="88">
        <v>1.7291778320504252</v>
      </c>
      <c r="AV7" s="88">
        <v>1.8883040420370416</v>
      </c>
      <c r="AW7" s="88">
        <v>1.4440689948038292</v>
      </c>
      <c r="AX7" s="88">
        <v>0.5909435660991853</v>
      </c>
      <c r="AY7" s="88">
        <v>0.70273870309268494</v>
      </c>
      <c r="AZ7" s="88">
        <v>-0.20712319055972736</v>
      </c>
      <c r="BA7" s="88"/>
    </row>
    <row r="8" spans="1:53" x14ac:dyDescent="0.2">
      <c r="A8" s="81" t="s">
        <v>277</v>
      </c>
      <c r="B8" s="81" t="s">
        <v>278</v>
      </c>
      <c r="G8" s="88">
        <v>14.143353447083737</v>
      </c>
      <c r="H8" s="88">
        <v>12.044592148037941</v>
      </c>
      <c r="I8" s="88">
        <v>12.283145372370225</v>
      </c>
      <c r="J8" s="88">
        <v>6.6052578435611728</v>
      </c>
      <c r="K8" s="88">
        <v>2.6675282142310093</v>
      </c>
      <c r="L8" s="88">
        <v>1.9535835958970442</v>
      </c>
      <c r="M8" s="88">
        <v>-1.6671544984464226</v>
      </c>
      <c r="N8" s="88">
        <v>-4.1882433894204025</v>
      </c>
      <c r="O8" s="88">
        <v>-3.438620182044013</v>
      </c>
      <c r="P8" s="88">
        <v>-4.1785021829149862</v>
      </c>
      <c r="Q8" s="88">
        <v>-4.5468976486924841</v>
      </c>
      <c r="R8" s="88">
        <v>-0.64242628433477322</v>
      </c>
      <c r="S8" s="88">
        <v>-1.3346528940568558</v>
      </c>
      <c r="T8" s="88">
        <v>-2.3955166308558655</v>
      </c>
      <c r="U8" s="88">
        <v>-0.67459437272666467</v>
      </c>
      <c r="V8" s="88">
        <v>-2.0552490731588779</v>
      </c>
      <c r="W8" s="88">
        <v>-0.62611652810089813</v>
      </c>
      <c r="X8" s="88">
        <v>-0.48600439586664346</v>
      </c>
      <c r="Y8" s="88">
        <v>-0.35853661129050207</v>
      </c>
      <c r="Z8" s="88">
        <v>-1.7048688087740145</v>
      </c>
      <c r="AA8" s="88">
        <v>-1.2536760439606796</v>
      </c>
      <c r="AB8" s="88">
        <v>-0.87760250754271862</v>
      </c>
      <c r="AC8" s="88">
        <v>-1.5897297285765852</v>
      </c>
      <c r="AD8" s="88">
        <v>-0.59554856384850541</v>
      </c>
      <c r="AE8" s="88">
        <v>-0.58729298371081184</v>
      </c>
      <c r="AF8" s="88">
        <v>0.32965577507234645</v>
      </c>
      <c r="AG8" s="88">
        <v>0.99320477010005226</v>
      </c>
      <c r="AH8" s="88">
        <v>1.5540559356771657</v>
      </c>
      <c r="AI8" s="88">
        <v>0.48226546098489181</v>
      </c>
      <c r="AJ8" s="88">
        <v>-0.21021375954713911</v>
      </c>
      <c r="AK8" s="88">
        <v>-0.90807769178961584</v>
      </c>
      <c r="AL8" s="88">
        <v>-2.0147710489033641</v>
      </c>
      <c r="AM8" s="88">
        <v>-0.72566164810825162</v>
      </c>
      <c r="AN8" s="88">
        <v>0.34978698480758763</v>
      </c>
      <c r="AO8" s="88">
        <v>0.51386371774001038</v>
      </c>
      <c r="AP8" s="88">
        <v>2.8520205786594284</v>
      </c>
      <c r="AQ8" s="88">
        <v>3.1319948462055049</v>
      </c>
      <c r="AR8" s="88">
        <v>3.2181843858385584</v>
      </c>
      <c r="AS8" s="88">
        <v>3.0272690790204102</v>
      </c>
      <c r="AT8" s="88">
        <v>1.828337380932862</v>
      </c>
      <c r="AU8" s="88">
        <v>2.2225945518064956</v>
      </c>
      <c r="AV8" s="88">
        <v>3.9132108922202318</v>
      </c>
      <c r="AW8" s="88">
        <v>3.9139911597823849</v>
      </c>
      <c r="AX8" s="88">
        <v>3.5005987307950255</v>
      </c>
      <c r="AY8" s="88">
        <v>3.991775312532468</v>
      </c>
      <c r="AZ8" s="88">
        <v>2.7630763242267058</v>
      </c>
      <c r="BA8" s="88"/>
    </row>
    <row r="10" spans="1:53" x14ac:dyDescent="0.2"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</row>
    <row r="11" spans="1:53" x14ac:dyDescent="0.2"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</row>
    <row r="13" spans="1:53" x14ac:dyDescent="0.2"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</row>
    <row r="14" spans="1:53" x14ac:dyDescent="0.2"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</row>
    <row r="17" spans="1:49" x14ac:dyDescent="0.2"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</row>
    <row r="18" spans="1:49" x14ac:dyDescent="0.2"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</row>
    <row r="27" spans="1:49" x14ac:dyDescent="0.2"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82"/>
      <c r="AP27" s="82"/>
      <c r="AQ27" s="82"/>
      <c r="AR27" s="82"/>
      <c r="AS27" s="82"/>
      <c r="AT27" s="82"/>
      <c r="AU27" s="82"/>
      <c r="AV27" s="82"/>
      <c r="AW27" s="82"/>
    </row>
    <row r="28" spans="1:49" x14ac:dyDescent="0.2">
      <c r="A28" s="85"/>
      <c r="B28" s="85"/>
      <c r="C28" s="85"/>
      <c r="D28" s="85"/>
      <c r="E28" s="85"/>
      <c r="F28" s="85"/>
    </row>
    <row r="29" spans="1:49" ht="12" customHeight="1" x14ac:dyDescent="0.2"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</row>
  </sheetData>
  <pageMargins left="0.7" right="0.7" top="0.75" bottom="0.75" header="0.3" footer="0.3"/>
  <pageSetup scale="95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81C1F-12E3-4B85-A2DF-6DCFFB08D288}">
  <dimension ref="A1:AO5"/>
  <sheetViews>
    <sheetView showGridLines="0" tabSelected="1" workbookViewId="0">
      <pane xSplit="1" ySplit="1" topLeftCell="B2" activePane="bottomRight" state="frozen"/>
      <selection activeCell="P38" sqref="P38"/>
      <selection pane="topRight" activeCell="P38" sqref="P38"/>
      <selection pane="bottomLeft" activeCell="P38" sqref="P38"/>
      <selection pane="bottomRight" activeCell="B6" sqref="B6"/>
    </sheetView>
  </sheetViews>
  <sheetFormatPr defaultRowHeight="15" x14ac:dyDescent="0.25"/>
  <cols>
    <col min="1" max="1" width="32" style="70" customWidth="1"/>
    <col min="2" max="2" width="24.7109375" style="70" customWidth="1"/>
    <col min="3" max="3" width="9.85546875" style="70" bestFit="1" customWidth="1"/>
    <col min="4" max="4" width="9.42578125" style="70" bestFit="1" customWidth="1"/>
    <col min="5" max="5" width="10.28515625" style="70" bestFit="1" customWidth="1"/>
    <col min="6" max="6" width="9.42578125" style="70" bestFit="1" customWidth="1"/>
    <col min="7" max="7" width="9.85546875" style="70" bestFit="1" customWidth="1"/>
    <col min="8" max="8" width="9.42578125" style="70" bestFit="1" customWidth="1"/>
    <col min="9" max="9" width="10.28515625" style="70" bestFit="1" customWidth="1"/>
    <col min="10" max="10" width="9.42578125" style="70" bestFit="1" customWidth="1"/>
    <col min="11" max="11" width="9.85546875" style="70" bestFit="1" customWidth="1"/>
    <col min="12" max="12" width="9.42578125" style="70" bestFit="1" customWidth="1"/>
    <col min="13" max="13" width="10.28515625" style="70" bestFit="1" customWidth="1"/>
    <col min="14" max="14" width="9.42578125" style="70" bestFit="1" customWidth="1"/>
    <col min="15" max="15" width="9.85546875" style="70" bestFit="1" customWidth="1"/>
    <col min="16" max="16" width="9.42578125" style="70" bestFit="1" customWidth="1"/>
    <col min="17" max="17" width="10.28515625" style="70" bestFit="1" customWidth="1"/>
    <col min="18" max="18" width="9.42578125" style="70" bestFit="1" customWidth="1"/>
    <col min="19" max="19" width="9.85546875" style="70" bestFit="1" customWidth="1"/>
    <col min="20" max="20" width="9.42578125" style="70" bestFit="1" customWidth="1"/>
    <col min="21" max="21" width="10.28515625" style="70" bestFit="1" customWidth="1"/>
    <col min="22" max="22" width="9.42578125" style="70" bestFit="1" customWidth="1"/>
    <col min="23" max="23" width="9.85546875" style="70" bestFit="1" customWidth="1"/>
    <col min="24" max="24" width="9.42578125" style="70" bestFit="1" customWidth="1"/>
    <col min="25" max="25" width="10.28515625" style="70" bestFit="1" customWidth="1"/>
    <col min="26" max="26" width="9.42578125" style="70" bestFit="1" customWidth="1"/>
    <col min="27" max="27" width="9.85546875" style="70" bestFit="1" customWidth="1"/>
    <col min="28" max="28" width="9.42578125" style="70" bestFit="1" customWidth="1"/>
    <col min="29" max="29" width="10.28515625" style="70" bestFit="1" customWidth="1"/>
    <col min="30" max="30" width="9.42578125" style="70" bestFit="1" customWidth="1"/>
    <col min="31" max="31" width="9.85546875" style="70" bestFit="1" customWidth="1"/>
    <col min="32" max="32" width="9.42578125" style="70" bestFit="1" customWidth="1"/>
    <col min="33" max="33" width="10.28515625" style="70" bestFit="1" customWidth="1"/>
    <col min="34" max="34" width="9.42578125" style="70" bestFit="1" customWidth="1"/>
    <col min="35" max="35" width="9.85546875" style="70" bestFit="1" customWidth="1"/>
    <col min="36" max="36" width="9.42578125" style="70" bestFit="1" customWidth="1"/>
    <col min="37" max="37" width="10.28515625" style="70" bestFit="1" customWidth="1"/>
    <col min="38" max="38" width="9.42578125" style="70" bestFit="1" customWidth="1"/>
    <col min="39" max="39" width="9.85546875" style="70" bestFit="1" customWidth="1"/>
    <col min="40" max="40" width="9.42578125" style="70" bestFit="1" customWidth="1"/>
    <col min="41" max="41" width="10.28515625" style="70" bestFit="1" customWidth="1"/>
    <col min="42" max="209" width="9.140625" style="70"/>
    <col min="210" max="210" width="24.7109375" style="70" customWidth="1"/>
    <col min="211" max="258" width="0" style="70" hidden="1" customWidth="1"/>
    <col min="259" max="465" width="9.140625" style="70"/>
    <col min="466" max="466" width="24.7109375" style="70" customWidth="1"/>
    <col min="467" max="514" width="0" style="70" hidden="1" customWidth="1"/>
    <col min="515" max="721" width="9.140625" style="70"/>
    <col min="722" max="722" width="24.7109375" style="70" customWidth="1"/>
    <col min="723" max="770" width="0" style="70" hidden="1" customWidth="1"/>
    <col min="771" max="977" width="9.140625" style="70"/>
    <col min="978" max="978" width="24.7109375" style="70" customWidth="1"/>
    <col min="979" max="1026" width="0" style="70" hidden="1" customWidth="1"/>
    <col min="1027" max="1233" width="9.140625" style="70"/>
    <col min="1234" max="1234" width="24.7109375" style="70" customWidth="1"/>
    <col min="1235" max="1282" width="0" style="70" hidden="1" customWidth="1"/>
    <col min="1283" max="1489" width="9.140625" style="70"/>
    <col min="1490" max="1490" width="24.7109375" style="70" customWidth="1"/>
    <col min="1491" max="1538" width="0" style="70" hidden="1" customWidth="1"/>
    <col min="1539" max="1745" width="9.140625" style="70"/>
    <col min="1746" max="1746" width="24.7109375" style="70" customWidth="1"/>
    <col min="1747" max="1794" width="0" style="70" hidden="1" customWidth="1"/>
    <col min="1795" max="2001" width="9.140625" style="70"/>
    <col min="2002" max="2002" width="24.7109375" style="70" customWidth="1"/>
    <col min="2003" max="2050" width="0" style="70" hidden="1" customWidth="1"/>
    <col min="2051" max="2257" width="9.140625" style="70"/>
    <col min="2258" max="2258" width="24.7109375" style="70" customWidth="1"/>
    <col min="2259" max="2306" width="0" style="70" hidden="1" customWidth="1"/>
    <col min="2307" max="2513" width="9.140625" style="70"/>
    <col min="2514" max="2514" width="24.7109375" style="70" customWidth="1"/>
    <col min="2515" max="2562" width="0" style="70" hidden="1" customWidth="1"/>
    <col min="2563" max="2769" width="9.140625" style="70"/>
    <col min="2770" max="2770" width="24.7109375" style="70" customWidth="1"/>
    <col min="2771" max="2818" width="0" style="70" hidden="1" customWidth="1"/>
    <col min="2819" max="3025" width="9.140625" style="70"/>
    <col min="3026" max="3026" width="24.7109375" style="70" customWidth="1"/>
    <col min="3027" max="3074" width="0" style="70" hidden="1" customWidth="1"/>
    <col min="3075" max="3281" width="9.140625" style="70"/>
    <col min="3282" max="3282" width="24.7109375" style="70" customWidth="1"/>
    <col min="3283" max="3330" width="0" style="70" hidden="1" customWidth="1"/>
    <col min="3331" max="3537" width="9.140625" style="70"/>
    <col min="3538" max="3538" width="24.7109375" style="70" customWidth="1"/>
    <col min="3539" max="3586" width="0" style="70" hidden="1" customWidth="1"/>
    <col min="3587" max="3793" width="9.140625" style="70"/>
    <col min="3794" max="3794" width="24.7109375" style="70" customWidth="1"/>
    <col min="3795" max="3842" width="0" style="70" hidden="1" customWidth="1"/>
    <col min="3843" max="4049" width="9.140625" style="70"/>
    <col min="4050" max="4050" width="24.7109375" style="70" customWidth="1"/>
    <col min="4051" max="4098" width="0" style="70" hidden="1" customWidth="1"/>
    <col min="4099" max="4305" width="9.140625" style="70"/>
    <col min="4306" max="4306" width="24.7109375" style="70" customWidth="1"/>
    <col min="4307" max="4354" width="0" style="70" hidden="1" customWidth="1"/>
    <col min="4355" max="4561" width="9.140625" style="70"/>
    <col min="4562" max="4562" width="24.7109375" style="70" customWidth="1"/>
    <col min="4563" max="4610" width="0" style="70" hidden="1" customWidth="1"/>
    <col min="4611" max="4817" width="9.140625" style="70"/>
    <col min="4818" max="4818" width="24.7109375" style="70" customWidth="1"/>
    <col min="4819" max="4866" width="0" style="70" hidden="1" customWidth="1"/>
    <col min="4867" max="5073" width="9.140625" style="70"/>
    <col min="5074" max="5074" width="24.7109375" style="70" customWidth="1"/>
    <col min="5075" max="5122" width="0" style="70" hidden="1" customWidth="1"/>
    <col min="5123" max="5329" width="9.140625" style="70"/>
    <col min="5330" max="5330" width="24.7109375" style="70" customWidth="1"/>
    <col min="5331" max="5378" width="0" style="70" hidden="1" customWidth="1"/>
    <col min="5379" max="5585" width="9.140625" style="70"/>
    <col min="5586" max="5586" width="24.7109375" style="70" customWidth="1"/>
    <col min="5587" max="5634" width="0" style="70" hidden="1" customWidth="1"/>
    <col min="5635" max="5841" width="9.140625" style="70"/>
    <col min="5842" max="5842" width="24.7109375" style="70" customWidth="1"/>
    <col min="5843" max="5890" width="0" style="70" hidden="1" customWidth="1"/>
    <col min="5891" max="6097" width="9.140625" style="70"/>
    <col min="6098" max="6098" width="24.7109375" style="70" customWidth="1"/>
    <col min="6099" max="6146" width="0" style="70" hidden="1" customWidth="1"/>
    <col min="6147" max="6353" width="9.140625" style="70"/>
    <col min="6354" max="6354" width="24.7109375" style="70" customWidth="1"/>
    <col min="6355" max="6402" width="0" style="70" hidden="1" customWidth="1"/>
    <col min="6403" max="6609" width="9.140625" style="70"/>
    <col min="6610" max="6610" width="24.7109375" style="70" customWidth="1"/>
    <col min="6611" max="6658" width="0" style="70" hidden="1" customWidth="1"/>
    <col min="6659" max="6865" width="9.140625" style="70"/>
    <col min="6866" max="6866" width="24.7109375" style="70" customWidth="1"/>
    <col min="6867" max="6914" width="0" style="70" hidden="1" customWidth="1"/>
    <col min="6915" max="7121" width="9.140625" style="70"/>
    <col min="7122" max="7122" width="24.7109375" style="70" customWidth="1"/>
    <col min="7123" max="7170" width="0" style="70" hidden="1" customWidth="1"/>
    <col min="7171" max="7377" width="9.140625" style="70"/>
    <col min="7378" max="7378" width="24.7109375" style="70" customWidth="1"/>
    <col min="7379" max="7426" width="0" style="70" hidden="1" customWidth="1"/>
    <col min="7427" max="7633" width="9.140625" style="70"/>
    <col min="7634" max="7634" width="24.7109375" style="70" customWidth="1"/>
    <col min="7635" max="7682" width="0" style="70" hidden="1" customWidth="1"/>
    <col min="7683" max="7889" width="9.140625" style="70"/>
    <col min="7890" max="7890" width="24.7109375" style="70" customWidth="1"/>
    <col min="7891" max="7938" width="0" style="70" hidden="1" customWidth="1"/>
    <col min="7939" max="8145" width="9.140625" style="70"/>
    <col min="8146" max="8146" width="24.7109375" style="70" customWidth="1"/>
    <col min="8147" max="8194" width="0" style="70" hidden="1" customWidth="1"/>
    <col min="8195" max="8401" width="9.140625" style="70"/>
    <col min="8402" max="8402" width="24.7109375" style="70" customWidth="1"/>
    <col min="8403" max="8450" width="0" style="70" hidden="1" customWidth="1"/>
    <col min="8451" max="8657" width="9.140625" style="70"/>
    <col min="8658" max="8658" width="24.7109375" style="70" customWidth="1"/>
    <col min="8659" max="8706" width="0" style="70" hidden="1" customWidth="1"/>
    <col min="8707" max="8913" width="9.140625" style="70"/>
    <col min="8914" max="8914" width="24.7109375" style="70" customWidth="1"/>
    <col min="8915" max="8962" width="0" style="70" hidden="1" customWidth="1"/>
    <col min="8963" max="9169" width="9.140625" style="70"/>
    <col min="9170" max="9170" width="24.7109375" style="70" customWidth="1"/>
    <col min="9171" max="9218" width="0" style="70" hidden="1" customWidth="1"/>
    <col min="9219" max="9425" width="9.140625" style="70"/>
    <col min="9426" max="9426" width="24.7109375" style="70" customWidth="1"/>
    <col min="9427" max="9474" width="0" style="70" hidden="1" customWidth="1"/>
    <col min="9475" max="9681" width="9.140625" style="70"/>
    <col min="9682" max="9682" width="24.7109375" style="70" customWidth="1"/>
    <col min="9683" max="9730" width="0" style="70" hidden="1" customWidth="1"/>
    <col min="9731" max="9937" width="9.140625" style="70"/>
    <col min="9938" max="9938" width="24.7109375" style="70" customWidth="1"/>
    <col min="9939" max="9986" width="0" style="70" hidden="1" customWidth="1"/>
    <col min="9987" max="10193" width="9.140625" style="70"/>
    <col min="10194" max="10194" width="24.7109375" style="70" customWidth="1"/>
    <col min="10195" max="10242" width="0" style="70" hidden="1" customWidth="1"/>
    <col min="10243" max="10449" width="9.140625" style="70"/>
    <col min="10450" max="10450" width="24.7109375" style="70" customWidth="1"/>
    <col min="10451" max="10498" width="0" style="70" hidden="1" customWidth="1"/>
    <col min="10499" max="10705" width="9.140625" style="70"/>
    <col min="10706" max="10706" width="24.7109375" style="70" customWidth="1"/>
    <col min="10707" max="10754" width="0" style="70" hidden="1" customWidth="1"/>
    <col min="10755" max="10961" width="9.140625" style="70"/>
    <col min="10962" max="10962" width="24.7109375" style="70" customWidth="1"/>
    <col min="10963" max="11010" width="0" style="70" hidden="1" customWidth="1"/>
    <col min="11011" max="11217" width="9.140625" style="70"/>
    <col min="11218" max="11218" width="24.7109375" style="70" customWidth="1"/>
    <col min="11219" max="11266" width="0" style="70" hidden="1" customWidth="1"/>
    <col min="11267" max="11473" width="9.140625" style="70"/>
    <col min="11474" max="11474" width="24.7109375" style="70" customWidth="1"/>
    <col min="11475" max="11522" width="0" style="70" hidden="1" customWidth="1"/>
    <col min="11523" max="11729" width="9.140625" style="70"/>
    <col min="11730" max="11730" width="24.7109375" style="70" customWidth="1"/>
    <col min="11731" max="11778" width="0" style="70" hidden="1" customWidth="1"/>
    <col min="11779" max="11985" width="9.140625" style="70"/>
    <col min="11986" max="11986" width="24.7109375" style="70" customWidth="1"/>
    <col min="11987" max="12034" width="0" style="70" hidden="1" customWidth="1"/>
    <col min="12035" max="12241" width="9.140625" style="70"/>
    <col min="12242" max="12242" width="24.7109375" style="70" customWidth="1"/>
    <col min="12243" max="12290" width="0" style="70" hidden="1" customWidth="1"/>
    <col min="12291" max="12497" width="9.140625" style="70"/>
    <col min="12498" max="12498" width="24.7109375" style="70" customWidth="1"/>
    <col min="12499" max="12546" width="0" style="70" hidden="1" customWidth="1"/>
    <col min="12547" max="12753" width="9.140625" style="70"/>
    <col min="12754" max="12754" width="24.7109375" style="70" customWidth="1"/>
    <col min="12755" max="12802" width="0" style="70" hidden="1" customWidth="1"/>
    <col min="12803" max="13009" width="9.140625" style="70"/>
    <col min="13010" max="13010" width="24.7109375" style="70" customWidth="1"/>
    <col min="13011" max="13058" width="0" style="70" hidden="1" customWidth="1"/>
    <col min="13059" max="13265" width="9.140625" style="70"/>
    <col min="13266" max="13266" width="24.7109375" style="70" customWidth="1"/>
    <col min="13267" max="13314" width="0" style="70" hidden="1" customWidth="1"/>
    <col min="13315" max="13521" width="9.140625" style="70"/>
    <col min="13522" max="13522" width="24.7109375" style="70" customWidth="1"/>
    <col min="13523" max="13570" width="0" style="70" hidden="1" customWidth="1"/>
    <col min="13571" max="13777" width="9.140625" style="70"/>
    <col min="13778" max="13778" width="24.7109375" style="70" customWidth="1"/>
    <col min="13779" max="13826" width="0" style="70" hidden="1" customWidth="1"/>
    <col min="13827" max="14033" width="9.140625" style="70"/>
    <col min="14034" max="14034" width="24.7109375" style="70" customWidth="1"/>
    <col min="14035" max="14082" width="0" style="70" hidden="1" customWidth="1"/>
    <col min="14083" max="14289" width="9.140625" style="70"/>
    <col min="14290" max="14290" width="24.7109375" style="70" customWidth="1"/>
    <col min="14291" max="14338" width="0" style="70" hidden="1" customWidth="1"/>
    <col min="14339" max="14545" width="9.140625" style="70"/>
    <col min="14546" max="14546" width="24.7109375" style="70" customWidth="1"/>
    <col min="14547" max="14594" width="0" style="70" hidden="1" customWidth="1"/>
    <col min="14595" max="14801" width="9.140625" style="70"/>
    <col min="14802" max="14802" width="24.7109375" style="70" customWidth="1"/>
    <col min="14803" max="14850" width="0" style="70" hidden="1" customWidth="1"/>
    <col min="14851" max="15057" width="9.140625" style="70"/>
    <col min="15058" max="15058" width="24.7109375" style="70" customWidth="1"/>
    <col min="15059" max="15106" width="0" style="70" hidden="1" customWidth="1"/>
    <col min="15107" max="15313" width="9.140625" style="70"/>
    <col min="15314" max="15314" width="24.7109375" style="70" customWidth="1"/>
    <col min="15315" max="15362" width="0" style="70" hidden="1" customWidth="1"/>
    <col min="15363" max="15569" width="9.140625" style="70"/>
    <col min="15570" max="15570" width="24.7109375" style="70" customWidth="1"/>
    <col min="15571" max="15618" width="0" style="70" hidden="1" customWidth="1"/>
    <col min="15619" max="15825" width="9.140625" style="70"/>
    <col min="15826" max="15826" width="24.7109375" style="70" customWidth="1"/>
    <col min="15827" max="15874" width="0" style="70" hidden="1" customWidth="1"/>
    <col min="15875" max="16081" width="9.140625" style="70"/>
    <col min="16082" max="16082" width="24.7109375" style="70" customWidth="1"/>
    <col min="16083" max="16130" width="0" style="70" hidden="1" customWidth="1"/>
    <col min="16131" max="16384" width="9.140625" style="70"/>
  </cols>
  <sheetData>
    <row r="1" spans="1:41" x14ac:dyDescent="0.25">
      <c r="A1" s="68"/>
      <c r="B1" s="68"/>
      <c r="C1" s="69" t="s">
        <v>24</v>
      </c>
      <c r="D1" s="69" t="s">
        <v>13</v>
      </c>
      <c r="E1" s="69" t="s">
        <v>17</v>
      </c>
      <c r="F1" s="69" t="s">
        <v>18</v>
      </c>
      <c r="G1" s="69" t="s">
        <v>21</v>
      </c>
      <c r="H1" s="69" t="s">
        <v>13</v>
      </c>
      <c r="I1" s="69" t="s">
        <v>17</v>
      </c>
      <c r="J1" s="69" t="s">
        <v>18</v>
      </c>
      <c r="K1" s="69" t="s">
        <v>22</v>
      </c>
      <c r="L1" s="69" t="s">
        <v>13</v>
      </c>
      <c r="M1" s="69" t="s">
        <v>17</v>
      </c>
      <c r="N1" s="69" t="s">
        <v>18</v>
      </c>
      <c r="O1" s="69" t="s">
        <v>23</v>
      </c>
      <c r="P1" s="69" t="s">
        <v>13</v>
      </c>
      <c r="Q1" s="69" t="s">
        <v>17</v>
      </c>
      <c r="R1" s="69" t="s">
        <v>18</v>
      </c>
      <c r="S1" s="69" t="s">
        <v>47</v>
      </c>
      <c r="T1" s="69" t="s">
        <v>13</v>
      </c>
      <c r="U1" s="69" t="s">
        <v>17</v>
      </c>
      <c r="V1" s="69" t="s">
        <v>18</v>
      </c>
      <c r="W1" s="69" t="s">
        <v>80</v>
      </c>
      <c r="X1" s="69" t="s">
        <v>13</v>
      </c>
      <c r="Y1" s="69" t="s">
        <v>17</v>
      </c>
      <c r="Z1" s="69" t="s">
        <v>18</v>
      </c>
      <c r="AA1" s="69" t="s">
        <v>86</v>
      </c>
      <c r="AB1" s="69" t="s">
        <v>13</v>
      </c>
      <c r="AC1" s="69" t="s">
        <v>17</v>
      </c>
      <c r="AD1" s="69" t="s">
        <v>18</v>
      </c>
      <c r="AE1" s="69" t="s">
        <v>96</v>
      </c>
      <c r="AF1" s="69" t="s">
        <v>13</v>
      </c>
      <c r="AG1" s="69" t="s">
        <v>17</v>
      </c>
      <c r="AH1" s="69" t="s">
        <v>18</v>
      </c>
      <c r="AI1" s="69" t="s">
        <v>174</v>
      </c>
      <c r="AJ1" s="69" t="s">
        <v>13</v>
      </c>
      <c r="AK1" s="69" t="s">
        <v>17</v>
      </c>
      <c r="AL1" s="69" t="s">
        <v>18</v>
      </c>
      <c r="AM1" s="69" t="s">
        <v>192</v>
      </c>
      <c r="AN1" s="69" t="s">
        <v>13</v>
      </c>
      <c r="AO1" s="69" t="s">
        <v>17</v>
      </c>
    </row>
    <row r="2" spans="1:41" x14ac:dyDescent="0.25">
      <c r="A2" s="70" t="s">
        <v>253</v>
      </c>
      <c r="B2" s="70" t="s">
        <v>254</v>
      </c>
      <c r="C2" s="71">
        <v>-0.8614042349042067</v>
      </c>
      <c r="D2" s="71">
        <v>-1.2041452893409754</v>
      </c>
      <c r="E2" s="71">
        <v>-0.85886776620376981</v>
      </c>
      <c r="F2" s="71">
        <v>-0.56801151495932412</v>
      </c>
      <c r="G2" s="71">
        <v>-0.65564865807550854</v>
      </c>
      <c r="H2" s="71">
        <v>-0.23931125557403854</v>
      </c>
      <c r="I2" s="71">
        <v>-0.28542487809297645</v>
      </c>
      <c r="J2" s="71">
        <v>-0.27766020273704156</v>
      </c>
      <c r="K2" s="71">
        <v>-0.28289992860672442</v>
      </c>
      <c r="L2" s="71">
        <v>-0.44280572018201181</v>
      </c>
      <c r="M2" s="71">
        <v>-0.3277833210603765</v>
      </c>
      <c r="N2" s="71">
        <v>-0.3755923386234829</v>
      </c>
      <c r="O2" s="71">
        <v>-2.2097035399690098E-2</v>
      </c>
      <c r="P2" s="71">
        <v>-0.17052214229301763</v>
      </c>
      <c r="Q2" s="71">
        <v>-0.21886173772907605</v>
      </c>
      <c r="R2" s="71">
        <v>-0.20687116430788882</v>
      </c>
      <c r="S2" s="71">
        <v>-0.3266539367174961</v>
      </c>
      <c r="T2" s="71">
        <v>-3.6727318207081652E-2</v>
      </c>
      <c r="U2" s="71">
        <v>0.15156935231523208</v>
      </c>
      <c r="V2" s="71">
        <v>0.26533278978382507</v>
      </c>
      <c r="W2" s="71">
        <v>0.37834506763805265</v>
      </c>
      <c r="X2" s="71">
        <v>0.20920127103720831</v>
      </c>
      <c r="Y2" s="71">
        <v>2.2021594436484569E-2</v>
      </c>
      <c r="Z2" s="71">
        <v>-5.5576745691469268E-2</v>
      </c>
      <c r="AA2" s="71">
        <v>0.15735263424023319</v>
      </c>
      <c r="AB2" s="71">
        <v>-2.1377720701144222E-2</v>
      </c>
      <c r="AC2" s="71">
        <v>0.10608560899053232</v>
      </c>
      <c r="AD2" s="71">
        <v>0.17740969285237965</v>
      </c>
      <c r="AE2" s="71">
        <v>7.2528703909886041E-2</v>
      </c>
      <c r="AF2" s="71">
        <v>0.57827316706845844</v>
      </c>
      <c r="AG2" s="71">
        <v>0.58419551194480812</v>
      </c>
      <c r="AH2" s="71">
        <v>0.62661167891034097</v>
      </c>
      <c r="AI2" s="71">
        <v>0.45716995376408082</v>
      </c>
      <c r="AJ2" s="71">
        <v>0.36620982859815848</v>
      </c>
      <c r="AK2" s="71">
        <v>0.47838019040411256</v>
      </c>
      <c r="AL2" s="71">
        <v>0.6546363050674413</v>
      </c>
      <c r="AM2" s="71">
        <v>0.73116499303343796</v>
      </c>
      <c r="AN2" s="71">
        <v>0.74193052120028891</v>
      </c>
      <c r="AO2" s="71">
        <v>0.81007575335857207</v>
      </c>
    </row>
    <row r="3" spans="1:41" x14ac:dyDescent="0.25">
      <c r="A3" s="72" t="s">
        <v>255</v>
      </c>
      <c r="B3" s="72" t="s">
        <v>256</v>
      </c>
      <c r="C3" s="71">
        <v>-0.10201306450871538</v>
      </c>
      <c r="D3" s="71">
        <v>-6.3283747540919449E-2</v>
      </c>
      <c r="E3" s="71">
        <v>8.7048283215669153E-2</v>
      </c>
      <c r="F3" s="71">
        <v>4.259268320189262E-2</v>
      </c>
      <c r="G3" s="71">
        <v>-5.4480081186857196E-2</v>
      </c>
      <c r="H3" s="71">
        <v>-6.007934312516558E-2</v>
      </c>
      <c r="I3" s="71">
        <v>-5.3291684176782608E-2</v>
      </c>
      <c r="J3" s="71">
        <v>-4.8223692461483066E-2</v>
      </c>
      <c r="K3" s="71">
        <v>-2.6627089730591066E-2</v>
      </c>
      <c r="L3" s="71">
        <v>-3.6920008073448883E-2</v>
      </c>
      <c r="M3" s="71">
        <v>-7.2430683882097779E-2</v>
      </c>
      <c r="N3" s="71">
        <v>-0.1026733808703619</v>
      </c>
      <c r="O3" s="71">
        <v>-0.11440899907639425</v>
      </c>
      <c r="P3" s="71">
        <v>-0.17619026235196764</v>
      </c>
      <c r="Q3" s="71">
        <v>-0.17788160911242007</v>
      </c>
      <c r="R3" s="71">
        <v>-0.17066776689170732</v>
      </c>
      <c r="S3" s="71">
        <v>-0.20988215782676969</v>
      </c>
      <c r="T3" s="71">
        <v>-0.16890277655178418</v>
      </c>
      <c r="U3" s="71">
        <v>-0.17573716474810924</v>
      </c>
      <c r="V3" s="71">
        <v>-6.7160815151701858E-2</v>
      </c>
      <c r="W3" s="71">
        <v>2.9151074229621182E-2</v>
      </c>
      <c r="X3" s="71">
        <v>-7.9910979468468313E-2</v>
      </c>
      <c r="Y3" s="71">
        <v>-2.2231813103743914E-3</v>
      </c>
      <c r="Z3" s="71">
        <v>1.6418323600228043E-2</v>
      </c>
      <c r="AA3" s="71">
        <v>-5.8875425822655147E-2</v>
      </c>
      <c r="AB3" s="71">
        <v>-0.14629096817026968</v>
      </c>
      <c r="AC3" s="71">
        <v>-0.19482956697698181</v>
      </c>
      <c r="AD3" s="71">
        <v>-0.17354457373311122</v>
      </c>
      <c r="AE3" s="71">
        <v>-4.6351861790378465E-2</v>
      </c>
      <c r="AF3" s="71">
        <v>1.4306913048272999E-2</v>
      </c>
      <c r="AG3" s="71">
        <v>-3.170694848726808E-3</v>
      </c>
      <c r="AH3" s="71">
        <v>-7.9666986199835518E-2</v>
      </c>
      <c r="AI3" s="71">
        <v>-5.4665973720434795E-2</v>
      </c>
      <c r="AJ3" s="71">
        <v>7.5984586085775213E-2</v>
      </c>
      <c r="AK3" s="71">
        <v>0.11549103642062525</v>
      </c>
      <c r="AL3" s="71">
        <v>0.13186667083822851</v>
      </c>
      <c r="AM3" s="71">
        <v>0.23431910717244858</v>
      </c>
      <c r="AN3" s="71">
        <v>0.32044780524201616</v>
      </c>
      <c r="AO3" s="71">
        <v>0.29900071080818341</v>
      </c>
    </row>
    <row r="4" spans="1:41" x14ac:dyDescent="0.25">
      <c r="A4" s="72" t="s">
        <v>257</v>
      </c>
      <c r="B4" s="72" t="s">
        <v>258</v>
      </c>
      <c r="C4" s="71">
        <v>2.6110715132459307E-2</v>
      </c>
      <c r="D4" s="71">
        <v>5.0727975002330443E-2</v>
      </c>
      <c r="E4" s="71">
        <v>-6.6414886419499414E-2</v>
      </c>
      <c r="F4" s="71">
        <v>-1.9274874037793707E-2</v>
      </c>
      <c r="G4" s="71">
        <v>4.8672451834732601E-2</v>
      </c>
      <c r="H4" s="71">
        <v>1.6006855874480398E-2</v>
      </c>
      <c r="I4" s="71">
        <v>-5.8143846497719408E-3</v>
      </c>
      <c r="J4" s="71">
        <v>-6.5566415551991539E-2</v>
      </c>
      <c r="K4" s="71">
        <v>7.6585045317991873E-2</v>
      </c>
      <c r="L4" s="71">
        <v>0.16133973659446668</v>
      </c>
      <c r="M4" s="71">
        <v>0.10006728796752462</v>
      </c>
      <c r="N4" s="71">
        <v>0.17779275389433891</v>
      </c>
      <c r="O4" s="71">
        <v>0.1164992057624006</v>
      </c>
      <c r="P4" s="71">
        <v>0.1184443696860043</v>
      </c>
      <c r="Q4" s="71">
        <v>0.3843915781175708</v>
      </c>
      <c r="R4" s="71">
        <v>0.22461272623094589</v>
      </c>
      <c r="S4" s="71">
        <v>0.16751135194359953</v>
      </c>
      <c r="T4" s="71">
        <v>0.11395475294505633</v>
      </c>
      <c r="U4" s="71">
        <v>-8.457612290036895E-2</v>
      </c>
      <c r="V4" s="71">
        <v>0.16816667313316541</v>
      </c>
      <c r="W4" s="71">
        <v>-9.2081132823537498E-2</v>
      </c>
      <c r="X4" s="71">
        <v>-0.24132709327295684</v>
      </c>
      <c r="Y4" s="71">
        <v>-0.29619726879790625</v>
      </c>
      <c r="Z4" s="71">
        <v>-0.40131032261279803</v>
      </c>
      <c r="AA4" s="71">
        <v>-7.9734468306099857E-2</v>
      </c>
      <c r="AB4" s="71">
        <v>8.6261545150359595E-2</v>
      </c>
      <c r="AC4" s="71">
        <v>0.12342071145477411</v>
      </c>
      <c r="AD4" s="71">
        <v>0.19685691259731702</v>
      </c>
      <c r="AE4" s="71">
        <v>0.14137107285056255</v>
      </c>
      <c r="AF4" s="71">
        <v>0.13454031150958853</v>
      </c>
      <c r="AG4" s="71">
        <v>0.24320933746321463</v>
      </c>
      <c r="AH4" s="71">
        <v>3.7911897555784078E-2</v>
      </c>
      <c r="AI4" s="71">
        <v>0.13395463407749278</v>
      </c>
      <c r="AJ4" s="71">
        <v>0.22281024125834845</v>
      </c>
      <c r="AK4" s="71">
        <v>0.27624950299411061</v>
      </c>
      <c r="AL4" s="71">
        <v>0.39704499267473969</v>
      </c>
      <c r="AM4" s="71">
        <v>0.22261046840483475</v>
      </c>
      <c r="AN4" s="71">
        <v>0.45332633801470656</v>
      </c>
      <c r="AO4" s="71">
        <v>0.29763124128428331</v>
      </c>
    </row>
    <row r="5" spans="1:41" x14ac:dyDescent="0.25">
      <c r="A5" s="72" t="s">
        <v>259</v>
      </c>
      <c r="B5" s="72" t="s">
        <v>283</v>
      </c>
      <c r="C5" s="71">
        <v>-0.17200751124364749</v>
      </c>
      <c r="D5" s="71">
        <v>-0.16024598141264082</v>
      </c>
      <c r="E5" s="71">
        <v>2.3674789026635779E-2</v>
      </c>
      <c r="F5" s="71">
        <v>8.7625722455563076E-3</v>
      </c>
      <c r="G5" s="71">
        <v>-0.2569620460669535</v>
      </c>
      <c r="H5" s="71">
        <v>-0.30597544260887405</v>
      </c>
      <c r="I5" s="71">
        <v>-0.31529042216107034</v>
      </c>
      <c r="J5" s="71">
        <v>-9.5275256015191517E-2</v>
      </c>
      <c r="K5" s="71">
        <v>4.7607418164387821E-2</v>
      </c>
      <c r="L5" s="71">
        <v>-7.8055682978164578E-2</v>
      </c>
      <c r="M5" s="71">
        <v>-5.8822784427738833E-2</v>
      </c>
      <c r="N5" s="71">
        <v>-0.42293228362877222</v>
      </c>
      <c r="O5" s="71">
        <v>-0.52815896516423844</v>
      </c>
      <c r="P5" s="71">
        <v>-0.39214463963812485</v>
      </c>
      <c r="Q5" s="71">
        <v>-0.3621375305175179</v>
      </c>
      <c r="R5" s="71">
        <v>-0.45736437723673479</v>
      </c>
      <c r="S5" s="71">
        <v>-0.31834318425205238</v>
      </c>
      <c r="T5" s="71">
        <v>-0.46299985554720841</v>
      </c>
      <c r="U5" s="71">
        <v>-0.58272711029947155</v>
      </c>
      <c r="V5" s="71">
        <v>-0.74684639817442067</v>
      </c>
      <c r="W5" s="71">
        <v>-0.85912530080404359</v>
      </c>
      <c r="X5" s="71">
        <v>-0.86528656553448124</v>
      </c>
      <c r="Y5" s="71">
        <v>-0.79084430126347971</v>
      </c>
      <c r="Z5" s="71">
        <v>-1.1144708079167631</v>
      </c>
      <c r="AA5" s="71">
        <v>-1.2276993056436283</v>
      </c>
      <c r="AB5" s="71">
        <v>-1.1305185878284079</v>
      </c>
      <c r="AC5" s="71">
        <v>-1.2277033411981904</v>
      </c>
      <c r="AD5" s="71">
        <v>-0.42224200730211342</v>
      </c>
      <c r="AE5" s="71">
        <v>-0.24717227740414924</v>
      </c>
      <c r="AF5" s="71">
        <v>-0.12277175762907824</v>
      </c>
      <c r="AG5" s="71">
        <v>0.16428346990842468</v>
      </c>
      <c r="AH5" s="71">
        <v>0.26230637543501228</v>
      </c>
      <c r="AI5" s="71">
        <v>0.38251057294856572</v>
      </c>
      <c r="AJ5" s="71">
        <v>0.49654617053901906</v>
      </c>
      <c r="AK5" s="71">
        <v>0.43114528619610487</v>
      </c>
      <c r="AL5" s="71">
        <v>0.23036502235569772</v>
      </c>
      <c r="AM5" s="71">
        <v>0.25047348902970246</v>
      </c>
      <c r="AN5" s="71">
        <v>0.2066390604782066</v>
      </c>
      <c r="AO5" s="71">
        <v>0.29743396405760431</v>
      </c>
    </row>
  </sheetData>
  <pageMargins left="0.7" right="0.7" top="0.75" bottom="0.75" header="0.3" footer="0.3"/>
  <pageSetup paperSize="9" scale="95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EE11A-5623-43E3-AE76-A7562D25CC49}">
  <dimension ref="A1:BD10"/>
  <sheetViews>
    <sheetView showGridLines="0" zoomScaleNormal="100" workbookViewId="0">
      <pane xSplit="2" ySplit="1" topLeftCell="C2" activePane="bottomRight" state="frozen"/>
      <selection pane="topRight" activeCell="AY1" sqref="AY1"/>
      <selection pane="bottomLeft" activeCell="A2" sqref="A2"/>
      <selection pane="bottomRight" activeCell="H5" sqref="H5"/>
    </sheetView>
  </sheetViews>
  <sheetFormatPr defaultRowHeight="12.75" x14ac:dyDescent="0.2"/>
  <cols>
    <col min="1" max="1" width="14.28515625" style="75" bestFit="1" customWidth="1"/>
    <col min="2" max="2" width="26.140625" style="75" bestFit="1" customWidth="1"/>
    <col min="3" max="7" width="10.5703125" style="75" customWidth="1"/>
    <col min="8" max="10" width="8.85546875" style="75" customWidth="1"/>
    <col min="11" max="11" width="10.5703125" style="75" customWidth="1"/>
    <col min="12" max="14" width="8.85546875" style="75" customWidth="1"/>
    <col min="15" max="15" width="10.5703125" style="75" bestFit="1" customWidth="1"/>
    <col min="16" max="17" width="10.28515625" style="75" customWidth="1"/>
    <col min="18" max="18" width="10.7109375" style="75" bestFit="1" customWidth="1"/>
    <col min="19" max="21" width="10.28515625" style="75" customWidth="1"/>
    <col min="22" max="22" width="10.7109375" style="75" bestFit="1" customWidth="1"/>
    <col min="23" max="25" width="10.28515625" style="75" customWidth="1"/>
    <col min="26" max="26" width="10.7109375" style="75" bestFit="1" customWidth="1"/>
    <col min="27" max="29" width="9.140625" style="75" customWidth="1"/>
    <col min="30" max="30" width="10.7109375" style="75" bestFit="1" customWidth="1"/>
    <col min="31" max="34" width="9.140625" style="75" customWidth="1"/>
    <col min="35" max="35" width="10.5703125" style="75" bestFit="1" customWidth="1"/>
    <col min="36" max="37" width="9.140625" style="75" customWidth="1"/>
    <col min="38" max="38" width="10.7109375" style="75" bestFit="1" customWidth="1"/>
    <col min="39" max="41" width="10.42578125" style="75" customWidth="1"/>
    <col min="42" max="42" width="10.7109375" style="75" bestFit="1" customWidth="1"/>
    <col min="43" max="56" width="10.42578125" style="75" customWidth="1"/>
    <col min="57" max="16384" width="9.140625" style="75"/>
  </cols>
  <sheetData>
    <row r="1" spans="1:56" ht="15" x14ac:dyDescent="0.3">
      <c r="B1" s="73"/>
      <c r="C1" s="74">
        <v>38807</v>
      </c>
      <c r="D1" s="74">
        <v>38898</v>
      </c>
      <c r="E1" s="74">
        <v>38990</v>
      </c>
      <c r="F1" s="74">
        <v>39082</v>
      </c>
      <c r="G1" s="74">
        <v>39172</v>
      </c>
      <c r="H1" s="74">
        <v>39263</v>
      </c>
      <c r="I1" s="74">
        <v>39355</v>
      </c>
      <c r="J1" s="74">
        <v>39447</v>
      </c>
      <c r="K1" s="74">
        <v>39538</v>
      </c>
      <c r="L1" s="74">
        <v>39629</v>
      </c>
      <c r="M1" s="74">
        <v>39721</v>
      </c>
      <c r="N1" s="74">
        <v>39813</v>
      </c>
      <c r="O1" s="74">
        <v>39903</v>
      </c>
      <c r="P1" s="74">
        <v>39994</v>
      </c>
      <c r="Q1" s="74">
        <v>40086</v>
      </c>
      <c r="R1" s="74">
        <v>40178</v>
      </c>
      <c r="S1" s="74">
        <v>40268</v>
      </c>
      <c r="T1" s="74">
        <v>40359</v>
      </c>
      <c r="U1" s="74">
        <v>40451</v>
      </c>
      <c r="V1" s="74">
        <v>40543</v>
      </c>
      <c r="W1" s="74">
        <v>40633</v>
      </c>
      <c r="X1" s="74">
        <v>40724</v>
      </c>
      <c r="Y1" s="74">
        <v>40816</v>
      </c>
      <c r="Z1" s="74">
        <v>40908</v>
      </c>
      <c r="AA1" s="74">
        <v>40999</v>
      </c>
      <c r="AB1" s="74">
        <v>41090</v>
      </c>
      <c r="AC1" s="74">
        <v>41182</v>
      </c>
      <c r="AD1" s="74">
        <v>41274</v>
      </c>
      <c r="AE1" s="74">
        <v>41364</v>
      </c>
      <c r="AF1" s="74">
        <v>41455</v>
      </c>
      <c r="AG1" s="74">
        <v>41547</v>
      </c>
      <c r="AH1" s="74">
        <v>41639</v>
      </c>
      <c r="AI1" s="74">
        <v>41729</v>
      </c>
      <c r="AJ1" s="74">
        <v>41820</v>
      </c>
      <c r="AK1" s="74">
        <v>41912</v>
      </c>
      <c r="AL1" s="74">
        <v>42004</v>
      </c>
      <c r="AM1" s="74">
        <v>42094</v>
      </c>
      <c r="AN1" s="74">
        <v>42185</v>
      </c>
      <c r="AO1" s="74">
        <v>42277</v>
      </c>
      <c r="AP1" s="74">
        <v>42369</v>
      </c>
      <c r="AQ1" s="74">
        <v>42460</v>
      </c>
      <c r="AR1" s="74">
        <v>42551</v>
      </c>
      <c r="AS1" s="74">
        <v>42643</v>
      </c>
      <c r="AT1" s="74">
        <v>42735</v>
      </c>
      <c r="AU1" s="74">
        <v>42825</v>
      </c>
      <c r="AV1" s="74">
        <v>42916</v>
      </c>
      <c r="AW1" s="74">
        <v>43008</v>
      </c>
      <c r="AX1" s="74">
        <v>43100</v>
      </c>
      <c r="AY1" s="74">
        <v>43190</v>
      </c>
      <c r="AZ1" s="74">
        <v>43281</v>
      </c>
      <c r="BA1" s="74">
        <v>43373</v>
      </c>
      <c r="BB1" s="74">
        <v>43465</v>
      </c>
      <c r="BC1" s="74">
        <v>43555</v>
      </c>
      <c r="BD1" s="74">
        <v>43646</v>
      </c>
    </row>
    <row r="2" spans="1:56" x14ac:dyDescent="0.2">
      <c r="B2" s="76" t="s">
        <v>260</v>
      </c>
      <c r="D2" s="75">
        <v>2005</v>
      </c>
      <c r="F2" s="75">
        <v>2006</v>
      </c>
      <c r="J2" s="75">
        <v>2007</v>
      </c>
      <c r="N2" s="75">
        <v>2008</v>
      </c>
      <c r="R2" s="75">
        <v>2009</v>
      </c>
      <c r="V2" s="75">
        <v>2010</v>
      </c>
      <c r="Z2" s="75">
        <v>2011</v>
      </c>
      <c r="AD2" s="75">
        <v>2012</v>
      </c>
      <c r="AH2" s="75">
        <v>2013</v>
      </c>
      <c r="AI2" s="75" t="s">
        <v>47</v>
      </c>
      <c r="AJ2" s="75" t="s">
        <v>261</v>
      </c>
      <c r="AK2" s="75" t="s">
        <v>262</v>
      </c>
      <c r="AL2" s="75">
        <v>2014</v>
      </c>
      <c r="AM2" s="75">
        <v>2015</v>
      </c>
      <c r="AN2" s="75">
        <v>2015</v>
      </c>
      <c r="AO2" s="75">
        <v>2015</v>
      </c>
      <c r="AP2" s="75">
        <v>2015</v>
      </c>
      <c r="AQ2" s="75">
        <v>2016</v>
      </c>
      <c r="AR2" s="75">
        <v>2016</v>
      </c>
      <c r="AS2" s="75">
        <v>2016</v>
      </c>
      <c r="AT2" s="75">
        <v>2016</v>
      </c>
      <c r="AU2" s="75">
        <f>+YEAR(AU1)</f>
        <v>2017</v>
      </c>
      <c r="AV2" s="75">
        <f t="shared" ref="AV2:AW2" si="0">+YEAR(AV1)</f>
        <v>2017</v>
      </c>
      <c r="AW2" s="75">
        <f t="shared" si="0"/>
        <v>2017</v>
      </c>
      <c r="AX2" s="75">
        <f>+YEAR(AX1)</f>
        <v>2017</v>
      </c>
      <c r="AY2" s="75">
        <f t="shared" ref="AY2:BD2" si="1">+YEAR(AY1)</f>
        <v>2018</v>
      </c>
      <c r="AZ2" s="75">
        <f t="shared" si="1"/>
        <v>2018</v>
      </c>
      <c r="BA2" s="75">
        <f t="shared" si="1"/>
        <v>2018</v>
      </c>
      <c r="BB2" s="75">
        <f t="shared" si="1"/>
        <v>2018</v>
      </c>
      <c r="BC2" s="75">
        <f t="shared" si="1"/>
        <v>2019</v>
      </c>
      <c r="BD2" s="75">
        <f t="shared" si="1"/>
        <v>2019</v>
      </c>
    </row>
    <row r="3" spans="1:56" x14ac:dyDescent="0.2">
      <c r="B3" s="75" t="s">
        <v>263</v>
      </c>
      <c r="C3" s="77">
        <f>[19]iip!AT11</f>
        <v>19693.807335994799</v>
      </c>
      <c r="D3" s="77">
        <f>[19]iip!AU11</f>
        <v>20821.382967403399</v>
      </c>
      <c r="E3" s="77">
        <f>[19]iip!AV11</f>
        <v>22679.849720281898</v>
      </c>
      <c r="F3" s="77">
        <f>[19]iip!AW11</f>
        <v>24779.975029726302</v>
      </c>
      <c r="G3" s="77">
        <f>[19]iip!AX11</f>
        <v>26700.238066416401</v>
      </c>
      <c r="H3" s="77">
        <f>[19]iip!AY11</f>
        <v>29106.538836925502</v>
      </c>
      <c r="I3" s="77">
        <f>[19]iip!AZ11</f>
        <v>29844.981256979001</v>
      </c>
      <c r="J3" s="77">
        <f>[19]iip!BA11</f>
        <v>30953.678398681499</v>
      </c>
      <c r="K3" s="77">
        <f>[19]iip!BB11</f>
        <v>34477.777684661603</v>
      </c>
      <c r="L3" s="77">
        <f>[19]iip!BC11</f>
        <v>37770.421606907803</v>
      </c>
      <c r="M3" s="77">
        <f>[19]iip!BD11</f>
        <v>40077.864653517099</v>
      </c>
      <c r="N3" s="77">
        <f>[19]iip!BE11</f>
        <v>42593.444761459403</v>
      </c>
      <c r="O3" s="77">
        <f>[19]iip!BF11</f>
        <v>42354.770891820197</v>
      </c>
      <c r="P3" s="77">
        <f>[19]iip!BG11</f>
        <v>39866.044430714697</v>
      </c>
      <c r="Q3" s="77">
        <f>[19]iip!BH11</f>
        <v>38367.257626571598</v>
      </c>
      <c r="R3" s="77">
        <f>[19]iip!BI11</f>
        <v>38590.0082758516</v>
      </c>
      <c r="S3" s="77">
        <f>[19]iip!BJ11</f>
        <v>39411.862981937898</v>
      </c>
      <c r="T3" s="77">
        <f>[19]iip!BK11</f>
        <v>39831.741841354902</v>
      </c>
      <c r="U3" s="77">
        <f>[19]iip!BL11</f>
        <v>38623.850099724099</v>
      </c>
      <c r="V3" s="77">
        <f>[19]iip!BM11</f>
        <v>35209.055700203899</v>
      </c>
      <c r="W3" s="77">
        <f>[19]iip!BN11</f>
        <v>36510.863084568402</v>
      </c>
      <c r="X3" s="77">
        <f>[19]iip!BO11</f>
        <v>35910.026522864398</v>
      </c>
      <c r="Y3" s="77">
        <f>[19]iip!BP11</f>
        <v>33711.087496140797</v>
      </c>
      <c r="Z3" s="77">
        <f>[19]iip!BQ11</f>
        <v>29560.354578406201</v>
      </c>
      <c r="AA3" s="77">
        <f>[19]iip!BR11</f>
        <v>29279.899357529903</v>
      </c>
      <c r="AB3" s="77">
        <f>[19]iip!BS11</f>
        <v>28399.452874428298</v>
      </c>
      <c r="AC3" s="77">
        <f>[19]iip!BT11</f>
        <v>25848.064287679299</v>
      </c>
      <c r="AD3" s="77">
        <f>[19]iip!BU11</f>
        <v>23240.195784392101</v>
      </c>
      <c r="AE3" s="77">
        <f>[19]iip!BV11</f>
        <v>23387.350378846299</v>
      </c>
      <c r="AF3" s="77">
        <f>[19]iip!BW11</f>
        <v>21801.073350700201</v>
      </c>
      <c r="AG3" s="77">
        <f>[19]iip!BX11</f>
        <v>21417.053402093297</v>
      </c>
      <c r="AH3" s="77">
        <f>[19]iip!BY11</f>
        <v>19461.427652026799</v>
      </c>
      <c r="AI3" s="77">
        <f>[19]iip!BZ11</f>
        <v>19847.726268849401</v>
      </c>
      <c r="AJ3" s="77">
        <f>[19]iip!CA11</f>
        <v>18733.672691526801</v>
      </c>
      <c r="AK3" s="77">
        <f>[19]iip!CB11</f>
        <v>18711.150175595802</v>
      </c>
      <c r="AL3" s="77">
        <f>[19]iip!CC11</f>
        <v>18262.698335002999</v>
      </c>
      <c r="AM3" s="77">
        <f>[19]iip!CD11</f>
        <v>19682.406213727401</v>
      </c>
      <c r="AN3" s="77">
        <f>[19]iip!CE11</f>
        <v>19600.614661706499</v>
      </c>
      <c r="AO3" s="77">
        <f>[19]iip!CF11</f>
        <v>17366.690564854398</v>
      </c>
      <c r="AP3" s="77">
        <f>[19]iip!CG11</f>
        <v>16933.095140806399</v>
      </c>
      <c r="AQ3" s="77">
        <f>[19]iip!CH11</f>
        <v>16785.839398900102</v>
      </c>
      <c r="AR3" s="77">
        <f>[19]iip!CI11</f>
        <v>17132.818780478399</v>
      </c>
      <c r="AS3" s="77">
        <f>[19]iip!CJ11</f>
        <v>16311.631111325201</v>
      </c>
      <c r="AT3" s="77">
        <f>[19]iip!CK11</f>
        <v>15813.2447095309</v>
      </c>
      <c r="AU3" s="77">
        <f>[19]iip!CL11</f>
        <v>17599.099533646098</v>
      </c>
      <c r="AV3" s="77">
        <f>[19]iip!CM11</f>
        <v>18738.5811659186</v>
      </c>
      <c r="AW3" s="77">
        <f>[19]iip!CN11</f>
        <v>18665.000654149801</v>
      </c>
      <c r="AX3" s="77">
        <f>[19]iip!CO11</f>
        <v>17731.018547733802</v>
      </c>
      <c r="AY3" s="77">
        <f>[19]iip!CP11</f>
        <v>17701.949072748099</v>
      </c>
      <c r="AZ3" s="77">
        <f>[19]iip!CQ11</f>
        <v>17652.957897390999</v>
      </c>
      <c r="BA3" s="77">
        <f>[19]iip!CR11</f>
        <v>18155.124045265598</v>
      </c>
      <c r="BB3" s="77">
        <f>[19]iip!CS11</f>
        <v>17341.955181148001</v>
      </c>
      <c r="BC3" s="77">
        <f>[19]iip!CT11</f>
        <v>18228.4477983543</v>
      </c>
      <c r="BD3" s="77">
        <f>[19]iip!CU11</f>
        <v>17586.4218979547</v>
      </c>
    </row>
    <row r="4" spans="1:56" x14ac:dyDescent="0.2">
      <c r="B4" s="75" t="s">
        <v>264</v>
      </c>
      <c r="C4" s="78">
        <f>'[19]non-debt'!AT47</f>
        <v>916.83211568879995</v>
      </c>
      <c r="D4" s="78">
        <f>'[19]non-debt'!AU47</f>
        <v>1376.2689320044001</v>
      </c>
      <c r="E4" s="78">
        <f>'[19]non-debt'!AV47</f>
        <v>943.60122856409998</v>
      </c>
      <c r="F4" s="78">
        <f>'[19]non-debt'!AW47</f>
        <v>1143.042013476</v>
      </c>
      <c r="G4" s="78">
        <f>'[19]non-debt'!AX47</f>
        <v>1209.4677803333</v>
      </c>
      <c r="H4" s="78">
        <f>'[19]non-debt'!AY47</f>
        <v>1443.0622204148001</v>
      </c>
      <c r="I4" s="78">
        <f>'[19]non-debt'!AZ47</f>
        <v>1351.3231775403001</v>
      </c>
      <c r="J4" s="78">
        <f>'[19]non-debt'!BA47</f>
        <v>1355.7517268601</v>
      </c>
      <c r="K4" s="78">
        <f>'[19]non-debt'!BB47</f>
        <v>2459.7493312731999</v>
      </c>
      <c r="L4" s="78">
        <f>'[19]non-debt'!BC47</f>
        <v>2514.2571543217</v>
      </c>
      <c r="M4" s="78">
        <f>'[19]non-debt'!BD47</f>
        <v>2162.9710527906</v>
      </c>
      <c r="N4" s="78">
        <f>'[19]non-debt'!BE47</f>
        <v>3431.2528984521</v>
      </c>
      <c r="O4" s="78">
        <f>'[19]non-debt'!BF47</f>
        <v>4702.8306054457998</v>
      </c>
      <c r="P4" s="78">
        <f>'[19]non-debt'!BG47</f>
        <v>2465.0141127152001</v>
      </c>
      <c r="Q4" s="78">
        <f>'[19]non-debt'!BH47</f>
        <v>2193.7458957528002</v>
      </c>
      <c r="R4" s="78">
        <f>'[19]non-debt'!BI47</f>
        <v>1941.2649910128</v>
      </c>
      <c r="S4" s="78">
        <f>'[19]non-debt'!BJ47</f>
        <v>2265.1874038515998</v>
      </c>
      <c r="T4" s="78">
        <f>'[19]non-debt'!BK47</f>
        <v>3952.4121369690001</v>
      </c>
      <c r="U4" s="78">
        <f>'[19]non-debt'!BL47</f>
        <v>3056.0775254383998</v>
      </c>
      <c r="V4" s="78">
        <f>'[19]non-debt'!BM47</f>
        <v>3309.763690756</v>
      </c>
      <c r="W4" s="78">
        <f>'[19]non-debt'!BN47</f>
        <v>2484.7116756339001</v>
      </c>
      <c r="X4" s="78">
        <f>'[19]non-debt'!BO47</f>
        <v>2969.3234728438001</v>
      </c>
      <c r="Y4" s="78">
        <f>'[19]non-debt'!BP47</f>
        <v>3465.2834414012</v>
      </c>
      <c r="Z4" s="78">
        <f>'[19]non-debt'!BQ47</f>
        <v>3243.6046233983998</v>
      </c>
      <c r="AA4" s="78">
        <f>'[19]non-debt'!BR47</f>
        <v>2493.1119221444001</v>
      </c>
      <c r="AB4" s="78">
        <f>'[19]non-debt'!BS47</f>
        <v>2454.1504248975998</v>
      </c>
      <c r="AC4" s="78">
        <f>'[19]non-debt'!BT47</f>
        <v>2505.3415376159001</v>
      </c>
      <c r="AD4" s="78">
        <f>'[19]non-debt'!BU47</f>
        <v>2625.1008166372999</v>
      </c>
      <c r="AE4" s="78">
        <f>'[19]non-debt'!BV47</f>
        <v>2698.8875181403</v>
      </c>
      <c r="AF4" s="78">
        <f>'[19]non-debt'!BW47</f>
        <v>2163.2125834803001</v>
      </c>
      <c r="AG4" s="78">
        <f>'[19]non-debt'!BX47</f>
        <v>2280.6488433159998</v>
      </c>
      <c r="AH4" s="78">
        <f>'[19]non-debt'!BY47</f>
        <v>2197.3609485164998</v>
      </c>
      <c r="AI4" s="78">
        <f>'[19]non-debt'!BZ47</f>
        <v>2167.3506706281</v>
      </c>
      <c r="AJ4" s="78">
        <f>'[19]non-debt'!CA47</f>
        <v>1449.6363741323</v>
      </c>
      <c r="AK4" s="78">
        <f>'[19]non-debt'!CB47</f>
        <v>1214.3707396637001</v>
      </c>
      <c r="AL4" s="78">
        <f>'[19]non-debt'!CC47</f>
        <v>1685.4853002758</v>
      </c>
      <c r="AM4" s="78">
        <f>'[19]non-debt'!CD47</f>
        <v>1734.6566137392001</v>
      </c>
      <c r="AN4" s="78">
        <f>'[19]non-debt'!CE47</f>
        <v>1435.4928925754</v>
      </c>
      <c r="AO4" s="78">
        <f>'[19]non-debt'!CF47</f>
        <v>873.9302426749</v>
      </c>
      <c r="AP4" s="78">
        <f>'[19]non-debt'!CG47</f>
        <v>670.01565203079997</v>
      </c>
      <c r="AQ4" s="78">
        <f>'[19]non-debt'!CH47</f>
        <v>666.41060396319995</v>
      </c>
      <c r="AR4" s="78">
        <f>'[19]non-debt'!CI47</f>
        <v>620.13235501279996</v>
      </c>
      <c r="AS4" s="78">
        <f>'[19]non-debt'!CJ47</f>
        <v>511.0079574193</v>
      </c>
      <c r="AT4" s="78">
        <f>'[19]non-debt'!CK47</f>
        <v>774.89964296519997</v>
      </c>
      <c r="AU4" s="78">
        <f>'[19]non-debt'!CL47</f>
        <v>641.19909987100004</v>
      </c>
      <c r="AV4" s="78">
        <f>'[19]non-debt'!CM47</f>
        <v>759.30547332469996</v>
      </c>
      <c r="AW4" s="78">
        <f>'[19]non-debt'!CN47</f>
        <v>846.56145968500005</v>
      </c>
      <c r="AX4" s="78">
        <f>'[19]non-debt'!CO47</f>
        <v>792.79567215420002</v>
      </c>
      <c r="AY4" s="78">
        <f>'[19]non-debt'!CP47</f>
        <v>757.37812830610005</v>
      </c>
      <c r="AZ4" s="78">
        <f>'[19]non-debt'!CQ47</f>
        <v>1688.3768178308001</v>
      </c>
      <c r="BA4" s="78">
        <f>'[19]non-debt'!CR47</f>
        <v>1224.0323386057</v>
      </c>
      <c r="BB4" s="78">
        <f>'[19]non-debt'!CS47</f>
        <v>844.58970725990002</v>
      </c>
      <c r="BC4" s="78">
        <f>'[19]non-debt'!CT47</f>
        <v>999.35788974269997</v>
      </c>
      <c r="BD4" s="78">
        <f>'[19]non-debt'!CU47</f>
        <v>1054.704292075</v>
      </c>
    </row>
    <row r="5" spans="1:56" x14ac:dyDescent="0.2">
      <c r="A5" s="75" t="s">
        <v>265</v>
      </c>
      <c r="B5" s="75" t="s">
        <v>266</v>
      </c>
      <c r="C5" s="79">
        <v>12.266959726017294</v>
      </c>
      <c r="D5" s="79">
        <v>10.712773352288792</v>
      </c>
      <c r="E5" s="79">
        <v>10.885344147173612</v>
      </c>
      <c r="F5" s="79">
        <v>12.477971257056797</v>
      </c>
      <c r="G5" s="79">
        <v>12.565096220937329</v>
      </c>
      <c r="H5" s="79">
        <v>14.375020423269373</v>
      </c>
      <c r="I5" s="79">
        <v>13.387590522309218</v>
      </c>
      <c r="J5" s="79">
        <v>11.368990889162816</v>
      </c>
      <c r="K5" s="79">
        <v>9.1359680988181751</v>
      </c>
      <c r="L5" s="79">
        <v>7.576991265484013</v>
      </c>
      <c r="M5" s="79">
        <v>7.9091548610212721</v>
      </c>
      <c r="N5" s="79">
        <v>5.5933223677638697</v>
      </c>
      <c r="O5" s="79">
        <v>5.2583405658770612</v>
      </c>
      <c r="P5" s="79">
        <v>5.1764834393846266</v>
      </c>
      <c r="Q5" s="79">
        <v>7.5000245340641971</v>
      </c>
      <c r="R5" s="79">
        <v>7.9892498901611582</v>
      </c>
      <c r="S5" s="79">
        <v>9.3041184315296217</v>
      </c>
      <c r="T5" s="79">
        <v>8.7061326969222463</v>
      </c>
      <c r="U5" s="79">
        <v>8.0591221823349031</v>
      </c>
      <c r="V5" s="79">
        <v>8.7643355147384359</v>
      </c>
      <c r="W5" s="79">
        <v>7.5651802830421992</v>
      </c>
      <c r="X5" s="79">
        <v>8.1914691377855</v>
      </c>
      <c r="Y5" s="79">
        <v>5.6817496352304788</v>
      </c>
      <c r="Z5" s="79">
        <v>5.5971377527007</v>
      </c>
      <c r="AA5" s="79">
        <v>5.8131590354906857</v>
      </c>
      <c r="AB5" s="79">
        <v>5.1585641434522209</v>
      </c>
      <c r="AC5" s="79">
        <v>5.4961173851690379</v>
      </c>
      <c r="AD5" s="79">
        <v>6.0413881628731918</v>
      </c>
      <c r="AE5" s="79">
        <v>6.0612791581726935</v>
      </c>
      <c r="AF5" s="79">
        <v>6.1093957413255184</v>
      </c>
      <c r="AG5" s="79">
        <v>5.8060388901501998</v>
      </c>
      <c r="AH5" s="79">
        <v>5.6417181713589475</v>
      </c>
      <c r="AI5" s="79">
        <v>5.7635664676416249</v>
      </c>
      <c r="AJ5" s="79">
        <v>5.6830972711592755</v>
      </c>
      <c r="AK5" s="79">
        <v>4.7998431816040892</v>
      </c>
      <c r="AL5" s="79">
        <v>4.1265768594615979</v>
      </c>
      <c r="AM5" s="79">
        <v>4.822509955686983</v>
      </c>
      <c r="AN5" s="79">
        <v>5.0479518766933484</v>
      </c>
      <c r="AO5" s="79">
        <v>4.7474162123458585</v>
      </c>
      <c r="AP5" s="79">
        <v>4.9965544227993917</v>
      </c>
      <c r="AQ5" s="79">
        <v>5.6046785910577608</v>
      </c>
      <c r="AR5" s="79">
        <v>5.2058601944466378</v>
      </c>
      <c r="AS5" s="79">
        <v>5.9501018803422276</v>
      </c>
      <c r="AT5" s="79">
        <v>6.6468975110393771</v>
      </c>
      <c r="AU5" s="79">
        <v>6.4030080082143686</v>
      </c>
      <c r="AV5" s="79">
        <v>6.6565123895491256</v>
      </c>
      <c r="AW5" s="79">
        <v>7.2587098037833417</v>
      </c>
      <c r="AX5" s="79">
        <v>7.4472497195108511</v>
      </c>
      <c r="AY5" s="79">
        <v>7.9727424286691733</v>
      </c>
      <c r="AZ5" s="79">
        <v>7.5514313483275268</v>
      </c>
      <c r="BA5" s="79">
        <v>7.0776708180645835</v>
      </c>
      <c r="BB5" s="79">
        <v>6.8322301420953373</v>
      </c>
      <c r="BC5" s="79">
        <v>7.3220795097696154</v>
      </c>
      <c r="BD5" s="79">
        <v>6.4349197558274955</v>
      </c>
    </row>
    <row r="6" spans="1:56" x14ac:dyDescent="0.2">
      <c r="A6" s="75" t="s">
        <v>155</v>
      </c>
      <c r="B6" s="75" t="s">
        <v>38</v>
      </c>
      <c r="C6" s="79">
        <v>14.769681964613651</v>
      </c>
      <c r="D6" s="79">
        <v>18.226553878091138</v>
      </c>
      <c r="E6" s="79">
        <v>18.407897184410007</v>
      </c>
      <c r="F6" s="79">
        <v>17.075424594837479</v>
      </c>
      <c r="G6" s="79">
        <v>17.732207881216372</v>
      </c>
      <c r="H6" s="79">
        <v>19.205260611291802</v>
      </c>
      <c r="I6" s="79">
        <v>20.175647975410641</v>
      </c>
      <c r="J6" s="79">
        <v>20.178211216001927</v>
      </c>
      <c r="K6" s="79">
        <v>22.699565834780302</v>
      </c>
      <c r="L6" s="79">
        <v>22.326184362190734</v>
      </c>
      <c r="M6" s="79">
        <v>22.57987818001294</v>
      </c>
      <c r="N6" s="79">
        <v>29.010001075406709</v>
      </c>
      <c r="O6" s="79">
        <v>33.922428293525385</v>
      </c>
      <c r="P6" s="79">
        <v>26.848307988173055</v>
      </c>
      <c r="Q6" s="79">
        <v>26.283105119850191</v>
      </c>
      <c r="R6" s="79">
        <v>26.403096901686322</v>
      </c>
      <c r="S6" s="79">
        <v>26.646311516430568</v>
      </c>
      <c r="T6" s="79">
        <v>28.689357550485312</v>
      </c>
      <c r="U6" s="79">
        <v>26.388210791387287</v>
      </c>
      <c r="V6" s="79">
        <v>23.575236564151883</v>
      </c>
      <c r="W6" s="79">
        <v>24.109577900098099</v>
      </c>
      <c r="X6" s="79">
        <v>23.798901092925174</v>
      </c>
      <c r="Y6" s="79">
        <v>23.376993065510369</v>
      </c>
      <c r="Z6" s="79">
        <v>20.274654107163649</v>
      </c>
      <c r="AA6" s="79">
        <v>19.169995969287829</v>
      </c>
      <c r="AB6" s="79">
        <v>19.188069927339843</v>
      </c>
      <c r="AC6" s="79">
        <v>16.362006994343645</v>
      </c>
      <c r="AD6" s="79">
        <v>14.831158418400209</v>
      </c>
      <c r="AE6" s="79">
        <v>15.155152112630807</v>
      </c>
      <c r="AF6" s="79">
        <v>13.658257275585743</v>
      </c>
      <c r="AG6" s="79">
        <v>13.905147988191496</v>
      </c>
      <c r="AH6" s="79">
        <v>11.741589006403949</v>
      </c>
      <c r="AI6" s="79">
        <v>12.68101235436658</v>
      </c>
      <c r="AJ6" s="79">
        <v>12.48130344084907</v>
      </c>
      <c r="AK6" s="79">
        <v>12.086441600347245</v>
      </c>
      <c r="AL6" s="79">
        <v>10.38763002301822</v>
      </c>
      <c r="AM6" s="79">
        <v>10.606147436176027</v>
      </c>
      <c r="AN6" s="79">
        <v>10.588272982431603</v>
      </c>
      <c r="AO6" s="79">
        <v>8.3928146461297448</v>
      </c>
      <c r="AP6" s="79">
        <v>5.7147936329415501</v>
      </c>
      <c r="AQ6" s="79">
        <v>3.9987080311750312</v>
      </c>
      <c r="AR6" s="79">
        <v>1.8333375687147058</v>
      </c>
      <c r="AS6" s="79">
        <v>-6.7554240953755951E-2</v>
      </c>
      <c r="AT6" s="79">
        <v>-1.3784256518664417</v>
      </c>
      <c r="AU6" s="79">
        <v>-0.6255191553536843</v>
      </c>
      <c r="AV6" s="79">
        <v>0.34789165983619874</v>
      </c>
      <c r="AW6" s="79">
        <v>-0.61011687166754669</v>
      </c>
      <c r="AX6" s="79">
        <v>-0.43221170517319507</v>
      </c>
      <c r="AY6" s="79">
        <v>-1.0117553254742404</v>
      </c>
      <c r="AZ6" s="79">
        <v>-0.90046927517183484</v>
      </c>
      <c r="BA6" s="79">
        <v>-1.1691670024953709</v>
      </c>
      <c r="BB6" s="79">
        <v>-1.6619745718960264</v>
      </c>
      <c r="BC6" s="79">
        <v>-0.89091179058839742</v>
      </c>
      <c r="BD6" s="79">
        <v>-1.2804792185569447</v>
      </c>
    </row>
    <row r="7" spans="1:56" x14ac:dyDescent="0.2">
      <c r="A7" s="75" t="s">
        <v>241</v>
      </c>
      <c r="B7" s="75" t="s">
        <v>189</v>
      </c>
      <c r="C7" s="79">
        <v>27.036641690630944</v>
      </c>
      <c r="D7" s="79">
        <v>28.939327230379931</v>
      </c>
      <c r="E7" s="79">
        <v>29.293241331583619</v>
      </c>
      <c r="F7" s="79">
        <v>29.553395851894276</v>
      </c>
      <c r="G7" s="79">
        <v>30.297304102153703</v>
      </c>
      <c r="H7" s="79">
        <v>33.580281034561175</v>
      </c>
      <c r="I7" s="79">
        <v>33.563238497719858</v>
      </c>
      <c r="J7" s="79">
        <v>31.547202105164743</v>
      </c>
      <c r="K7" s="79">
        <v>31.835533933598477</v>
      </c>
      <c r="L7" s="79">
        <v>29.903175627674749</v>
      </c>
      <c r="M7" s="79">
        <v>30.489033041034212</v>
      </c>
      <c r="N7" s="79">
        <v>34.603323443170581</v>
      </c>
      <c r="O7" s="79">
        <v>39.180768859402448</v>
      </c>
      <c r="P7" s="79">
        <v>32.02479142755768</v>
      </c>
      <c r="Q7" s="79">
        <v>33.783129653914386</v>
      </c>
      <c r="R7" s="79">
        <v>34.39234679184748</v>
      </c>
      <c r="S7" s="79">
        <v>35.950429947960188</v>
      </c>
      <c r="T7" s="79">
        <v>37.395490247407558</v>
      </c>
      <c r="U7" s="79">
        <v>34.44733297372219</v>
      </c>
      <c r="V7" s="79">
        <v>32.33957207889032</v>
      </c>
      <c r="W7" s="79">
        <v>31.674758183140298</v>
      </c>
      <c r="X7" s="79">
        <v>31.990370230710674</v>
      </c>
      <c r="Y7" s="79">
        <v>29.058742700740847</v>
      </c>
      <c r="Z7" s="79">
        <v>25.871791859864349</v>
      </c>
      <c r="AA7" s="79">
        <v>24.983155004778514</v>
      </c>
      <c r="AB7" s="79">
        <v>24.346634070792064</v>
      </c>
      <c r="AC7" s="79">
        <v>21.858124379512681</v>
      </c>
      <c r="AD7" s="79">
        <v>20.872546581273401</v>
      </c>
      <c r="AE7" s="79">
        <v>21.216431270803501</v>
      </c>
      <c r="AF7" s="79">
        <v>19.767653016911261</v>
      </c>
      <c r="AG7" s="79">
        <v>19.711186878341696</v>
      </c>
      <c r="AH7" s="79">
        <v>17.383307177762894</v>
      </c>
      <c r="AI7" s="79">
        <v>18.444578822008204</v>
      </c>
      <c r="AJ7" s="79">
        <v>18.164400712008344</v>
      </c>
      <c r="AK7" s="79">
        <v>16.886284781951332</v>
      </c>
      <c r="AL7" s="79">
        <v>14.514206882479819</v>
      </c>
      <c r="AM7" s="79">
        <v>15.428657391863009</v>
      </c>
      <c r="AN7" s="79">
        <v>15.636224859124951</v>
      </c>
      <c r="AO7" s="79">
        <v>13.140230858475604</v>
      </c>
      <c r="AP7" s="79">
        <v>10.711348055740942</v>
      </c>
      <c r="AQ7" s="79">
        <v>9.6033866222327919</v>
      </c>
      <c r="AR7" s="79">
        <v>7.0391977631613436</v>
      </c>
      <c r="AS7" s="79">
        <v>5.8825476393884717</v>
      </c>
      <c r="AT7" s="79">
        <v>5.2684718591729354</v>
      </c>
      <c r="AU7" s="79">
        <v>5.7774888528606843</v>
      </c>
      <c r="AV7" s="79">
        <v>7.0044040493853243</v>
      </c>
      <c r="AW7" s="79">
        <v>6.6485929321157951</v>
      </c>
      <c r="AX7" s="79">
        <v>7.0150380143376561</v>
      </c>
      <c r="AY7" s="79">
        <v>6.9609871031949329</v>
      </c>
      <c r="AZ7" s="79">
        <v>6.650962073155692</v>
      </c>
      <c r="BA7" s="79">
        <v>5.9085038155692127</v>
      </c>
      <c r="BB7" s="79">
        <v>5.1702555701993109</v>
      </c>
      <c r="BC7" s="79">
        <v>6.431167719181218</v>
      </c>
      <c r="BD7" s="79">
        <v>5.1544405372705508</v>
      </c>
    </row>
    <row r="8" spans="1:56" x14ac:dyDescent="0.2"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</row>
    <row r="9" spans="1:56" s="78" customFormat="1" x14ac:dyDescent="0.2">
      <c r="C9" s="78">
        <v>2006</v>
      </c>
      <c r="G9" s="78">
        <v>2007</v>
      </c>
      <c r="K9" s="78">
        <v>2008</v>
      </c>
      <c r="O9" s="78">
        <v>2009</v>
      </c>
      <c r="S9" s="78">
        <v>2010</v>
      </c>
      <c r="W9" s="78">
        <v>2011</v>
      </c>
      <c r="AA9" s="78">
        <v>2012</v>
      </c>
      <c r="AE9" s="78">
        <v>2013</v>
      </c>
      <c r="AI9" s="78">
        <v>2014</v>
      </c>
      <c r="AM9" s="78">
        <v>2015</v>
      </c>
      <c r="AQ9" s="78">
        <v>2016</v>
      </c>
      <c r="AU9" s="78">
        <v>2017</v>
      </c>
      <c r="AY9" s="78">
        <v>2018</v>
      </c>
      <c r="BC9" s="78">
        <v>2019</v>
      </c>
    </row>
    <row r="10" spans="1:56" x14ac:dyDescent="0.2">
      <c r="AO10" s="79"/>
      <c r="AR10" s="79"/>
    </row>
  </sheetData>
  <pageMargins left="0.7" right="0.7" top="0.75" bottom="0.75" header="0.3" footer="0.3"/>
  <pageSetup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tabColor theme="4"/>
  </sheetPr>
  <dimension ref="A1:AW10"/>
  <sheetViews>
    <sheetView showGridLines="0" zoomScaleNormal="100" workbookViewId="0">
      <pane xSplit="2" ySplit="2" topLeftCell="AS3" activePane="bottomRight" state="frozen"/>
      <selection activeCell="Z39" sqref="Z39"/>
      <selection pane="topRight" activeCell="Z39" sqref="Z39"/>
      <selection pane="bottomLeft" activeCell="Z39" sqref="Z39"/>
      <selection pane="bottomRight" activeCell="AV15" sqref="AV15"/>
    </sheetView>
  </sheetViews>
  <sheetFormatPr defaultRowHeight="12" x14ac:dyDescent="0.2"/>
  <cols>
    <col min="1" max="2" width="9.140625" style="1" bestFit="1" customWidth="1"/>
    <col min="3" max="25" width="9.85546875" style="1" bestFit="1" customWidth="1"/>
    <col min="26" max="16384" width="9.140625" style="1"/>
  </cols>
  <sheetData>
    <row r="1" spans="1:49" x14ac:dyDescent="0.2">
      <c r="C1" s="1" t="s">
        <v>7</v>
      </c>
      <c r="D1" s="1" t="s">
        <v>4</v>
      </c>
      <c r="E1" s="1" t="s">
        <v>5</v>
      </c>
      <c r="F1" s="1" t="s">
        <v>6</v>
      </c>
      <c r="G1" s="1" t="s">
        <v>8</v>
      </c>
      <c r="H1" s="1" t="s">
        <v>4</v>
      </c>
      <c r="I1" s="1" t="s">
        <v>5</v>
      </c>
      <c r="J1" s="1" t="s">
        <v>6</v>
      </c>
      <c r="K1" s="1" t="s">
        <v>9</v>
      </c>
      <c r="L1" s="1" t="s">
        <v>4</v>
      </c>
      <c r="M1" s="1" t="s">
        <v>5</v>
      </c>
      <c r="N1" s="1" t="s">
        <v>6</v>
      </c>
      <c r="O1" s="1" t="s">
        <v>10</v>
      </c>
      <c r="P1" s="1" t="s">
        <v>4</v>
      </c>
      <c r="Q1" s="1" t="s">
        <v>5</v>
      </c>
      <c r="R1" s="1" t="s">
        <v>6</v>
      </c>
      <c r="S1" s="1" t="s">
        <v>11</v>
      </c>
      <c r="T1" s="1" t="s">
        <v>4</v>
      </c>
      <c r="U1" s="1" t="s">
        <v>5</v>
      </c>
      <c r="V1" s="1" t="s">
        <v>6</v>
      </c>
      <c r="W1" s="1" t="s">
        <v>12</v>
      </c>
      <c r="X1" s="1" t="s">
        <v>13</v>
      </c>
      <c r="Y1" s="1" t="s">
        <v>5</v>
      </c>
      <c r="Z1" s="1" t="s">
        <v>18</v>
      </c>
      <c r="AA1" s="1" t="s">
        <v>46</v>
      </c>
      <c r="AB1" s="1" t="s">
        <v>13</v>
      </c>
      <c r="AC1" s="1" t="s">
        <v>5</v>
      </c>
      <c r="AD1" s="1" t="s">
        <v>18</v>
      </c>
      <c r="AE1" s="1" t="s">
        <v>79</v>
      </c>
      <c r="AF1" s="1" t="s">
        <v>13</v>
      </c>
      <c r="AG1" s="1" t="s">
        <v>5</v>
      </c>
      <c r="AH1" s="1" t="s">
        <v>18</v>
      </c>
      <c r="AI1" s="1" t="s">
        <v>85</v>
      </c>
      <c r="AJ1" s="1" t="s">
        <v>13</v>
      </c>
      <c r="AK1" s="1" t="s">
        <v>5</v>
      </c>
      <c r="AL1" s="1" t="s">
        <v>18</v>
      </c>
      <c r="AM1" s="1" t="s">
        <v>95</v>
      </c>
      <c r="AN1" s="1" t="s">
        <v>13</v>
      </c>
      <c r="AO1" s="1" t="s">
        <v>5</v>
      </c>
      <c r="AP1" s="1" t="s">
        <v>18</v>
      </c>
      <c r="AQ1" s="1" t="s">
        <v>168</v>
      </c>
      <c r="AR1" s="1" t="s">
        <v>13</v>
      </c>
      <c r="AS1" s="1" t="s">
        <v>5</v>
      </c>
      <c r="AU1" s="1" t="s">
        <v>190</v>
      </c>
      <c r="AV1" s="1" t="s">
        <v>13</v>
      </c>
      <c r="AW1" s="1" t="s">
        <v>194</v>
      </c>
    </row>
    <row r="2" spans="1:49" x14ac:dyDescent="0.2">
      <c r="C2" s="1" t="s">
        <v>54</v>
      </c>
      <c r="D2" s="1" t="s">
        <v>49</v>
      </c>
      <c r="E2" s="1" t="s">
        <v>50</v>
      </c>
      <c r="F2" s="1" t="s">
        <v>51</v>
      </c>
      <c r="G2" s="1" t="s">
        <v>55</v>
      </c>
      <c r="H2" s="1" t="s">
        <v>49</v>
      </c>
      <c r="I2" s="1" t="s">
        <v>50</v>
      </c>
      <c r="J2" s="1" t="s">
        <v>51</v>
      </c>
      <c r="K2" s="1" t="s">
        <v>56</v>
      </c>
      <c r="L2" s="1" t="s">
        <v>49</v>
      </c>
      <c r="M2" s="1" t="s">
        <v>50</v>
      </c>
      <c r="N2" s="1" t="s">
        <v>51</v>
      </c>
      <c r="O2" s="1" t="s">
        <v>57</v>
      </c>
      <c r="P2" s="1" t="s">
        <v>49</v>
      </c>
      <c r="Q2" s="1" t="s">
        <v>50</v>
      </c>
      <c r="R2" s="1" t="s">
        <v>51</v>
      </c>
      <c r="S2" s="1" t="s">
        <v>58</v>
      </c>
      <c r="T2" s="1" t="s">
        <v>49</v>
      </c>
      <c r="U2" s="1" t="s">
        <v>50</v>
      </c>
      <c r="V2" s="1" t="s">
        <v>51</v>
      </c>
      <c r="W2" s="1" t="s">
        <v>59</v>
      </c>
      <c r="X2" s="1" t="s">
        <v>49</v>
      </c>
      <c r="Y2" s="1" t="s">
        <v>50</v>
      </c>
      <c r="Z2" s="1" t="s">
        <v>51</v>
      </c>
      <c r="AA2" s="1" t="s">
        <v>60</v>
      </c>
      <c r="AB2" s="1" t="s">
        <v>49</v>
      </c>
      <c r="AC2" s="1" t="s">
        <v>50</v>
      </c>
      <c r="AD2" s="1" t="s">
        <v>51</v>
      </c>
      <c r="AE2" s="1" t="s">
        <v>73</v>
      </c>
      <c r="AF2" s="1" t="s">
        <v>49</v>
      </c>
      <c r="AG2" s="1" t="s">
        <v>50</v>
      </c>
      <c r="AH2" s="1" t="s">
        <v>51</v>
      </c>
      <c r="AI2" s="1" t="s">
        <v>91</v>
      </c>
      <c r="AJ2" s="1" t="s">
        <v>49</v>
      </c>
      <c r="AK2" s="11" t="s">
        <v>50</v>
      </c>
      <c r="AL2" s="1" t="s">
        <v>51</v>
      </c>
      <c r="AM2" s="1" t="s">
        <v>115</v>
      </c>
      <c r="AN2" s="1" t="s">
        <v>49</v>
      </c>
      <c r="AO2" s="11" t="s">
        <v>50</v>
      </c>
      <c r="AP2" s="1" t="s">
        <v>51</v>
      </c>
      <c r="AQ2" s="1" t="s">
        <v>169</v>
      </c>
      <c r="AR2" s="1" t="s">
        <v>49</v>
      </c>
      <c r="AS2" s="11" t="s">
        <v>50</v>
      </c>
      <c r="AT2" s="11" t="s">
        <v>51</v>
      </c>
      <c r="AU2" s="11" t="s">
        <v>191</v>
      </c>
      <c r="AV2" s="1" t="s">
        <v>49</v>
      </c>
      <c r="AW2" s="11" t="s">
        <v>50</v>
      </c>
    </row>
    <row r="3" spans="1:49" x14ac:dyDescent="0.2">
      <c r="A3" s="1" t="s">
        <v>43</v>
      </c>
      <c r="B3" s="1" t="s">
        <v>215</v>
      </c>
      <c r="C3" s="6">
        <v>15.873762561259539</v>
      </c>
      <c r="D3" s="6">
        <v>10.786174426174597</v>
      </c>
      <c r="E3" s="6">
        <v>4.9379459044296823</v>
      </c>
      <c r="F3" s="6">
        <v>-3.4480140049141426</v>
      </c>
      <c r="G3" s="6">
        <v>-18.196286672865313</v>
      </c>
      <c r="H3" s="6">
        <v>-15.32332792721364</v>
      </c>
      <c r="I3" s="6">
        <v>-9.0512795930126231</v>
      </c>
      <c r="J3" s="6">
        <v>0.26157234173382449</v>
      </c>
      <c r="K3" s="6">
        <v>10.234650302412774</v>
      </c>
      <c r="L3" s="6">
        <v>13.371502908231719</v>
      </c>
      <c r="M3" s="6">
        <v>11.16128920036607</v>
      </c>
      <c r="N3" s="6">
        <v>9.814076804250945</v>
      </c>
      <c r="O3" s="6">
        <v>12.894397929340727</v>
      </c>
      <c r="P3" s="6">
        <v>6.1172468413634817</v>
      </c>
      <c r="Q3" s="6">
        <v>4.5789499780459124</v>
      </c>
      <c r="R3" s="6">
        <v>2.8486897610927144</v>
      </c>
      <c r="S3" s="6">
        <v>-0.67500520306832357</v>
      </c>
      <c r="T3" s="6">
        <v>0.33987582512675374</v>
      </c>
      <c r="U3" s="6">
        <v>-1.2655733685707702</v>
      </c>
      <c r="V3" s="6">
        <v>-5.0529610981348725</v>
      </c>
      <c r="W3" s="6">
        <v>-0.80954291909527853</v>
      </c>
      <c r="X3" s="6">
        <v>2.647311882667708</v>
      </c>
      <c r="Y3" s="6">
        <v>5.7469270632966243</v>
      </c>
      <c r="Z3" s="6">
        <v>8.7595922456250435</v>
      </c>
      <c r="AA3" s="6">
        <v>11.005095585611329</v>
      </c>
      <c r="AB3" s="6">
        <v>9.5720808869167655</v>
      </c>
      <c r="AC3" s="6">
        <v>8.7829753083819213</v>
      </c>
      <c r="AD3" s="6">
        <v>7.6217676467865658</v>
      </c>
      <c r="AE3" s="6">
        <v>7.2904823988240537</v>
      </c>
      <c r="AF3" s="6">
        <v>6.8273164257500696</v>
      </c>
      <c r="AG3" s="6">
        <v>6.457642764767229</v>
      </c>
      <c r="AH3" s="6">
        <v>8.8593622756570056</v>
      </c>
      <c r="AI3" s="6">
        <v>3.0794606283905779</v>
      </c>
      <c r="AJ3" s="6">
        <v>7.5979121260109252</v>
      </c>
      <c r="AK3" s="6">
        <v>4.0396772492444342</v>
      </c>
      <c r="AL3" s="6">
        <v>0.62798345055709603</v>
      </c>
      <c r="AM3" s="6">
        <v>9.1884045590961563</v>
      </c>
      <c r="AN3" s="6">
        <v>4.37164094140212</v>
      </c>
      <c r="AO3" s="6">
        <v>6.0872558403214327</v>
      </c>
      <c r="AP3" s="6">
        <v>7.9577003147984158</v>
      </c>
      <c r="AQ3" s="6">
        <v>4.1636484696826699</v>
      </c>
      <c r="AR3" s="6">
        <v>7.106873229700966</v>
      </c>
      <c r="AS3" s="6">
        <v>1.1660354766776635</v>
      </c>
      <c r="AT3" s="6">
        <v>4.8696367016357414</v>
      </c>
      <c r="AU3" s="6">
        <v>7.389530283009222</v>
      </c>
      <c r="AV3" s="6">
        <v>2.803470239486046</v>
      </c>
      <c r="AW3" s="6">
        <v>8.2893003309134627</v>
      </c>
    </row>
    <row r="4" spans="1:49" x14ac:dyDescent="0.2">
      <c r="A4" s="1" t="s">
        <v>44</v>
      </c>
      <c r="B4" s="1" t="s">
        <v>216</v>
      </c>
      <c r="C4" s="6">
        <v>14.542881977637578</v>
      </c>
      <c r="D4" s="6">
        <v>12.324679638066385</v>
      </c>
      <c r="E4" s="6">
        <v>4.7843188354843846</v>
      </c>
      <c r="F4" s="6">
        <v>-6.0168343141970695</v>
      </c>
      <c r="G4" s="6">
        <v>-21.238892918012084</v>
      </c>
      <c r="H4" s="6">
        <v>-21.68104377646786</v>
      </c>
      <c r="I4" s="6">
        <v>-13.369504561454008</v>
      </c>
      <c r="J4" s="6">
        <v>-0.90746410776290531</v>
      </c>
      <c r="K4" s="6">
        <v>8.2158851697174669</v>
      </c>
      <c r="L4" s="6">
        <v>12.940064056779519</v>
      </c>
      <c r="M4" s="6">
        <v>11.232130286319418</v>
      </c>
      <c r="N4" s="6">
        <v>7.5213411477209178</v>
      </c>
      <c r="O4" s="6">
        <v>11.866973481463944</v>
      </c>
      <c r="P4" s="6">
        <v>5.3647922626904858</v>
      </c>
      <c r="Q4" s="6">
        <v>1.3191869021600411</v>
      </c>
      <c r="R4" s="6">
        <v>-0.33860547319729051</v>
      </c>
      <c r="S4" s="6">
        <v>-2.2614914877980681</v>
      </c>
      <c r="T4" s="6">
        <v>-3.0506311913389936</v>
      </c>
      <c r="U4" s="6">
        <v>-4.0425364029546813</v>
      </c>
      <c r="V4" s="6">
        <v>-4.4792119827540091</v>
      </c>
      <c r="W4" s="6">
        <v>-1.8162557282094838</v>
      </c>
      <c r="X4" s="6">
        <v>5.3278811309255474</v>
      </c>
      <c r="Y4" s="6">
        <v>4.5998253962655298</v>
      </c>
      <c r="Z4" s="6">
        <v>8.8909840800318136</v>
      </c>
      <c r="AA4" s="6">
        <v>11.182545822473486</v>
      </c>
      <c r="AB4" s="6">
        <v>12.252301029772099</v>
      </c>
      <c r="AC4" s="6">
        <v>12.076954909376198</v>
      </c>
      <c r="AD4" s="6">
        <v>8.5182298319854652</v>
      </c>
      <c r="AE4" s="6">
        <v>5.2241279019530396</v>
      </c>
      <c r="AF4" s="6">
        <v>4.739183732921191</v>
      </c>
      <c r="AG4" s="6">
        <v>6.2467187208757196</v>
      </c>
      <c r="AH4" s="6">
        <v>7.717025339256196</v>
      </c>
      <c r="AI4" s="6">
        <v>5.1285471128855136</v>
      </c>
      <c r="AJ4" s="6">
        <v>5.2876667971047766</v>
      </c>
      <c r="AK4" s="6">
        <v>3.0126959269447582</v>
      </c>
      <c r="AL4" s="6">
        <v>0.44117663421727116</v>
      </c>
      <c r="AM4" s="6">
        <v>10.95383806136752</v>
      </c>
      <c r="AN4" s="6">
        <v>5.6327294025206385</v>
      </c>
      <c r="AO4" s="6">
        <v>8.0189187175715944</v>
      </c>
      <c r="AP4" s="6">
        <v>8.351345474502935</v>
      </c>
      <c r="AQ4" s="6">
        <v>5.0680098962870375</v>
      </c>
      <c r="AR4" s="6">
        <v>8.8467619580458745</v>
      </c>
      <c r="AS4" s="6">
        <v>6.0878131550926611</v>
      </c>
      <c r="AT4" s="6">
        <v>7.1153878174240646</v>
      </c>
      <c r="AU4" s="6">
        <v>6.8183749333819605</v>
      </c>
      <c r="AV4" s="6">
        <v>4.3376983066087575</v>
      </c>
      <c r="AW4" s="6">
        <v>7.432808008362187</v>
      </c>
    </row>
    <row r="5" spans="1:49" x14ac:dyDescent="0.2"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9" x14ac:dyDescent="0.2"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9" x14ac:dyDescent="0.2">
      <c r="A7" s="1" t="s">
        <v>84</v>
      </c>
      <c r="B7" s="1" t="s">
        <v>118</v>
      </c>
      <c r="C7" s="6">
        <f t="shared" ref="C7:AF7" si="0">+C3-C4</f>
        <v>1.3308805836219619</v>
      </c>
      <c r="D7" s="6">
        <f t="shared" si="0"/>
        <v>-1.5385052118917883</v>
      </c>
      <c r="E7" s="6">
        <f t="shared" si="0"/>
        <v>0.15362706894529765</v>
      </c>
      <c r="F7" s="6">
        <f t="shared" si="0"/>
        <v>2.5688203092829269</v>
      </c>
      <c r="G7" s="6">
        <f t="shared" si="0"/>
        <v>3.0426062451467715</v>
      </c>
      <c r="H7" s="6">
        <f t="shared" si="0"/>
        <v>6.3577158492542196</v>
      </c>
      <c r="I7" s="6">
        <f t="shared" si="0"/>
        <v>4.3182249684413847</v>
      </c>
      <c r="J7" s="6">
        <f t="shared" si="0"/>
        <v>1.1690364494967298</v>
      </c>
      <c r="K7" s="6">
        <f t="shared" si="0"/>
        <v>2.0187651326953073</v>
      </c>
      <c r="L7" s="6">
        <f t="shared" si="0"/>
        <v>0.4314388514521994</v>
      </c>
      <c r="M7" s="6">
        <f t="shared" si="0"/>
        <v>-7.084108595334726E-2</v>
      </c>
      <c r="N7" s="6">
        <f t="shared" si="0"/>
        <v>2.2927356565300272</v>
      </c>
      <c r="O7" s="6">
        <f t="shared" si="0"/>
        <v>1.0274244478767827</v>
      </c>
      <c r="P7" s="6">
        <f t="shared" si="0"/>
        <v>0.75245457867299592</v>
      </c>
      <c r="Q7" s="6">
        <f t="shared" si="0"/>
        <v>3.2597630758858713</v>
      </c>
      <c r="R7" s="6">
        <f t="shared" si="0"/>
        <v>3.1872952342900049</v>
      </c>
      <c r="S7" s="6">
        <f t="shared" si="0"/>
        <v>1.5864862847297445</v>
      </c>
      <c r="T7" s="6">
        <f t="shared" si="0"/>
        <v>3.3905070164657474</v>
      </c>
      <c r="U7" s="6">
        <f t="shared" si="0"/>
        <v>2.7769630343839111</v>
      </c>
      <c r="V7" s="6">
        <f t="shared" si="0"/>
        <v>-0.57374911538086337</v>
      </c>
      <c r="W7" s="6">
        <f t="shared" si="0"/>
        <v>1.0067128091142052</v>
      </c>
      <c r="X7" s="6">
        <f t="shared" si="0"/>
        <v>-2.6805692482578394</v>
      </c>
      <c r="Y7" s="6">
        <f t="shared" si="0"/>
        <v>1.1471016670310945</v>
      </c>
      <c r="Z7" s="6">
        <f t="shared" si="0"/>
        <v>-0.13139183440677016</v>
      </c>
      <c r="AA7" s="6">
        <f t="shared" si="0"/>
        <v>-0.17745023686215688</v>
      </c>
      <c r="AB7" s="6">
        <f t="shared" si="0"/>
        <v>-2.6802201428553332</v>
      </c>
      <c r="AC7" s="6">
        <f t="shared" si="0"/>
        <v>-3.2939796009942768</v>
      </c>
      <c r="AD7" s="6">
        <f t="shared" si="0"/>
        <v>-0.89646218519889942</v>
      </c>
      <c r="AE7" s="6">
        <f t="shared" si="0"/>
        <v>2.0663544968710141</v>
      </c>
      <c r="AF7" s="6">
        <f t="shared" si="0"/>
        <v>2.0881326928288786</v>
      </c>
      <c r="AG7" s="6">
        <f>+AG3-AG4</f>
        <v>0.21092404389150943</v>
      </c>
      <c r="AH7" s="6">
        <f t="shared" ref="AH7" si="1">+AH3-AH4</f>
        <v>1.1423369364008096</v>
      </c>
      <c r="AI7" s="6">
        <f t="shared" ref="AI7:AJ7" si="2">+AI3-AI4</f>
        <v>-2.0490864844949357</v>
      </c>
      <c r="AJ7" s="6">
        <f t="shared" si="2"/>
        <v>2.3102453289061486</v>
      </c>
      <c r="AK7" s="6">
        <f t="shared" ref="AK7:AM7" si="3">+AK3-AK4</f>
        <v>1.026981322299676</v>
      </c>
      <c r="AL7" s="6">
        <f t="shared" si="3"/>
        <v>0.18680681633982488</v>
      </c>
      <c r="AM7" s="6">
        <f t="shared" si="3"/>
        <v>-1.7654335022713639</v>
      </c>
      <c r="AN7" s="6">
        <f t="shared" ref="AN7:AP7" si="4">+AN3-AN4</f>
        <v>-1.2610884611185185</v>
      </c>
      <c r="AO7" s="6">
        <f t="shared" si="4"/>
        <v>-1.9316628772501616</v>
      </c>
      <c r="AP7" s="6">
        <f t="shared" si="4"/>
        <v>-0.39364515970451919</v>
      </c>
      <c r="AQ7" s="6">
        <f t="shared" ref="AQ7" si="5">+AQ3-AQ4</f>
        <v>-0.90436142660436758</v>
      </c>
      <c r="AR7" s="6">
        <f>+AR3-AR4</f>
        <v>-1.7398887283449085</v>
      </c>
      <c r="AS7" s="6">
        <f>+AS3-AS4</f>
        <v>-4.9217776784149976</v>
      </c>
      <c r="AT7" s="6">
        <f t="shared" ref="AT7:AW7" si="6">+AT3-AT4</f>
        <v>-2.2457511157883232</v>
      </c>
      <c r="AU7" s="6">
        <f t="shared" si="6"/>
        <v>0.57115534962726144</v>
      </c>
      <c r="AV7" s="6">
        <f t="shared" si="6"/>
        <v>-1.5342280671227115</v>
      </c>
      <c r="AW7" s="6">
        <f t="shared" si="6"/>
        <v>0.85649232255127572</v>
      </c>
    </row>
    <row r="9" spans="1:49" x14ac:dyDescent="0.2">
      <c r="AV9" s="6"/>
    </row>
    <row r="10" spans="1:49" x14ac:dyDescent="0.2">
      <c r="AV10" s="6"/>
    </row>
  </sheetData>
  <pageMargins left="0.7" right="0.7" top="0.75" bottom="0.75" header="0.3" footer="0.3"/>
  <pageSetup paperSize="9" scale="9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6">
    <tabColor theme="4"/>
  </sheetPr>
  <dimension ref="A1:AW8"/>
  <sheetViews>
    <sheetView showGridLines="0" zoomScaleNormal="100" workbookViewId="0">
      <pane xSplit="2" ySplit="2" topLeftCell="AY3" activePane="bottomRight" state="frozen"/>
      <selection activeCell="AX21" sqref="AX21"/>
      <selection pane="topRight" activeCell="AX21" sqref="AX21"/>
      <selection pane="bottomLeft" activeCell="AX21" sqref="AX21"/>
      <selection pane="bottomRight" activeCell="BJ20" sqref="BJ20"/>
    </sheetView>
  </sheetViews>
  <sheetFormatPr defaultRowHeight="12" x14ac:dyDescent="0.2"/>
  <cols>
    <col min="1" max="1" width="53.42578125" style="1" bestFit="1" customWidth="1"/>
    <col min="2" max="2" width="44" style="1" bestFit="1" customWidth="1"/>
    <col min="3" max="16384" width="9.140625" style="1"/>
  </cols>
  <sheetData>
    <row r="1" spans="1:49" x14ac:dyDescent="0.2">
      <c r="A1" s="13"/>
      <c r="B1" s="13"/>
      <c r="C1" s="13" t="s">
        <v>7</v>
      </c>
      <c r="D1" s="13" t="s">
        <v>4</v>
      </c>
      <c r="E1" s="13" t="s">
        <v>5</v>
      </c>
      <c r="F1" s="13" t="s">
        <v>6</v>
      </c>
      <c r="G1" s="13" t="s">
        <v>8</v>
      </c>
      <c r="H1" s="13" t="s">
        <v>4</v>
      </c>
      <c r="I1" s="13" t="s">
        <v>5</v>
      </c>
      <c r="J1" s="13" t="s">
        <v>6</v>
      </c>
      <c r="K1" s="13" t="s">
        <v>9</v>
      </c>
      <c r="L1" s="13" t="s">
        <v>4</v>
      </c>
      <c r="M1" s="13" t="s">
        <v>5</v>
      </c>
      <c r="N1" s="13" t="s">
        <v>6</v>
      </c>
      <c r="O1" s="13" t="s">
        <v>10</v>
      </c>
      <c r="P1" s="13" t="s">
        <v>4</v>
      </c>
      <c r="Q1" s="13" t="s">
        <v>5</v>
      </c>
      <c r="R1" s="13" t="s">
        <v>6</v>
      </c>
      <c r="S1" s="13" t="s">
        <v>11</v>
      </c>
      <c r="T1" s="13" t="s">
        <v>4</v>
      </c>
      <c r="U1" s="13" t="s">
        <v>5</v>
      </c>
      <c r="V1" s="13" t="s">
        <v>6</v>
      </c>
      <c r="W1" s="13" t="s">
        <v>12</v>
      </c>
      <c r="X1" s="13" t="s">
        <v>13</v>
      </c>
      <c r="Y1" s="13" t="s">
        <v>5</v>
      </c>
      <c r="Z1" s="13" t="s">
        <v>18</v>
      </c>
      <c r="AA1" s="13" t="s">
        <v>46</v>
      </c>
      <c r="AB1" s="13" t="s">
        <v>13</v>
      </c>
      <c r="AC1" s="13" t="s">
        <v>5</v>
      </c>
      <c r="AD1" s="13" t="s">
        <v>18</v>
      </c>
      <c r="AE1" s="13" t="s">
        <v>79</v>
      </c>
      <c r="AF1" s="13" t="s">
        <v>13</v>
      </c>
      <c r="AG1" s="13" t="s">
        <v>5</v>
      </c>
      <c r="AH1" s="13" t="s">
        <v>18</v>
      </c>
      <c r="AI1" s="13" t="s">
        <v>85</v>
      </c>
      <c r="AJ1" s="13" t="s">
        <v>13</v>
      </c>
      <c r="AK1" s="13" t="s">
        <v>5</v>
      </c>
      <c r="AL1" s="13" t="s">
        <v>18</v>
      </c>
      <c r="AM1" s="13" t="s">
        <v>95</v>
      </c>
      <c r="AN1" s="13" t="s">
        <v>13</v>
      </c>
      <c r="AO1" s="13" t="s">
        <v>5</v>
      </c>
      <c r="AP1" s="13" t="s">
        <v>18</v>
      </c>
      <c r="AQ1" s="13" t="s">
        <v>173</v>
      </c>
      <c r="AR1" s="13" t="s">
        <v>13</v>
      </c>
      <c r="AS1" s="13" t="s">
        <v>5</v>
      </c>
      <c r="AT1" s="13" t="s">
        <v>18</v>
      </c>
      <c r="AU1" s="13" t="s">
        <v>218</v>
      </c>
      <c r="AV1" s="13" t="s">
        <v>13</v>
      </c>
      <c r="AW1" s="13" t="s">
        <v>5</v>
      </c>
    </row>
    <row r="2" spans="1:49" x14ac:dyDescent="0.2">
      <c r="C2" s="1" t="s">
        <v>54</v>
      </c>
      <c r="D2" s="1" t="s">
        <v>49</v>
      </c>
      <c r="E2" s="1" t="s">
        <v>50</v>
      </c>
      <c r="F2" s="1" t="s">
        <v>51</v>
      </c>
      <c r="G2" s="1" t="s">
        <v>55</v>
      </c>
      <c r="H2" s="1" t="s">
        <v>49</v>
      </c>
      <c r="I2" s="1" t="s">
        <v>50</v>
      </c>
      <c r="J2" s="1" t="s">
        <v>51</v>
      </c>
      <c r="K2" s="1" t="s">
        <v>56</v>
      </c>
      <c r="L2" s="1" t="s">
        <v>49</v>
      </c>
      <c r="M2" s="1" t="s">
        <v>50</v>
      </c>
      <c r="N2" s="1" t="s">
        <v>51</v>
      </c>
      <c r="O2" s="1" t="s">
        <v>57</v>
      </c>
      <c r="P2" s="1" t="s">
        <v>49</v>
      </c>
      <c r="Q2" s="1" t="s">
        <v>50</v>
      </c>
      <c r="R2" s="1" t="s">
        <v>51</v>
      </c>
      <c r="S2" s="1" t="s">
        <v>58</v>
      </c>
      <c r="T2" s="1" t="s">
        <v>49</v>
      </c>
      <c r="U2" s="1" t="s">
        <v>50</v>
      </c>
      <c r="V2" s="1" t="s">
        <v>51</v>
      </c>
      <c r="W2" s="1" t="s">
        <v>59</v>
      </c>
      <c r="X2" s="1" t="s">
        <v>49</v>
      </c>
      <c r="Y2" s="1" t="s">
        <v>50</v>
      </c>
      <c r="Z2" s="1" t="s">
        <v>51</v>
      </c>
      <c r="AA2" s="1" t="s">
        <v>60</v>
      </c>
      <c r="AB2" s="1" t="s">
        <v>49</v>
      </c>
      <c r="AC2" s="1" t="s">
        <v>50</v>
      </c>
      <c r="AD2" s="1" t="s">
        <v>51</v>
      </c>
      <c r="AE2" s="1" t="s">
        <v>73</v>
      </c>
      <c r="AF2" s="1" t="s">
        <v>49</v>
      </c>
      <c r="AG2" s="1" t="s">
        <v>50</v>
      </c>
      <c r="AH2" s="1" t="s">
        <v>51</v>
      </c>
      <c r="AI2" s="1" t="s">
        <v>91</v>
      </c>
      <c r="AJ2" s="1" t="s">
        <v>49</v>
      </c>
      <c r="AK2" s="11" t="s">
        <v>50</v>
      </c>
      <c r="AL2" s="1" t="s">
        <v>51</v>
      </c>
      <c r="AM2" s="1" t="s">
        <v>115</v>
      </c>
      <c r="AN2" s="1" t="s">
        <v>49</v>
      </c>
      <c r="AO2" s="11" t="s">
        <v>50</v>
      </c>
      <c r="AP2" s="1" t="s">
        <v>51</v>
      </c>
      <c r="AQ2" s="1" t="s">
        <v>169</v>
      </c>
      <c r="AR2" s="1" t="s">
        <v>49</v>
      </c>
      <c r="AS2" s="11" t="s">
        <v>50</v>
      </c>
      <c r="AT2" s="1" t="s">
        <v>51</v>
      </c>
      <c r="AU2" s="1" t="s">
        <v>191</v>
      </c>
      <c r="AV2" s="1" t="s">
        <v>49</v>
      </c>
      <c r="AW2" s="11" t="s">
        <v>50</v>
      </c>
    </row>
    <row r="3" spans="1:49" x14ac:dyDescent="0.2">
      <c r="A3" s="13" t="s">
        <v>65</v>
      </c>
      <c r="B3" s="1" t="s">
        <v>123</v>
      </c>
      <c r="C3" s="14">
        <v>1.0997880402351399</v>
      </c>
      <c r="D3" s="14">
        <v>3.7523701701809671</v>
      </c>
      <c r="E3" s="14">
        <v>1.737231003843732</v>
      </c>
      <c r="F3" s="14">
        <v>-4.1734150195950264</v>
      </c>
      <c r="G3" s="14">
        <v>-9.6149629813939015</v>
      </c>
      <c r="H3" s="14">
        <v>-13.097088102223537</v>
      </c>
      <c r="I3" s="14">
        <v>-10.777558180055763</v>
      </c>
      <c r="J3" s="14">
        <v>-5.3597650758539856</v>
      </c>
      <c r="K3" s="14">
        <v>-2.4411194732606987</v>
      </c>
      <c r="L3" s="14">
        <v>-0.564417443954639</v>
      </c>
      <c r="M3" s="14">
        <v>0.74533127262283472</v>
      </c>
      <c r="N3" s="14">
        <v>-0.56125996790838428</v>
      </c>
      <c r="O3" s="14">
        <v>1.4275968024429773</v>
      </c>
      <c r="P3" s="14">
        <v>0.55442115682194526</v>
      </c>
      <c r="Q3" s="14">
        <v>-1.2681920023131568</v>
      </c>
      <c r="R3" s="14">
        <v>-1.0680766567037807</v>
      </c>
      <c r="S3" s="14">
        <v>-1.6638950330579121</v>
      </c>
      <c r="T3" s="14">
        <v>-4.3824718165668628</v>
      </c>
      <c r="U3" s="14">
        <v>-3.8418542884652567</v>
      </c>
      <c r="V3" s="14">
        <v>-1.9659465405806458</v>
      </c>
      <c r="W3" s="14">
        <v>-1.2312730498958189</v>
      </c>
      <c r="X3" s="14">
        <v>3.7685902417708519</v>
      </c>
      <c r="Y3" s="14">
        <v>1.4068004213994669</v>
      </c>
      <c r="Z3" s="14">
        <v>3.5838235943569572</v>
      </c>
      <c r="AA3" s="14">
        <v>3.9281706428908194</v>
      </c>
      <c r="AB3" s="14">
        <v>6.5605066084323909</v>
      </c>
      <c r="AC3" s="14">
        <v>6.338860795930799</v>
      </c>
      <c r="AD3" s="14">
        <v>4.3684962151949662</v>
      </c>
      <c r="AE3" s="14">
        <v>2.4188647888612138</v>
      </c>
      <c r="AF3" s="14">
        <v>1.6024060996325176</v>
      </c>
      <c r="AG3" s="14">
        <v>2.8545888930423047</v>
      </c>
      <c r="AH3" s="14">
        <v>2.8174168507881063</v>
      </c>
      <c r="AI3" s="14">
        <v>2.979665340735167</v>
      </c>
      <c r="AJ3" s="14">
        <v>0.65623799179999764</v>
      </c>
      <c r="AK3" s="14">
        <v>1.4811736461595615</v>
      </c>
      <c r="AL3" s="14">
        <v>1.819492249611514</v>
      </c>
      <c r="AM3" s="14">
        <v>5.7842833578177988</v>
      </c>
      <c r="AN3" s="14">
        <v>4.7781063340532626</v>
      </c>
      <c r="AO3" s="14">
        <v>5.7478405459884527</v>
      </c>
      <c r="AP3" s="14">
        <v>4.712833833993642</v>
      </c>
      <c r="AQ3" s="14">
        <v>5.6447944252517885</v>
      </c>
      <c r="AR3" s="14">
        <v>6.4074530743589975</v>
      </c>
      <c r="AS3" s="14">
        <v>9.7743606842425521</v>
      </c>
      <c r="AT3" s="14">
        <v>7.061619555377348</v>
      </c>
      <c r="AU3" s="14">
        <v>4.7080915107380577</v>
      </c>
      <c r="AV3" s="14">
        <v>6.4910671840269174</v>
      </c>
      <c r="AW3" s="14">
        <v>4.1368833510464498</v>
      </c>
    </row>
    <row r="4" spans="1:49" x14ac:dyDescent="0.2">
      <c r="A4" s="13" t="s">
        <v>66</v>
      </c>
      <c r="B4" s="13" t="s">
        <v>122</v>
      </c>
      <c r="C4" s="14">
        <v>1.2507048967418433</v>
      </c>
      <c r="D4" s="14">
        <v>-1.0129112530528379</v>
      </c>
      <c r="E4" s="14">
        <v>0.22170319143113748</v>
      </c>
      <c r="F4" s="14">
        <v>2.1022597849144922</v>
      </c>
      <c r="G4" s="14">
        <v>2.5124154381574297</v>
      </c>
      <c r="H4" s="14">
        <v>5.4395427503635219</v>
      </c>
      <c r="I4" s="14">
        <v>3.4028709050603423</v>
      </c>
      <c r="J4" s="14">
        <v>0.93248615041153249</v>
      </c>
      <c r="K4" s="14">
        <v>2.1158833494975484</v>
      </c>
      <c r="L4" s="14">
        <v>1.2647839563572167</v>
      </c>
      <c r="M4" s="14">
        <v>0.61483551196128416</v>
      </c>
      <c r="N4" s="14">
        <v>2.2482156418291703</v>
      </c>
      <c r="O4" s="14">
        <v>1.8007095393291368</v>
      </c>
      <c r="P4" s="14">
        <v>1.1397230223725858</v>
      </c>
      <c r="Q4" s="14">
        <v>3.0950985948628942</v>
      </c>
      <c r="R4" s="14">
        <v>2.9416591112936956</v>
      </c>
      <c r="S4" s="14">
        <v>1.4469729307837405</v>
      </c>
      <c r="T4" s="14">
        <v>2.9971634265011864</v>
      </c>
      <c r="U4" s="14">
        <v>2.2568772424858894</v>
      </c>
      <c r="V4" s="14">
        <v>-0.92946915931094809</v>
      </c>
      <c r="W4" s="14">
        <v>0.85491920782114461</v>
      </c>
      <c r="X4" s="14">
        <v>-1.9753047281839506</v>
      </c>
      <c r="Y4" s="14">
        <v>1.6416819279976063</v>
      </c>
      <c r="Z4" s="14">
        <v>0.58849511360048312</v>
      </c>
      <c r="AA4" s="14">
        <v>1.0425256624381944</v>
      </c>
      <c r="AB4" s="14">
        <v>-1.4038489341679115</v>
      </c>
      <c r="AC4" s="14">
        <v>-1.6371309218308219</v>
      </c>
      <c r="AD4" s="14">
        <v>-0.15855136866849237</v>
      </c>
      <c r="AE4" s="14">
        <v>2.8577473571683014</v>
      </c>
      <c r="AF4" s="14">
        <v>2.578378016438001</v>
      </c>
      <c r="AG4" s="14">
        <v>0.91222891337501311</v>
      </c>
      <c r="AH4" s="14">
        <v>1.7384400812666168</v>
      </c>
      <c r="AI4" s="14">
        <v>-1.592895339492987</v>
      </c>
      <c r="AJ4" s="14">
        <v>3.0463110796911272</v>
      </c>
      <c r="AK4" s="14">
        <v>1.4388317733479565</v>
      </c>
      <c r="AL4" s="14">
        <v>0.2350075285169908</v>
      </c>
      <c r="AM4" s="14">
        <v>-0.70126116561176532</v>
      </c>
      <c r="AN4" s="14">
        <v>-0.66271772358033121</v>
      </c>
      <c r="AO4" s="14">
        <v>-1.0505478540981967</v>
      </c>
      <c r="AP4" s="14">
        <v>0.36491196876586784</v>
      </c>
      <c r="AQ4" s="14">
        <v>-0.53003205051428626</v>
      </c>
      <c r="AR4" s="14">
        <v>-0.88207324400271792</v>
      </c>
      <c r="AS4" s="14">
        <v>-4.696762803108685</v>
      </c>
      <c r="AT4" s="14">
        <v>-1.7309536837589912</v>
      </c>
      <c r="AU4" s="14">
        <v>1.3440004555445844</v>
      </c>
      <c r="AV4" s="14">
        <v>-1.2968695638998415</v>
      </c>
      <c r="AW4" s="14">
        <v>1.3631949977461033</v>
      </c>
    </row>
    <row r="7" spans="1:49" x14ac:dyDescent="0.2">
      <c r="A7" s="13"/>
      <c r="B7" s="13"/>
    </row>
    <row r="8" spans="1:49" x14ac:dyDescent="0.2">
      <c r="A8" s="13"/>
      <c r="B8" s="13"/>
    </row>
  </sheetData>
  <pageMargins left="0.7" right="0.7" top="0.75" bottom="0.75" header="0.3" footer="0.3"/>
  <pageSetup paperSize="9"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4">
    <tabColor theme="4"/>
  </sheetPr>
  <dimension ref="A1:AW5"/>
  <sheetViews>
    <sheetView showGridLines="0" zoomScaleNormal="100" workbookViewId="0">
      <pane xSplit="2" ySplit="2" topLeftCell="AV3" activePane="bottomRight" state="frozen"/>
      <selection activeCell="AX21" sqref="AX21"/>
      <selection pane="topRight" activeCell="AX21" sqref="AX21"/>
      <selection pane="bottomLeft" activeCell="AX21" sqref="AX21"/>
      <selection pane="bottomRight" activeCell="AQ28" sqref="AQ28"/>
    </sheetView>
  </sheetViews>
  <sheetFormatPr defaultRowHeight="12" x14ac:dyDescent="0.2"/>
  <cols>
    <col min="1" max="1" width="35.7109375" style="1" bestFit="1" customWidth="1"/>
    <col min="2" max="2" width="26.140625" style="1" customWidth="1"/>
    <col min="3" max="25" width="9.85546875" style="1" bestFit="1" customWidth="1"/>
    <col min="26" max="16384" width="9.140625" style="1"/>
  </cols>
  <sheetData>
    <row r="1" spans="1:49" x14ac:dyDescent="0.2">
      <c r="C1" s="1" t="s">
        <v>7</v>
      </c>
      <c r="D1" s="1" t="s">
        <v>4</v>
      </c>
      <c r="E1" s="1" t="s">
        <v>5</v>
      </c>
      <c r="F1" s="1" t="s">
        <v>6</v>
      </c>
      <c r="G1" s="1" t="s">
        <v>8</v>
      </c>
      <c r="H1" s="1" t="s">
        <v>4</v>
      </c>
      <c r="I1" s="1" t="s">
        <v>5</v>
      </c>
      <c r="J1" s="1" t="s">
        <v>6</v>
      </c>
      <c r="K1" s="1" t="s">
        <v>9</v>
      </c>
      <c r="L1" s="1" t="s">
        <v>4</v>
      </c>
      <c r="M1" s="1" t="s">
        <v>5</v>
      </c>
      <c r="N1" s="1" t="s">
        <v>6</v>
      </c>
      <c r="O1" s="1" t="s">
        <v>10</v>
      </c>
      <c r="P1" s="1" t="s">
        <v>4</v>
      </c>
      <c r="Q1" s="1" t="s">
        <v>5</v>
      </c>
      <c r="R1" s="1" t="s">
        <v>6</v>
      </c>
      <c r="S1" s="1" t="s">
        <v>11</v>
      </c>
      <c r="T1" s="1" t="s">
        <v>4</v>
      </c>
      <c r="U1" s="1" t="s">
        <v>5</v>
      </c>
      <c r="V1" s="1" t="s">
        <v>6</v>
      </c>
      <c r="W1" s="1" t="s">
        <v>12</v>
      </c>
      <c r="X1" s="1" t="s">
        <v>13</v>
      </c>
      <c r="Y1" s="1" t="s">
        <v>5</v>
      </c>
      <c r="Z1" s="1" t="s">
        <v>18</v>
      </c>
      <c r="AA1" s="1" t="s">
        <v>46</v>
      </c>
      <c r="AB1" s="1" t="s">
        <v>13</v>
      </c>
      <c r="AC1" s="1" t="s">
        <v>5</v>
      </c>
      <c r="AD1" s="1" t="s">
        <v>18</v>
      </c>
      <c r="AE1" s="1" t="s">
        <v>79</v>
      </c>
      <c r="AF1" s="1" t="s">
        <v>13</v>
      </c>
      <c r="AG1" s="1" t="s">
        <v>5</v>
      </c>
      <c r="AH1" s="1" t="s">
        <v>18</v>
      </c>
      <c r="AI1" s="1" t="s">
        <v>85</v>
      </c>
      <c r="AJ1" s="1" t="s">
        <v>13</v>
      </c>
      <c r="AK1" s="1" t="s">
        <v>5</v>
      </c>
      <c r="AL1" s="1" t="s">
        <v>18</v>
      </c>
      <c r="AM1" s="1" t="s">
        <v>95</v>
      </c>
      <c r="AN1" s="1" t="s">
        <v>13</v>
      </c>
      <c r="AO1" s="1" t="s">
        <v>5</v>
      </c>
      <c r="AP1" s="1" t="s">
        <v>18</v>
      </c>
      <c r="AQ1" s="1" t="s">
        <v>168</v>
      </c>
      <c r="AR1" s="1" t="s">
        <v>13</v>
      </c>
      <c r="AS1" s="1" t="s">
        <v>5</v>
      </c>
      <c r="AT1" s="1" t="s">
        <v>18</v>
      </c>
      <c r="AU1" s="1" t="s">
        <v>190</v>
      </c>
      <c r="AV1" s="1" t="s">
        <v>13</v>
      </c>
      <c r="AW1" s="1" t="s">
        <v>5</v>
      </c>
    </row>
    <row r="2" spans="1:49" x14ac:dyDescent="0.2">
      <c r="C2" s="1" t="s">
        <v>54</v>
      </c>
      <c r="D2" s="1" t="s">
        <v>49</v>
      </c>
      <c r="E2" s="1" t="s">
        <v>50</v>
      </c>
      <c r="F2" s="1" t="s">
        <v>51</v>
      </c>
      <c r="G2" s="1" t="s">
        <v>55</v>
      </c>
      <c r="H2" s="1" t="s">
        <v>49</v>
      </c>
      <c r="I2" s="1" t="s">
        <v>50</v>
      </c>
      <c r="J2" s="1" t="s">
        <v>51</v>
      </c>
      <c r="K2" s="1" t="s">
        <v>56</v>
      </c>
      <c r="L2" s="1" t="s">
        <v>49</v>
      </c>
      <c r="M2" s="1" t="s">
        <v>50</v>
      </c>
      <c r="N2" s="1" t="s">
        <v>51</v>
      </c>
      <c r="O2" s="1" t="s">
        <v>57</v>
      </c>
      <c r="P2" s="1" t="s">
        <v>49</v>
      </c>
      <c r="Q2" s="1" t="s">
        <v>50</v>
      </c>
      <c r="R2" s="1" t="s">
        <v>51</v>
      </c>
      <c r="S2" s="1" t="s">
        <v>58</v>
      </c>
      <c r="T2" s="1" t="s">
        <v>49</v>
      </c>
      <c r="U2" s="1" t="s">
        <v>50</v>
      </c>
      <c r="V2" s="1" t="s">
        <v>51</v>
      </c>
      <c r="W2" s="1" t="s">
        <v>59</v>
      </c>
      <c r="X2" s="1" t="s">
        <v>49</v>
      </c>
      <c r="Y2" s="1" t="s">
        <v>50</v>
      </c>
      <c r="Z2" s="1" t="s">
        <v>51</v>
      </c>
      <c r="AA2" s="1" t="s">
        <v>60</v>
      </c>
      <c r="AB2" s="1" t="s">
        <v>49</v>
      </c>
      <c r="AC2" s="1" t="s">
        <v>50</v>
      </c>
      <c r="AD2" s="1" t="s">
        <v>51</v>
      </c>
      <c r="AE2" s="1" t="s">
        <v>73</v>
      </c>
      <c r="AF2" s="1" t="s">
        <v>49</v>
      </c>
      <c r="AG2" s="1" t="s">
        <v>50</v>
      </c>
      <c r="AH2" s="1" t="s">
        <v>51</v>
      </c>
      <c r="AI2" s="1" t="s">
        <v>91</v>
      </c>
      <c r="AJ2" s="1" t="s">
        <v>49</v>
      </c>
      <c r="AK2" s="11" t="s">
        <v>50</v>
      </c>
      <c r="AL2" s="1" t="s">
        <v>51</v>
      </c>
      <c r="AM2" s="1" t="s">
        <v>115</v>
      </c>
      <c r="AN2" s="1" t="s">
        <v>49</v>
      </c>
      <c r="AO2" s="11" t="s">
        <v>50</v>
      </c>
      <c r="AP2" s="1" t="s">
        <v>51</v>
      </c>
      <c r="AQ2" s="1" t="s">
        <v>169</v>
      </c>
      <c r="AR2" s="1" t="s">
        <v>49</v>
      </c>
      <c r="AS2" s="11" t="s">
        <v>50</v>
      </c>
      <c r="AT2" s="1" t="s">
        <v>51</v>
      </c>
      <c r="AU2" s="1" t="s">
        <v>191</v>
      </c>
      <c r="AV2" s="1" t="s">
        <v>49</v>
      </c>
      <c r="AW2" s="11" t="s">
        <v>50</v>
      </c>
    </row>
    <row r="3" spans="1:49" x14ac:dyDescent="0.2">
      <c r="A3" s="1" t="s">
        <v>63</v>
      </c>
      <c r="B3" s="1" t="s">
        <v>119</v>
      </c>
      <c r="C3" s="7">
        <v>57.944922230945849</v>
      </c>
      <c r="D3" s="7">
        <v>-59.649514915884538</v>
      </c>
      <c r="E3" s="7">
        <v>7.6018526332318288</v>
      </c>
      <c r="F3" s="7">
        <v>151.21157545174992</v>
      </c>
      <c r="G3" s="7">
        <v>190.20018106070256</v>
      </c>
      <c r="H3" s="7">
        <v>367.27234487672831</v>
      </c>
      <c r="I3" s="7">
        <v>215.67340705276547</v>
      </c>
      <c r="J3" s="7">
        <v>58.243156775281932</v>
      </c>
      <c r="K3" s="7">
        <v>107.67887749311558</v>
      </c>
      <c r="L3" s="7">
        <v>64.308368885232085</v>
      </c>
      <c r="M3" s="7">
        <v>33.136177033708918</v>
      </c>
      <c r="N3" s="7">
        <v>142.23158743293425</v>
      </c>
      <c r="O3" s="7">
        <v>93.044016829195243</v>
      </c>
      <c r="P3" s="7">
        <v>62.564067860664181</v>
      </c>
      <c r="Q3" s="7">
        <v>193.45992997983649</v>
      </c>
      <c r="R3" s="7">
        <v>207.64312826103287</v>
      </c>
      <c r="S3" s="7">
        <v>92.836426113066409</v>
      </c>
      <c r="T3" s="7">
        <v>202.61969599067106</v>
      </c>
      <c r="U3" s="7">
        <v>155.90425388376843</v>
      </c>
      <c r="V3" s="7">
        <v>-54.665333289986847</v>
      </c>
      <c r="W3" s="7">
        <v>54.238235419954435</v>
      </c>
      <c r="X3" s="7">
        <v>-134.06492073695426</v>
      </c>
      <c r="Y3" s="7">
        <v>100.1888882134308</v>
      </c>
      <c r="Z3" s="7">
        <v>24.061806717226318</v>
      </c>
      <c r="AA3" s="7">
        <v>46.777829142719384</v>
      </c>
      <c r="AB3" s="7">
        <v>-108.10615715495715</v>
      </c>
      <c r="AC3" s="7">
        <v>-127.06066525121787</v>
      </c>
      <c r="AD3" s="7">
        <v>-22.667161536774984</v>
      </c>
      <c r="AE3" s="7">
        <v>170.68609992138227</v>
      </c>
      <c r="AF3" s="7">
        <v>168.96394691846763</v>
      </c>
      <c r="AG3" s="7">
        <v>58.883552407359275</v>
      </c>
      <c r="AH3" s="7">
        <v>124.20822359319573</v>
      </c>
      <c r="AI3" s="7">
        <v>-104.5346276018854</v>
      </c>
      <c r="AJ3" s="7">
        <v>209.69227318868161</v>
      </c>
      <c r="AK3" s="7">
        <v>102.92404282470579</v>
      </c>
      <c r="AL3" s="7">
        <v>17.207566800308086</v>
      </c>
      <c r="AM3" s="7">
        <v>-60.223875704489728</v>
      </c>
      <c r="AN3" s="7">
        <v>-49.701148473722242</v>
      </c>
      <c r="AO3" s="7">
        <v>-86.652726678822546</v>
      </c>
      <c r="AP3" s="7">
        <v>14.82878104359861</v>
      </c>
      <c r="AQ3" s="7">
        <v>-44.658939248334718</v>
      </c>
      <c r="AR3" s="7">
        <v>-83.029099378894898</v>
      </c>
      <c r="AS3" s="7">
        <v>-396.40174053116789</v>
      </c>
      <c r="AT3" s="7">
        <v>-164.22772964091928</v>
      </c>
      <c r="AU3" s="7">
        <v>80.855464805445081</v>
      </c>
      <c r="AV3" s="7">
        <v>-115.38325123401228</v>
      </c>
      <c r="AW3" s="7">
        <v>103.50628234862779</v>
      </c>
    </row>
    <row r="4" spans="1:49" x14ac:dyDescent="0.2">
      <c r="A4" s="1" t="s">
        <v>64</v>
      </c>
      <c r="B4" s="1" t="s">
        <v>120</v>
      </c>
      <c r="C4" s="7">
        <v>-45.996922230946439</v>
      </c>
      <c r="D4" s="7">
        <v>71.478514915884261</v>
      </c>
      <c r="E4" s="7">
        <v>-93.780852633231007</v>
      </c>
      <c r="F4" s="7">
        <v>-130.0785754517492</v>
      </c>
      <c r="G4" s="7">
        <v>-74.13718106070155</v>
      </c>
      <c r="H4" s="7">
        <v>-87.792344876727839</v>
      </c>
      <c r="I4" s="7">
        <v>114.74059294723429</v>
      </c>
      <c r="J4" s="7">
        <v>185.45084322471757</v>
      </c>
      <c r="K4" s="7">
        <v>80.694122506883105</v>
      </c>
      <c r="L4" s="7">
        <v>-19.880368885232201</v>
      </c>
      <c r="M4" s="7">
        <v>-8.5091770337094204</v>
      </c>
      <c r="N4" s="7">
        <v>-21.934587432933768</v>
      </c>
      <c r="O4" s="7">
        <v>6.7719831708054699</v>
      </c>
      <c r="P4" s="7">
        <v>-8.488067860665069</v>
      </c>
      <c r="Q4" s="7">
        <v>-84.268929979835775</v>
      </c>
      <c r="R4" s="7">
        <v>-179.50512826103295</v>
      </c>
      <c r="S4" s="7">
        <v>-117.46042611306711</v>
      </c>
      <c r="T4" s="7">
        <v>-70.754695990670371</v>
      </c>
      <c r="U4" s="7">
        <v>-2.2592538837679967</v>
      </c>
      <c r="V4" s="7">
        <v>12.420333289986957</v>
      </c>
      <c r="W4" s="7">
        <v>49.193764580046263</v>
      </c>
      <c r="X4" s="7">
        <v>63.743920736954351</v>
      </c>
      <c r="Y4" s="7">
        <v>-11.687888213431506</v>
      </c>
      <c r="Z4" s="7">
        <v>17.951193282772692</v>
      </c>
      <c r="AA4" s="7">
        <v>12.44717085728098</v>
      </c>
      <c r="AB4" s="7">
        <v>16.357157154957349</v>
      </c>
      <c r="AC4" s="7">
        <v>76.160665251217324</v>
      </c>
      <c r="AD4" s="7">
        <v>63.129161536776337</v>
      </c>
      <c r="AE4" s="7">
        <v>28.705900078616651</v>
      </c>
      <c r="AF4" s="7">
        <v>19.985053081531987</v>
      </c>
      <c r="AG4" s="7">
        <v>33.255447592640849</v>
      </c>
      <c r="AH4" s="7">
        <v>98.958776406802826</v>
      </c>
      <c r="AI4" s="7">
        <v>64.398627601885892</v>
      </c>
      <c r="AJ4" s="7">
        <v>89.183726811318593</v>
      </c>
      <c r="AK4" s="7">
        <v>54.827957175294614</v>
      </c>
      <c r="AL4" s="7">
        <v>-71.959566800307584</v>
      </c>
      <c r="AM4" s="7">
        <v>-61.52812429550977</v>
      </c>
      <c r="AN4" s="7">
        <v>56.184148473722416</v>
      </c>
      <c r="AO4" s="7">
        <v>-81.10927332117808</v>
      </c>
      <c r="AP4" s="7">
        <v>-41.351781043598749</v>
      </c>
      <c r="AQ4" s="7">
        <v>-19.46306075166558</v>
      </c>
      <c r="AR4" s="7">
        <v>-150.97990062110512</v>
      </c>
      <c r="AS4" s="7">
        <v>-61.938259468831347</v>
      </c>
      <c r="AT4" s="7">
        <v>-44.002270359081194</v>
      </c>
      <c r="AU4" s="7">
        <v>-79.435464805445918</v>
      </c>
      <c r="AV4" s="7">
        <v>-5.6227487659871258</v>
      </c>
      <c r="AW4" s="7">
        <v>61.887717651372441</v>
      </c>
    </row>
    <row r="5" spans="1:49" x14ac:dyDescent="0.2">
      <c r="A5" s="1" t="s">
        <v>74</v>
      </c>
      <c r="B5" s="1" t="s">
        <v>121</v>
      </c>
      <c r="C5" s="7">
        <v>11.947999999999411</v>
      </c>
      <c r="D5" s="7">
        <v>11.828999999999724</v>
      </c>
      <c r="E5" s="7">
        <v>-86.178999999999178</v>
      </c>
      <c r="F5" s="7">
        <v>21.13300000000072</v>
      </c>
      <c r="G5" s="7">
        <v>116.06300000000101</v>
      </c>
      <c r="H5" s="7">
        <v>279.48000000000047</v>
      </c>
      <c r="I5" s="7">
        <v>330.41399999999976</v>
      </c>
      <c r="J5" s="7">
        <v>243.69399999999951</v>
      </c>
      <c r="K5" s="7">
        <v>188.37299999999868</v>
      </c>
      <c r="L5" s="7">
        <v>44.427999999999884</v>
      </c>
      <c r="M5" s="7">
        <v>24.626999999999498</v>
      </c>
      <c r="N5" s="7">
        <v>120.29700000000048</v>
      </c>
      <c r="O5" s="7">
        <v>99.816000000000713</v>
      </c>
      <c r="P5" s="7">
        <v>54.075999999999112</v>
      </c>
      <c r="Q5" s="7">
        <v>109.19100000000071</v>
      </c>
      <c r="R5" s="7">
        <v>28.13799999999992</v>
      </c>
      <c r="S5" s="7">
        <v>-24.624000000000706</v>
      </c>
      <c r="T5" s="7">
        <v>131.86500000000069</v>
      </c>
      <c r="U5" s="7">
        <v>153.64500000000044</v>
      </c>
      <c r="V5" s="7">
        <v>-42.244999999999891</v>
      </c>
      <c r="W5" s="7">
        <v>103.4320000000007</v>
      </c>
      <c r="X5" s="7">
        <v>-70.320999999999913</v>
      </c>
      <c r="Y5" s="7">
        <v>88.500999999999294</v>
      </c>
      <c r="Z5" s="7">
        <v>42.01299999999901</v>
      </c>
      <c r="AA5" s="7">
        <v>59.225000000000364</v>
      </c>
      <c r="AB5" s="7">
        <v>-91.748999999999796</v>
      </c>
      <c r="AC5" s="7">
        <v>-50.900000000000546</v>
      </c>
      <c r="AD5" s="7">
        <v>40.462000000001353</v>
      </c>
      <c r="AE5" s="7">
        <v>199.39199999999892</v>
      </c>
      <c r="AF5" s="7">
        <v>188.94899999999961</v>
      </c>
      <c r="AG5" s="7">
        <v>92.139000000000124</v>
      </c>
      <c r="AH5" s="7">
        <v>223.16699999999855</v>
      </c>
      <c r="AI5" s="7">
        <v>-40.135999999999513</v>
      </c>
      <c r="AJ5" s="7">
        <v>298.8760000000002</v>
      </c>
      <c r="AK5" s="7">
        <v>157.75200000000041</v>
      </c>
      <c r="AL5" s="7">
        <v>-54.751999999999498</v>
      </c>
      <c r="AM5" s="7">
        <v>-121.7519999999995</v>
      </c>
      <c r="AN5" s="7">
        <v>6.4830000000001746</v>
      </c>
      <c r="AO5" s="7">
        <v>-167.76200000000063</v>
      </c>
      <c r="AP5" s="7">
        <v>-26.523000000000138</v>
      </c>
      <c r="AQ5" s="7">
        <v>-64.122000000000298</v>
      </c>
      <c r="AR5" s="7">
        <v>-234.00900000000001</v>
      </c>
      <c r="AS5" s="7">
        <v>-458.33999999999924</v>
      </c>
      <c r="AT5" s="7">
        <v>-208.23000000000047</v>
      </c>
      <c r="AU5" s="7">
        <v>1.4199999999991633</v>
      </c>
      <c r="AV5" s="7">
        <v>-121.0059999999994</v>
      </c>
      <c r="AW5" s="7">
        <v>165.39400000000023</v>
      </c>
    </row>
  </sheetData>
  <pageMargins left="0.7" right="0.7" top="0.75" bottom="0.75" header="0.3" footer="0.3"/>
  <pageSetup paperSize="9" scale="9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8">
    <tabColor theme="4"/>
  </sheetPr>
  <dimension ref="A1:BB19"/>
  <sheetViews>
    <sheetView showGridLines="0" zoomScaleNormal="100" workbookViewId="0">
      <pane xSplit="2" ySplit="2" topLeftCell="BB3" activePane="bottomRight" state="frozen"/>
      <selection activeCell="AS38" sqref="AS38"/>
      <selection pane="topRight" activeCell="AS38" sqref="AS38"/>
      <selection pane="bottomLeft" activeCell="AS38" sqref="AS38"/>
      <selection pane="bottomRight" activeCell="AY7" sqref="AY7"/>
    </sheetView>
  </sheetViews>
  <sheetFormatPr defaultRowHeight="12" x14ac:dyDescent="0.2"/>
  <cols>
    <col min="1" max="1" width="34.7109375" style="1" customWidth="1"/>
    <col min="2" max="2" width="33.5703125" style="1" bestFit="1" customWidth="1"/>
    <col min="3" max="28" width="9.85546875" style="1" bestFit="1" customWidth="1"/>
    <col min="29" max="30" width="9.140625" style="1"/>
    <col min="31" max="31" width="11.5703125" style="1" bestFit="1" customWidth="1"/>
    <col min="32" max="16384" width="9.140625" style="1"/>
  </cols>
  <sheetData>
    <row r="1" spans="1:54" x14ac:dyDescent="0.2">
      <c r="C1" s="1" t="s">
        <v>4</v>
      </c>
      <c r="D1" s="1" t="s">
        <v>5</v>
      </c>
      <c r="E1" s="1" t="s">
        <v>6</v>
      </c>
      <c r="F1" s="1" t="s">
        <v>7</v>
      </c>
      <c r="G1" s="1" t="s">
        <v>4</v>
      </c>
      <c r="H1" s="1" t="s">
        <v>5</v>
      </c>
      <c r="I1" s="1" t="s">
        <v>6</v>
      </c>
      <c r="J1" s="1" t="s">
        <v>8</v>
      </c>
      <c r="K1" s="1" t="s">
        <v>4</v>
      </c>
      <c r="L1" s="1" t="s">
        <v>5</v>
      </c>
      <c r="M1" s="1" t="s">
        <v>6</v>
      </c>
      <c r="N1" s="1" t="s">
        <v>9</v>
      </c>
      <c r="O1" s="1" t="s">
        <v>4</v>
      </c>
      <c r="P1" s="1" t="s">
        <v>5</v>
      </c>
      <c r="Q1" s="1" t="s">
        <v>6</v>
      </c>
      <c r="R1" s="1" t="s">
        <v>10</v>
      </c>
      <c r="S1" s="1" t="s">
        <v>4</v>
      </c>
      <c r="T1" s="1" t="s">
        <v>5</v>
      </c>
      <c r="U1" s="1" t="s">
        <v>6</v>
      </c>
      <c r="V1" s="1" t="s">
        <v>11</v>
      </c>
      <c r="W1" s="1" t="s">
        <v>4</v>
      </c>
      <c r="X1" s="1" t="s">
        <v>5</v>
      </c>
      <c r="Y1" s="1" t="s">
        <v>6</v>
      </c>
      <c r="Z1" s="1" t="s">
        <v>12</v>
      </c>
      <c r="AA1" s="1" t="s">
        <v>13</v>
      </c>
      <c r="AB1" s="1" t="s">
        <v>5</v>
      </c>
      <c r="AC1" s="1" t="s">
        <v>18</v>
      </c>
      <c r="AD1" s="1" t="s">
        <v>46</v>
      </c>
      <c r="AE1" s="1" t="s">
        <v>13</v>
      </c>
      <c r="AF1" s="1" t="s">
        <v>5</v>
      </c>
      <c r="AG1" s="1" t="s">
        <v>18</v>
      </c>
      <c r="AH1" s="1" t="s">
        <v>79</v>
      </c>
      <c r="AI1" s="1" t="s">
        <v>13</v>
      </c>
      <c r="AJ1" s="1" t="s">
        <v>17</v>
      </c>
      <c r="AK1" s="1" t="s">
        <v>18</v>
      </c>
      <c r="AL1" s="1" t="s">
        <v>85</v>
      </c>
      <c r="AM1" s="1" t="s">
        <v>13</v>
      </c>
      <c r="AN1" s="1" t="s">
        <v>5</v>
      </c>
      <c r="AO1" s="1" t="s">
        <v>18</v>
      </c>
      <c r="AP1" s="1" t="s">
        <v>95</v>
      </c>
      <c r="AQ1" s="1" t="s">
        <v>13</v>
      </c>
      <c r="AR1" s="1" t="s">
        <v>5</v>
      </c>
      <c r="AS1" s="1" t="s">
        <v>18</v>
      </c>
      <c r="AT1" s="1" t="s">
        <v>168</v>
      </c>
      <c r="AU1" s="1" t="s">
        <v>13</v>
      </c>
      <c r="AV1" s="1" t="s">
        <v>5</v>
      </c>
      <c r="AW1" s="1" t="s">
        <v>18</v>
      </c>
      <c r="AX1" s="1" t="s">
        <v>190</v>
      </c>
      <c r="AY1" s="1" t="s">
        <v>13</v>
      </c>
      <c r="AZ1" s="1" t="s">
        <v>5</v>
      </c>
    </row>
    <row r="2" spans="1:54" x14ac:dyDescent="0.2">
      <c r="C2" s="1" t="s">
        <v>49</v>
      </c>
      <c r="D2" s="1" t="s">
        <v>50</v>
      </c>
      <c r="E2" s="1" t="s">
        <v>51</v>
      </c>
      <c r="F2" s="1" t="s">
        <v>54</v>
      </c>
      <c r="G2" s="1" t="s">
        <v>49</v>
      </c>
      <c r="H2" s="1" t="s">
        <v>50</v>
      </c>
      <c r="I2" s="1" t="s">
        <v>51</v>
      </c>
      <c r="J2" s="1" t="s">
        <v>55</v>
      </c>
      <c r="K2" s="1" t="s">
        <v>49</v>
      </c>
      <c r="L2" s="1" t="s">
        <v>50</v>
      </c>
      <c r="M2" s="1" t="s">
        <v>51</v>
      </c>
      <c r="N2" s="1" t="s">
        <v>56</v>
      </c>
      <c r="O2" s="1" t="s">
        <v>49</v>
      </c>
      <c r="P2" s="1" t="s">
        <v>50</v>
      </c>
      <c r="Q2" s="1" t="s">
        <v>51</v>
      </c>
      <c r="R2" s="1" t="s">
        <v>57</v>
      </c>
      <c r="S2" s="1" t="s">
        <v>49</v>
      </c>
      <c r="T2" s="1" t="s">
        <v>50</v>
      </c>
      <c r="U2" s="1" t="s">
        <v>51</v>
      </c>
      <c r="V2" s="1" t="s">
        <v>58</v>
      </c>
      <c r="W2" s="1" t="s">
        <v>49</v>
      </c>
      <c r="X2" s="1" t="s">
        <v>50</v>
      </c>
      <c r="Y2" s="1" t="s">
        <v>51</v>
      </c>
      <c r="Z2" s="1" t="s">
        <v>59</v>
      </c>
      <c r="AA2" s="1" t="s">
        <v>49</v>
      </c>
      <c r="AB2" s="1" t="s">
        <v>50</v>
      </c>
      <c r="AC2" s="1" t="s">
        <v>51</v>
      </c>
      <c r="AD2" s="1" t="s">
        <v>60</v>
      </c>
      <c r="AE2" s="1" t="s">
        <v>49</v>
      </c>
      <c r="AF2" s="1" t="s">
        <v>50</v>
      </c>
      <c r="AG2" s="1" t="s">
        <v>51</v>
      </c>
      <c r="AH2" s="1" t="s">
        <v>73</v>
      </c>
      <c r="AI2" s="1" t="s">
        <v>49</v>
      </c>
      <c r="AJ2" s="1" t="s">
        <v>50</v>
      </c>
      <c r="AK2" s="1" t="s">
        <v>51</v>
      </c>
      <c r="AL2" s="1" t="s">
        <v>91</v>
      </c>
      <c r="AM2" s="1" t="s">
        <v>49</v>
      </c>
      <c r="AN2" s="11" t="s">
        <v>50</v>
      </c>
      <c r="AO2" s="1" t="s">
        <v>51</v>
      </c>
      <c r="AP2" s="1" t="s">
        <v>115</v>
      </c>
      <c r="AQ2" s="1" t="s">
        <v>49</v>
      </c>
      <c r="AR2" s="11" t="s">
        <v>50</v>
      </c>
      <c r="AS2" s="1" t="s">
        <v>51</v>
      </c>
      <c r="AT2" s="1" t="s">
        <v>169</v>
      </c>
      <c r="AU2" s="1" t="s">
        <v>49</v>
      </c>
      <c r="AV2" s="11" t="s">
        <v>50</v>
      </c>
      <c r="AW2" s="1" t="s">
        <v>51</v>
      </c>
      <c r="AX2" s="1" t="s">
        <v>191</v>
      </c>
      <c r="AY2" s="1" t="s">
        <v>49</v>
      </c>
      <c r="AZ2" s="11" t="s">
        <v>50</v>
      </c>
    </row>
    <row r="3" spans="1:54" x14ac:dyDescent="0.2">
      <c r="A3" s="1" t="s">
        <v>68</v>
      </c>
      <c r="B3" s="1" t="s">
        <v>124</v>
      </c>
      <c r="C3" s="12">
        <v>0</v>
      </c>
      <c r="D3" s="12">
        <v>0</v>
      </c>
      <c r="E3" s="12">
        <v>0</v>
      </c>
      <c r="F3" s="12">
        <v>1.2060623968427744E-2</v>
      </c>
      <c r="G3" s="12">
        <v>3.1464697246056453E-2</v>
      </c>
      <c r="H3" s="12">
        <v>9.4697431690192235E-2</v>
      </c>
      <c r="I3" s="12">
        <v>0.15943488422886951</v>
      </c>
      <c r="J3" s="12">
        <v>0.23240252554269383</v>
      </c>
      <c r="K3" s="12">
        <v>0.33171714161488525</v>
      </c>
      <c r="L3" s="12">
        <v>0.38922927695909748</v>
      </c>
      <c r="M3" s="12">
        <v>0.48242327050513711</v>
      </c>
      <c r="N3" s="12">
        <v>0.5509180080170375</v>
      </c>
      <c r="O3" s="12">
        <v>0.62516537991439192</v>
      </c>
      <c r="P3" s="12">
        <v>0.69974601950594895</v>
      </c>
      <c r="Q3" s="12">
        <v>0.7243940918042171</v>
      </c>
      <c r="R3" s="12">
        <v>0.7622799851699249</v>
      </c>
      <c r="S3" s="12">
        <v>0.82704018378433664</v>
      </c>
      <c r="T3" s="12">
        <v>0.90589848702244036</v>
      </c>
      <c r="U3" s="12">
        <v>0.99600825090732126</v>
      </c>
      <c r="V3" s="12">
        <v>1.1741447258818654</v>
      </c>
      <c r="W3" s="12">
        <v>1.3114343441628857</v>
      </c>
      <c r="X3" s="12">
        <v>1.4986020813286973</v>
      </c>
      <c r="Y3" s="12">
        <v>1.6966711811966084</v>
      </c>
      <c r="Z3" s="12">
        <v>1.8533195535746554</v>
      </c>
      <c r="AA3" s="12">
        <v>2.0448171864719562</v>
      </c>
      <c r="AB3" s="12">
        <v>2.180410760125453</v>
      </c>
      <c r="AC3" s="12">
        <v>2.245733056470431</v>
      </c>
      <c r="AD3" s="12">
        <v>2.2282449454111322</v>
      </c>
      <c r="AE3" s="12">
        <v>2.1627459216140634</v>
      </c>
      <c r="AF3" s="12">
        <v>2.1242649834788154</v>
      </c>
      <c r="AG3" s="12">
        <v>2.2018378001415542</v>
      </c>
      <c r="AH3" s="12">
        <v>2.272521063721137</v>
      </c>
      <c r="AI3" s="12">
        <v>2.3567907354818676</v>
      </c>
      <c r="AJ3" s="12">
        <v>2.4480417625817692</v>
      </c>
      <c r="AK3" s="12">
        <v>2.4577511563047998</v>
      </c>
      <c r="AL3" s="12">
        <v>2.5170932211998931</v>
      </c>
      <c r="AM3" s="12">
        <v>2.5260621387271471</v>
      </c>
      <c r="AN3" s="12">
        <v>2.4811582414958835</v>
      </c>
      <c r="AO3" s="12">
        <v>2.4491832051049607</v>
      </c>
      <c r="AP3" s="12">
        <v>2.3518209712737126</v>
      </c>
      <c r="AQ3" s="12">
        <v>2.283744690561365</v>
      </c>
      <c r="AR3" s="12">
        <v>2.2195007581546933</v>
      </c>
      <c r="AS3" s="12">
        <v>2.0897645950381962</v>
      </c>
      <c r="AT3" s="12">
        <v>1.9387993964826142</v>
      </c>
      <c r="AU3" s="12">
        <v>1.8465874617713287</v>
      </c>
      <c r="AV3" s="12">
        <v>1.7506837232973189</v>
      </c>
      <c r="AW3" s="12">
        <v>1.7352319437826855</v>
      </c>
      <c r="AX3" s="12">
        <v>1.7470516895917487</v>
      </c>
      <c r="AY3" s="12">
        <v>1.7372314927569983</v>
      </c>
      <c r="AZ3" s="12">
        <v>1.7423640301533343</v>
      </c>
      <c r="BB3" s="12"/>
    </row>
    <row r="4" spans="1:54" x14ac:dyDescent="0.2">
      <c r="A4" s="1" t="s">
        <v>14</v>
      </c>
      <c r="B4" s="1" t="s">
        <v>127</v>
      </c>
      <c r="C4" s="12">
        <v>0</v>
      </c>
      <c r="D4" s="12">
        <v>0</v>
      </c>
      <c r="E4" s="12">
        <v>0</v>
      </c>
      <c r="F4" s="12">
        <v>-0.36501027794980795</v>
      </c>
      <c r="G4" s="12">
        <v>-0.4126713209659818</v>
      </c>
      <c r="H4" s="12">
        <v>-0.45739258409531158</v>
      </c>
      <c r="I4" s="12">
        <v>-0.53117624352038817</v>
      </c>
      <c r="J4" s="12">
        <v>-0.53491806266021591</v>
      </c>
      <c r="K4" s="12">
        <v>-0.5664127093374024</v>
      </c>
      <c r="L4" s="12">
        <v>-0.60171101447530573</v>
      </c>
      <c r="M4" s="12">
        <v>-0.72437146023175791</v>
      </c>
      <c r="N4" s="12">
        <v>-0.8765309439072696</v>
      </c>
      <c r="O4" s="12">
        <v>-1.0002930078802901</v>
      </c>
      <c r="P4" s="12">
        <v>-1.13580189878205</v>
      </c>
      <c r="Q4" s="12">
        <v>-1.0887023286241939</v>
      </c>
      <c r="R4" s="12">
        <v>-1.0511440205397939</v>
      </c>
      <c r="S4" s="12">
        <v>-1.0238317639787184</v>
      </c>
      <c r="T4" s="12">
        <v>-0.95754576103426259</v>
      </c>
      <c r="U4" s="12">
        <v>-0.97661179336843429</v>
      </c>
      <c r="V4" s="12">
        <v>-0.9937751048554534</v>
      </c>
      <c r="W4" s="12">
        <v>-0.99608812754092368</v>
      </c>
      <c r="X4" s="12">
        <v>-1.0307558584635295</v>
      </c>
      <c r="Y4" s="12">
        <v>-1.0483349463463547</v>
      </c>
      <c r="Z4" s="12">
        <v>-0.95225989953454759</v>
      </c>
      <c r="AA4" s="12">
        <v>-0.84378236651466743</v>
      </c>
      <c r="AB4" s="12">
        <v>-0.72871402491063297</v>
      </c>
      <c r="AC4" s="12">
        <v>-0.60814729751091945</v>
      </c>
      <c r="AD4" s="12">
        <v>-0.58641999718555382</v>
      </c>
      <c r="AE4" s="12">
        <v>-0.57424563824164365</v>
      </c>
      <c r="AF4" s="12">
        <v>-0.57078397266326952</v>
      </c>
      <c r="AG4" s="12">
        <v>-0.5631484095130237</v>
      </c>
      <c r="AH4" s="12">
        <v>-0.56550703073054565</v>
      </c>
      <c r="AI4" s="12">
        <v>-0.56815029510354675</v>
      </c>
      <c r="AJ4" s="12">
        <v>-0.55618504019350512</v>
      </c>
      <c r="AK4" s="12">
        <v>-0.51874244511248868</v>
      </c>
      <c r="AL4" s="12">
        <v>-0.38265069412548053</v>
      </c>
      <c r="AM4" s="12">
        <v>-0.23656309955247296</v>
      </c>
      <c r="AN4" s="12">
        <v>-0.11846928986990561</v>
      </c>
      <c r="AO4" s="12">
        <v>-4.1263313313502352E-2</v>
      </c>
      <c r="AP4" s="12">
        <v>-9.2059124310995791E-2</v>
      </c>
      <c r="AQ4" s="12">
        <v>-0.15570016538330023</v>
      </c>
      <c r="AR4" s="12">
        <v>-0.17812106984547213</v>
      </c>
      <c r="AS4" s="12">
        <v>-0.1879703814910845</v>
      </c>
      <c r="AT4" s="12">
        <v>-0.16100153530644154</v>
      </c>
      <c r="AU4" s="12">
        <v>-0.13450897155343153</v>
      </c>
      <c r="AV4" s="12">
        <v>-0.12365587236108755</v>
      </c>
      <c r="AW4" s="12">
        <v>-0.1129180876156561</v>
      </c>
      <c r="AX4" s="12">
        <v>-8.8841269655062352E-2</v>
      </c>
      <c r="AY4" s="12">
        <v>-5.0657201123076548E-2</v>
      </c>
      <c r="AZ4" s="12">
        <v>-2.4383404227243815E-2</v>
      </c>
      <c r="BB4" s="12"/>
    </row>
    <row r="5" spans="1:54" x14ac:dyDescent="0.2">
      <c r="A5" s="1" t="s">
        <v>72</v>
      </c>
      <c r="B5" s="1" t="s">
        <v>126</v>
      </c>
      <c r="C5" s="12">
        <v>0</v>
      </c>
      <c r="D5" s="12">
        <v>0</v>
      </c>
      <c r="E5" s="12">
        <v>0</v>
      </c>
      <c r="F5" s="12">
        <v>-5.1938985304435494</v>
      </c>
      <c r="G5" s="12">
        <v>-4.4202556100312433</v>
      </c>
      <c r="H5" s="12">
        <v>-4.412972134979114</v>
      </c>
      <c r="I5" s="12">
        <v>-4.3790728475322487</v>
      </c>
      <c r="J5" s="12">
        <v>-4.3074698240656355</v>
      </c>
      <c r="K5" s="12">
        <v>-4.1797898215273186</v>
      </c>
      <c r="L5" s="12">
        <v>-3.5678194511175954</v>
      </c>
      <c r="M5" s="12">
        <v>-2.8985033876563895</v>
      </c>
      <c r="N5" s="12">
        <v>-3.0231390971768444</v>
      </c>
      <c r="O5" s="12">
        <v>-3.117354593293709</v>
      </c>
      <c r="P5" s="12">
        <v>-3.1660640580793902</v>
      </c>
      <c r="Q5" s="12">
        <v>-3.2149247465985513</v>
      </c>
      <c r="R5" s="12">
        <v>-3.3349681211421323</v>
      </c>
      <c r="S5" s="12">
        <v>-3.4245505073595908</v>
      </c>
      <c r="T5" s="12">
        <v>-3.5082948773010978</v>
      </c>
      <c r="U5" s="12">
        <v>-3.6595314594929942</v>
      </c>
      <c r="V5" s="12">
        <v>-3.5181325796946128</v>
      </c>
      <c r="W5" s="12">
        <v>-3.5216494626955765</v>
      </c>
      <c r="X5" s="12">
        <v>-3.4434992914954257</v>
      </c>
      <c r="Y5" s="12">
        <v>-3.5929100042902578</v>
      </c>
      <c r="Z5" s="12">
        <v>-3.5641062306500215</v>
      </c>
      <c r="AA5" s="12">
        <v>-3.5791928571309297</v>
      </c>
      <c r="AB5" s="12">
        <v>-3.6209501131572246</v>
      </c>
      <c r="AC5" s="12">
        <v>-3.5112372091357051</v>
      </c>
      <c r="AD5" s="12">
        <v>-3.9205647796178149</v>
      </c>
      <c r="AE5" s="12">
        <v>-4.3543389275184019</v>
      </c>
      <c r="AF5" s="12">
        <v>-4.7663062608473217</v>
      </c>
      <c r="AG5" s="12">
        <v>-5.1454392100140929</v>
      </c>
      <c r="AH5" s="12">
        <v>-4.9707224878610319</v>
      </c>
      <c r="AI5" s="12">
        <v>-5.0458014908441333</v>
      </c>
      <c r="AJ5" s="12">
        <v>-5.3228050618503842</v>
      </c>
      <c r="AK5" s="12">
        <v>-5.8953771423058958</v>
      </c>
      <c r="AL5" s="12">
        <v>-5.8632347782247036</v>
      </c>
      <c r="AM5" s="12">
        <v>-5.6222949737660244</v>
      </c>
      <c r="AN5" s="12">
        <v>-5.2518230116026201</v>
      </c>
      <c r="AO5" s="12">
        <v>-4.6829232956753017</v>
      </c>
      <c r="AP5" s="12">
        <v>-5.0533195555667962</v>
      </c>
      <c r="AQ5" s="12">
        <v>-5.4668688620620998</v>
      </c>
      <c r="AR5" s="12">
        <v>-5.702867143079148</v>
      </c>
      <c r="AS5" s="12">
        <v>-5.8885117739812838</v>
      </c>
      <c r="AT5" s="12">
        <v>-5.784089187561082</v>
      </c>
      <c r="AU5" s="12">
        <v>-5.7479207856740056</v>
      </c>
      <c r="AV5" s="12">
        <v>-5.744266631331941</v>
      </c>
      <c r="AW5" s="12">
        <v>-5.7723355566943289</v>
      </c>
      <c r="AX5" s="12">
        <v>-5.756091200837453</v>
      </c>
      <c r="AY5" s="12">
        <v>-5.7648626033963497</v>
      </c>
      <c r="AZ5" s="12">
        <v>-5.6582994384224063</v>
      </c>
      <c r="BB5" s="12"/>
    </row>
    <row r="6" spans="1:54" x14ac:dyDescent="0.2">
      <c r="A6" s="1" t="s">
        <v>61</v>
      </c>
      <c r="B6" s="1" t="s">
        <v>125</v>
      </c>
      <c r="C6" s="12">
        <v>0</v>
      </c>
      <c r="D6" s="12">
        <v>0</v>
      </c>
      <c r="E6" s="12">
        <v>0</v>
      </c>
      <c r="F6" s="12">
        <v>-1.9642944355653151</v>
      </c>
      <c r="G6" s="12">
        <v>-2.1413968655358624</v>
      </c>
      <c r="H6" s="12">
        <v>-2.392292470844144</v>
      </c>
      <c r="I6" s="12">
        <v>-2.5879201174593227</v>
      </c>
      <c r="J6" s="12">
        <v>-2.624422751626053</v>
      </c>
      <c r="K6" s="12">
        <v>-2.6417622988113525</v>
      </c>
      <c r="L6" s="12">
        <v>-2.5519336816429661</v>
      </c>
      <c r="M6" s="12">
        <v>-2.344226471719681</v>
      </c>
      <c r="N6" s="12">
        <v>-2.2026108695891904</v>
      </c>
      <c r="O6" s="12">
        <v>-2.0677928153435028</v>
      </c>
      <c r="P6" s="12">
        <v>-1.9979041588449356</v>
      </c>
      <c r="Q6" s="12">
        <v>-2.0056411898320876</v>
      </c>
      <c r="R6" s="12">
        <v>-2.0722054868588313</v>
      </c>
      <c r="S6" s="12">
        <v>-2.1891251632620694</v>
      </c>
      <c r="T6" s="12">
        <v>-2.336901682873</v>
      </c>
      <c r="U6" s="12">
        <v>-2.4883337731788249</v>
      </c>
      <c r="V6" s="12">
        <v>-2.5797638008958055</v>
      </c>
      <c r="W6" s="12">
        <v>-2.6387366611626786</v>
      </c>
      <c r="X6" s="12">
        <v>-2.6230810726647258</v>
      </c>
      <c r="Y6" s="12">
        <v>-2.6055350672675228</v>
      </c>
      <c r="Z6" s="12">
        <v>-2.5633555469538725</v>
      </c>
      <c r="AA6" s="12">
        <v>-2.5030295327259613</v>
      </c>
      <c r="AB6" s="12">
        <v>-2.4488621621456419</v>
      </c>
      <c r="AC6" s="12">
        <v>-2.3639817572516217</v>
      </c>
      <c r="AD6" s="12">
        <v>-2.2921368233662793</v>
      </c>
      <c r="AE6" s="12">
        <v>-2.2184750836213771</v>
      </c>
      <c r="AF6" s="12">
        <v>-2.1614253284787472</v>
      </c>
      <c r="AG6" s="12">
        <v>-2.1100263433659121</v>
      </c>
      <c r="AH6" s="12">
        <v>-2.0560250978879631</v>
      </c>
      <c r="AI6" s="12">
        <v>-1.9746069995373861</v>
      </c>
      <c r="AJ6" s="12">
        <v>-1.8728103612548084</v>
      </c>
      <c r="AK6" s="12">
        <v>-1.7648364416507265</v>
      </c>
      <c r="AL6" s="12">
        <v>-1.6732455276855296</v>
      </c>
      <c r="AM6" s="12">
        <v>-1.5668945155794083</v>
      </c>
      <c r="AN6" s="12">
        <v>-1.4671612864224026</v>
      </c>
      <c r="AO6" s="12">
        <v>-1.3981767225040429</v>
      </c>
      <c r="AP6" s="12">
        <v>-1.3101181614351214</v>
      </c>
      <c r="AQ6" s="12">
        <v>-1.2463245827479117</v>
      </c>
      <c r="AR6" s="12">
        <v>-1.1663846668482498</v>
      </c>
      <c r="AS6" s="12">
        <v>-1.0727367542422179</v>
      </c>
      <c r="AT6" s="12">
        <v>-0.97946491238484323</v>
      </c>
      <c r="AU6" s="12">
        <v>-0.90379316015944733</v>
      </c>
      <c r="AV6" s="12">
        <v>-0.85132979449176005</v>
      </c>
      <c r="AW6" s="12">
        <v>-0.8042497039658002</v>
      </c>
      <c r="AX6" s="12">
        <v>-0.77183628882504318</v>
      </c>
      <c r="AY6" s="12">
        <v>-0.72750621463847309</v>
      </c>
      <c r="AZ6" s="12">
        <v>-0.69512021822786563</v>
      </c>
      <c r="BB6" s="12"/>
    </row>
    <row r="7" spans="1:54" x14ac:dyDescent="0.2"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B7" s="12"/>
    </row>
    <row r="8" spans="1:54" x14ac:dyDescent="0.2">
      <c r="A8" s="1" t="s">
        <v>0</v>
      </c>
      <c r="B8" s="1" t="s">
        <v>112</v>
      </c>
      <c r="C8" s="12">
        <v>0</v>
      </c>
      <c r="D8" s="12">
        <v>0</v>
      </c>
      <c r="E8" s="12">
        <v>0</v>
      </c>
      <c r="F8" s="12">
        <v>-7.5111426199902436</v>
      </c>
      <c r="G8" s="12">
        <v>-6.9428590992870314</v>
      </c>
      <c r="H8" s="12">
        <v>-7.1679597582283785</v>
      </c>
      <c r="I8" s="12">
        <v>-7.3387343242830889</v>
      </c>
      <c r="J8" s="12">
        <v>-7.234408112809211</v>
      </c>
      <c r="K8" s="12">
        <v>-7.0562476880611902</v>
      </c>
      <c r="L8" s="12">
        <v>-6.3322348702767695</v>
      </c>
      <c r="M8" s="12">
        <v>-5.4846780491026914</v>
      </c>
      <c r="N8" s="12">
        <v>-5.5513629026562672</v>
      </c>
      <c r="O8" s="12">
        <v>-5.5602750366031097</v>
      </c>
      <c r="P8" s="12">
        <v>-5.6000240962004275</v>
      </c>
      <c r="Q8" s="12">
        <v>-5.5848741732506157</v>
      </c>
      <c r="R8" s="12">
        <v>-5.6960376433708317</v>
      </c>
      <c r="S8" s="12">
        <v>-5.8104672508160418</v>
      </c>
      <c r="T8" s="12">
        <v>-5.8968438341859182</v>
      </c>
      <c r="U8" s="12">
        <v>-6.1284687751329319</v>
      </c>
      <c r="V8" s="12">
        <v>-5.917526759564006</v>
      </c>
      <c r="W8" s="12">
        <v>-5.8450399072362931</v>
      </c>
      <c r="X8" s="12">
        <v>-5.5987341412949831</v>
      </c>
      <c r="Y8" s="12">
        <v>-5.5501088367075262</v>
      </c>
      <c r="Z8" s="12">
        <v>-5.2264021235637861</v>
      </c>
      <c r="AA8" s="12">
        <v>-4.8811875698996028</v>
      </c>
      <c r="AB8" s="12">
        <v>-4.6181155400880467</v>
      </c>
      <c r="AC8" s="12">
        <v>-4.2376332074278151</v>
      </c>
      <c r="AD8" s="12">
        <v>-4.570876654758516</v>
      </c>
      <c r="AE8" s="12">
        <v>-4.9843137277673586</v>
      </c>
      <c r="AF8" s="12">
        <v>-5.374250578510523</v>
      </c>
      <c r="AG8" s="12">
        <v>-5.6167761627514761</v>
      </c>
      <c r="AH8" s="12">
        <v>-5.319733552758402</v>
      </c>
      <c r="AI8" s="12">
        <v>-5.2317680500031978</v>
      </c>
      <c r="AJ8" s="12">
        <v>-5.3037587007169273</v>
      </c>
      <c r="AK8" s="12">
        <v>-5.7212048727643117</v>
      </c>
      <c r="AL8" s="12">
        <v>-5.4020377788358198</v>
      </c>
      <c r="AM8" s="12">
        <v>-4.8996904501707581</v>
      </c>
      <c r="AN8" s="12">
        <v>-4.3562953463990448</v>
      </c>
      <c r="AO8" s="12">
        <v>-3.6731801263878858</v>
      </c>
      <c r="AP8" s="12">
        <v>-4.1036758700392006</v>
      </c>
      <c r="AQ8" s="12">
        <v>-4.5851489196319468</v>
      </c>
      <c r="AR8" s="12">
        <v>-4.827872121618177</v>
      </c>
      <c r="AS8" s="12">
        <v>-5.0594543146763904</v>
      </c>
      <c r="AT8" s="12">
        <v>-4.9857562387697527</v>
      </c>
      <c r="AU8" s="12">
        <v>-4.9396354556155568</v>
      </c>
      <c r="AV8" s="12">
        <v>-4.9685685748874695</v>
      </c>
      <c r="AW8" s="12">
        <v>-4.9542714044931007</v>
      </c>
      <c r="AX8" s="12">
        <v>-4.8697170697258096</v>
      </c>
      <c r="AY8" s="12">
        <v>-4.8057945264009003</v>
      </c>
      <c r="AZ8" s="12">
        <v>-4.6354390307241813</v>
      </c>
      <c r="BB8" s="12"/>
    </row>
    <row r="11" spans="1:54" x14ac:dyDescent="0.2">
      <c r="AV11" s="12"/>
    </row>
    <row r="12" spans="1:54" x14ac:dyDescent="0.2">
      <c r="AV12" s="12"/>
      <c r="AW12" s="12"/>
      <c r="AX12" s="12"/>
      <c r="AY12" s="6"/>
    </row>
    <row r="13" spans="1:54" x14ac:dyDescent="0.2">
      <c r="AV13" s="12"/>
      <c r="AY13" s="12"/>
    </row>
    <row r="14" spans="1:54" x14ac:dyDescent="0.2">
      <c r="AV14" s="12"/>
      <c r="AY14" s="12"/>
    </row>
    <row r="15" spans="1:54" x14ac:dyDescent="0.2">
      <c r="AV15" s="12"/>
      <c r="AY15" s="12"/>
    </row>
    <row r="16" spans="1:54" x14ac:dyDescent="0.2">
      <c r="AV16" s="12"/>
      <c r="AY16" s="12"/>
    </row>
    <row r="17" spans="48:51" x14ac:dyDescent="0.2">
      <c r="AV17" s="12"/>
      <c r="AY17" s="12"/>
    </row>
    <row r="18" spans="48:51" x14ac:dyDescent="0.2">
      <c r="AV18" s="12"/>
    </row>
    <row r="19" spans="48:51" x14ac:dyDescent="0.2">
      <c r="AV19" s="12"/>
    </row>
  </sheetData>
  <pageMargins left="0.7" right="0.7" top="0.75" bottom="0.75" header="0.3" footer="0.3"/>
  <pageSetup paperSize="9" scale="9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3">
    <tabColor theme="4"/>
  </sheetPr>
  <dimension ref="A1:AY19"/>
  <sheetViews>
    <sheetView showGridLines="0" zoomScaleNormal="100" workbookViewId="0">
      <pane xSplit="2" ySplit="2" topLeftCell="AZ3" activePane="bottomRight" state="frozen"/>
      <selection activeCell="AS38" sqref="AS38"/>
      <selection pane="topRight" activeCell="AS38" sqref="AS38"/>
      <selection pane="bottomLeft" activeCell="AS38" sqref="AS38"/>
      <selection pane="bottomRight" activeCell="BO26" sqref="BO26"/>
    </sheetView>
  </sheetViews>
  <sheetFormatPr defaultRowHeight="12" x14ac:dyDescent="0.2"/>
  <cols>
    <col min="1" max="2" width="26.7109375" style="1" customWidth="1"/>
    <col min="3" max="25" width="9.85546875" style="1" customWidth="1"/>
    <col min="26" max="16384" width="9.140625" style="1"/>
  </cols>
  <sheetData>
    <row r="1" spans="1:51" x14ac:dyDescent="0.2">
      <c r="C1" s="1" t="s">
        <v>7</v>
      </c>
      <c r="D1" s="1" t="s">
        <v>4</v>
      </c>
      <c r="E1" s="1" t="s">
        <v>5</v>
      </c>
      <c r="F1" s="1" t="s">
        <v>6</v>
      </c>
      <c r="G1" s="1" t="s">
        <v>8</v>
      </c>
      <c r="H1" s="1" t="s">
        <v>4</v>
      </c>
      <c r="I1" s="1" t="s">
        <v>5</v>
      </c>
      <c r="J1" s="1" t="s">
        <v>6</v>
      </c>
      <c r="K1" s="1" t="s">
        <v>9</v>
      </c>
      <c r="L1" s="1" t="s">
        <v>4</v>
      </c>
      <c r="M1" s="1" t="s">
        <v>5</v>
      </c>
      <c r="N1" s="1" t="s">
        <v>6</v>
      </c>
      <c r="O1" s="1" t="s">
        <v>10</v>
      </c>
      <c r="P1" s="1" t="s">
        <v>4</v>
      </c>
      <c r="Q1" s="1" t="s">
        <v>5</v>
      </c>
      <c r="R1" s="1" t="s">
        <v>6</v>
      </c>
      <c r="S1" s="1" t="s">
        <v>11</v>
      </c>
      <c r="T1" s="1" t="s">
        <v>4</v>
      </c>
      <c r="U1" s="1" t="s">
        <v>5</v>
      </c>
      <c r="V1" s="1" t="s">
        <v>6</v>
      </c>
      <c r="W1" s="1" t="s">
        <v>12</v>
      </c>
      <c r="X1" s="1" t="s">
        <v>13</v>
      </c>
      <c r="Y1" s="1" t="s">
        <v>5</v>
      </c>
      <c r="Z1" s="1" t="s">
        <v>18</v>
      </c>
      <c r="AA1" s="1" t="s">
        <v>46</v>
      </c>
      <c r="AB1" s="1" t="s">
        <v>13</v>
      </c>
      <c r="AC1" s="1" t="s">
        <v>5</v>
      </c>
      <c r="AD1" s="1" t="s">
        <v>18</v>
      </c>
      <c r="AE1" s="1" t="s">
        <v>79</v>
      </c>
      <c r="AF1" s="1" t="s">
        <v>13</v>
      </c>
      <c r="AG1" s="1" t="s">
        <v>5</v>
      </c>
      <c r="AH1" s="1" t="s">
        <v>18</v>
      </c>
      <c r="AI1" s="1" t="s">
        <v>85</v>
      </c>
      <c r="AJ1" s="1" t="s">
        <v>13</v>
      </c>
      <c r="AK1" s="1" t="s">
        <v>5</v>
      </c>
      <c r="AL1" s="1" t="s">
        <v>18</v>
      </c>
      <c r="AM1" s="1" t="s">
        <v>95</v>
      </c>
      <c r="AN1" s="1" t="s">
        <v>13</v>
      </c>
      <c r="AO1" s="1" t="s">
        <v>5</v>
      </c>
      <c r="AP1" s="1" t="s">
        <v>18</v>
      </c>
      <c r="AQ1" s="1" t="s">
        <v>168</v>
      </c>
      <c r="AR1" s="1" t="s">
        <v>13</v>
      </c>
      <c r="AS1" s="1" t="s">
        <v>5</v>
      </c>
      <c r="AT1" s="1" t="s">
        <v>18</v>
      </c>
      <c r="AU1" s="1" t="s">
        <v>190</v>
      </c>
      <c r="AV1" s="1" t="s">
        <v>13</v>
      </c>
      <c r="AW1" s="1" t="s">
        <v>5</v>
      </c>
    </row>
    <row r="2" spans="1:51" x14ac:dyDescent="0.2">
      <c r="C2" s="1" t="s">
        <v>54</v>
      </c>
      <c r="D2" s="1" t="s">
        <v>49</v>
      </c>
      <c r="E2" s="1" t="s">
        <v>50</v>
      </c>
      <c r="F2" s="1" t="s">
        <v>51</v>
      </c>
      <c r="G2" s="1" t="s">
        <v>55</v>
      </c>
      <c r="H2" s="1" t="s">
        <v>49</v>
      </c>
      <c r="I2" s="1" t="s">
        <v>50</v>
      </c>
      <c r="J2" s="1" t="s">
        <v>51</v>
      </c>
      <c r="K2" s="1" t="s">
        <v>56</v>
      </c>
      <c r="L2" s="1" t="s">
        <v>49</v>
      </c>
      <c r="M2" s="1" t="s">
        <v>50</v>
      </c>
      <c r="N2" s="1" t="s">
        <v>51</v>
      </c>
      <c r="O2" s="1" t="s">
        <v>57</v>
      </c>
      <c r="P2" s="1" t="s">
        <v>49</v>
      </c>
      <c r="Q2" s="1" t="s">
        <v>50</v>
      </c>
      <c r="R2" s="1" t="s">
        <v>51</v>
      </c>
      <c r="S2" s="1" t="s">
        <v>58</v>
      </c>
      <c r="T2" s="1" t="s">
        <v>49</v>
      </c>
      <c r="U2" s="1" t="s">
        <v>50</v>
      </c>
      <c r="V2" s="1" t="s">
        <v>51</v>
      </c>
      <c r="W2" s="1" t="s">
        <v>59</v>
      </c>
      <c r="X2" s="1" t="s">
        <v>49</v>
      </c>
      <c r="Y2" s="1" t="s">
        <v>50</v>
      </c>
      <c r="Z2" s="1" t="s">
        <v>51</v>
      </c>
      <c r="AA2" s="1" t="s">
        <v>60</v>
      </c>
      <c r="AB2" s="1" t="s">
        <v>49</v>
      </c>
      <c r="AC2" s="1" t="s">
        <v>50</v>
      </c>
      <c r="AD2" s="1" t="s">
        <v>51</v>
      </c>
      <c r="AE2" s="1" t="s">
        <v>73</v>
      </c>
      <c r="AF2" s="1" t="s">
        <v>49</v>
      </c>
      <c r="AG2" s="1" t="s">
        <v>50</v>
      </c>
      <c r="AH2" s="1" t="s">
        <v>51</v>
      </c>
      <c r="AI2" s="1" t="s">
        <v>91</v>
      </c>
      <c r="AJ2" s="1" t="s">
        <v>49</v>
      </c>
      <c r="AK2" s="11" t="s">
        <v>50</v>
      </c>
      <c r="AL2" s="1" t="s">
        <v>51</v>
      </c>
      <c r="AM2" s="1" t="s">
        <v>115</v>
      </c>
      <c r="AN2" s="1" t="s">
        <v>49</v>
      </c>
      <c r="AO2" s="11" t="s">
        <v>50</v>
      </c>
      <c r="AP2" s="1" t="s">
        <v>51</v>
      </c>
      <c r="AQ2" s="1" t="s">
        <v>169</v>
      </c>
      <c r="AR2" s="1" t="s">
        <v>49</v>
      </c>
      <c r="AS2" s="11" t="s">
        <v>50</v>
      </c>
      <c r="AT2" s="1" t="s">
        <v>51</v>
      </c>
      <c r="AU2" s="1" t="s">
        <v>191</v>
      </c>
      <c r="AV2" s="1" t="s">
        <v>49</v>
      </c>
      <c r="AW2" s="11" t="s">
        <v>50</v>
      </c>
    </row>
    <row r="3" spans="1:51" x14ac:dyDescent="0.2">
      <c r="A3" s="1" t="s">
        <v>106</v>
      </c>
      <c r="B3" s="1" t="s">
        <v>128</v>
      </c>
      <c r="C3" s="6">
        <v>0.75045427894101735</v>
      </c>
      <c r="D3" s="6">
        <v>0.74341833781619127</v>
      </c>
      <c r="E3" s="6">
        <v>0.76727729353237795</v>
      </c>
      <c r="F3" s="6">
        <v>1.1839771358334674</v>
      </c>
      <c r="G3" s="6">
        <v>1.6581863092985274</v>
      </c>
      <c r="H3" s="6">
        <v>2.0792700908503052</v>
      </c>
      <c r="I3" s="6">
        <v>2.6220602940177486</v>
      </c>
      <c r="J3" s="6">
        <v>2.8104153830424821</v>
      </c>
      <c r="K3" s="6">
        <v>3.1115665007178746</v>
      </c>
      <c r="L3" s="6">
        <v>3.30774548175983</v>
      </c>
      <c r="M3" s="6">
        <v>3.4709852207950531</v>
      </c>
      <c r="N3" s="6">
        <v>3.2927549037336439</v>
      </c>
      <c r="O3" s="6">
        <v>3.1748191339970968</v>
      </c>
      <c r="P3" s="6">
        <v>2.9764667385353905</v>
      </c>
      <c r="Q3" s="6">
        <v>3.1836351105001182</v>
      </c>
      <c r="R3" s="6">
        <v>3.6049990548223767</v>
      </c>
      <c r="S3" s="6">
        <v>3.4159698068472832</v>
      </c>
      <c r="T3" s="6">
        <v>3.4723623147895637</v>
      </c>
      <c r="U3" s="6">
        <v>3.164208649191449</v>
      </c>
      <c r="V3" s="6">
        <v>3.8670300537976527</v>
      </c>
      <c r="W3" s="6">
        <v>4.2825759362845384</v>
      </c>
      <c r="X3" s="6">
        <v>4.8544003884680267</v>
      </c>
      <c r="Y3" s="6">
        <v>5.0669792950107402</v>
      </c>
      <c r="Z3" s="6">
        <v>5.5937133756601378</v>
      </c>
      <c r="AA3" s="6">
        <v>5.3237393594109781</v>
      </c>
      <c r="AB3" s="6">
        <v>4.9144654331997124</v>
      </c>
      <c r="AC3" s="6">
        <v>5.3063374266705496</v>
      </c>
      <c r="AD3" s="6">
        <v>5.2525618316466574</v>
      </c>
      <c r="AE3" s="6">
        <v>5.4792399268133831</v>
      </c>
      <c r="AF3" s="6">
        <v>6.1143538244442999</v>
      </c>
      <c r="AG3" s="6">
        <v>5.6076481561946139</v>
      </c>
      <c r="AH3" s="6">
        <v>5.9913522577033858</v>
      </c>
      <c r="AI3" s="6">
        <v>5.3302142277093294</v>
      </c>
      <c r="AJ3" s="6">
        <v>3.9118079077288268</v>
      </c>
      <c r="AK3" s="6">
        <v>3.2539919453973178</v>
      </c>
      <c r="AL3" s="6">
        <v>0.87910760279006106</v>
      </c>
      <c r="AM3" s="6">
        <v>1.1261795315972063</v>
      </c>
      <c r="AN3" s="6">
        <v>1.721686689062929</v>
      </c>
      <c r="AO3" s="6">
        <v>1.7319610496383069</v>
      </c>
      <c r="AP3" s="6">
        <v>2.1013292446075758</v>
      </c>
      <c r="AQ3" s="6">
        <v>2.472478486369813</v>
      </c>
      <c r="AR3" s="6">
        <v>2.5264626457960033</v>
      </c>
      <c r="AS3" s="6">
        <v>2.9772081623206645</v>
      </c>
      <c r="AT3" s="6">
        <v>2.9969067475497462</v>
      </c>
      <c r="AU3" s="6">
        <v>2.4226695563274565</v>
      </c>
      <c r="AV3" s="6">
        <v>2.3016091946105246</v>
      </c>
      <c r="AW3" s="6">
        <v>1.9296639995507876</v>
      </c>
      <c r="AY3" s="9"/>
    </row>
    <row r="4" spans="1:51" x14ac:dyDescent="0.2">
      <c r="A4" s="1" t="s">
        <v>107</v>
      </c>
      <c r="B4" s="1" t="s">
        <v>129</v>
      </c>
      <c r="C4" s="6">
        <v>-2.414114549749859E-2</v>
      </c>
      <c r="D4" s="6">
        <v>-0.18473345819552009</v>
      </c>
      <c r="E4" s="6">
        <v>-0.27985343277975883</v>
      </c>
      <c r="F4" s="6">
        <v>-0.49206772429468804</v>
      </c>
      <c r="G4" s="6">
        <v>-0.50808766246159442</v>
      </c>
      <c r="H4" s="6">
        <v>-0.47850675593341108</v>
      </c>
      <c r="I4" s="6">
        <v>-0.45404390396906857</v>
      </c>
      <c r="J4" s="6">
        <v>-0.38325079189698663</v>
      </c>
      <c r="K4" s="6">
        <v>-0.43350131702002043</v>
      </c>
      <c r="L4" s="6">
        <v>-0.50036228685975104</v>
      </c>
      <c r="M4" s="6">
        <v>-0.51916046801209625</v>
      </c>
      <c r="N4" s="6">
        <v>-0.53382606438594016</v>
      </c>
      <c r="O4" s="6">
        <v>-0.54739261506161441</v>
      </c>
      <c r="P4" s="6">
        <v>-0.58601605072948382</v>
      </c>
      <c r="Q4" s="6">
        <v>-0.65959768826874465</v>
      </c>
      <c r="R4" s="6">
        <v>-0.6899970392814796</v>
      </c>
      <c r="S4" s="6">
        <v>-0.8303945795701676</v>
      </c>
      <c r="T4" s="6">
        <v>-0.83929050632556823</v>
      </c>
      <c r="U4" s="6">
        <v>-0.91573699485588866</v>
      </c>
      <c r="V4" s="6">
        <v>-1.021355453200435</v>
      </c>
      <c r="W4" s="6">
        <v>-0.99581043816559278</v>
      </c>
      <c r="X4" s="6">
        <v>-1.0621290068694131</v>
      </c>
      <c r="Y4" s="6">
        <v>-1.0992791171572858</v>
      </c>
      <c r="Z4" s="6">
        <v>-1.0965388693852809</v>
      </c>
      <c r="AA4" s="6">
        <v>-1.0991528567491669</v>
      </c>
      <c r="AB4" s="6">
        <v>-1.0567107947380965</v>
      </c>
      <c r="AC4" s="6">
        <v>-1.0236925073490382</v>
      </c>
      <c r="AD4" s="6">
        <v>-1.0746476046823015</v>
      </c>
      <c r="AE4" s="6">
        <v>-1.0811160226472543</v>
      </c>
      <c r="AF4" s="6">
        <v>-1.1113218654847108</v>
      </c>
      <c r="AG4" s="6">
        <v>-1.162725530060474</v>
      </c>
      <c r="AH4" s="6">
        <v>-1.1956710904410226</v>
      </c>
      <c r="AI4" s="6">
        <v>-1.2126109530538549</v>
      </c>
      <c r="AJ4" s="6">
        <v>-1.2074806753568461</v>
      </c>
      <c r="AK4" s="6">
        <v>-1.1711244232269384</v>
      </c>
      <c r="AL4" s="6">
        <v>-1.1200015615626191</v>
      </c>
      <c r="AM4" s="6">
        <v>-1.0576463294023406</v>
      </c>
      <c r="AN4" s="6">
        <v>-1.0449378454351297</v>
      </c>
      <c r="AO4" s="6">
        <v>-1.0305480400079587</v>
      </c>
      <c r="AP4" s="6">
        <v>-0.9997290163832695</v>
      </c>
      <c r="AQ4" s="6">
        <v>-0.97461083925696568</v>
      </c>
      <c r="AR4" s="6">
        <v>-0.95238261386677869</v>
      </c>
      <c r="AS4" s="6">
        <v>-0.93034021592443406</v>
      </c>
      <c r="AT4" s="6">
        <v>-0.98350789355438495</v>
      </c>
      <c r="AU4" s="6">
        <v>-0.99582270505070503</v>
      </c>
      <c r="AV4" s="6">
        <v>-0.95582306451956478</v>
      </c>
      <c r="AW4" s="6">
        <v>-0.94382937237758091</v>
      </c>
      <c r="AY4" s="9"/>
    </row>
    <row r="5" spans="1:51" x14ac:dyDescent="0.2">
      <c r="A5" s="1" t="s">
        <v>108</v>
      </c>
      <c r="B5" s="1" t="s">
        <v>130</v>
      </c>
      <c r="C5" s="6">
        <v>-9.668604711980619E-2</v>
      </c>
      <c r="D5" s="6">
        <v>-8.1637581562771414E-2</v>
      </c>
      <c r="E5" s="6">
        <v>-1.318952537055524E-2</v>
      </c>
      <c r="F5" s="6">
        <v>0.10253847932526361</v>
      </c>
      <c r="G5" s="6">
        <v>0.10425436028998407</v>
      </c>
      <c r="H5" s="6">
        <v>0.10382748050225424</v>
      </c>
      <c r="I5" s="6">
        <v>0.1538234427056869</v>
      </c>
      <c r="J5" s="6">
        <v>5.394505509247724E-2</v>
      </c>
      <c r="K5" s="6">
        <v>2.6155477395276093E-2</v>
      </c>
      <c r="L5" s="6">
        <v>2.7674394440019328E-2</v>
      </c>
      <c r="M5" s="6">
        <v>-5.1755404979981511E-2</v>
      </c>
      <c r="N5" s="6">
        <v>-0.37013104475510666</v>
      </c>
      <c r="O5" s="6">
        <v>-0.38212719055293759</v>
      </c>
      <c r="P5" s="6">
        <v>-0.36721878184951506</v>
      </c>
      <c r="Q5" s="6">
        <v>-0.34766521521616461</v>
      </c>
      <c r="R5" s="6">
        <v>6.564868827868592E-3</v>
      </c>
      <c r="S5" s="6">
        <v>5.121735802797435E-2</v>
      </c>
      <c r="T5" s="6">
        <v>4.4692767465922476E-2</v>
      </c>
      <c r="U5" s="6">
        <v>5.3137689847278548E-2</v>
      </c>
      <c r="V5" s="6">
        <v>6.434599892145286E-2</v>
      </c>
      <c r="W5" s="6">
        <v>7.8647414444679778E-2</v>
      </c>
      <c r="X5" s="6">
        <v>9.92238214900307E-2</v>
      </c>
      <c r="Y5" s="6">
        <v>8.1548922291034706E-2</v>
      </c>
      <c r="Z5" s="6">
        <v>3.3660471911876086E-2</v>
      </c>
      <c r="AA5" s="6">
        <v>4.4008728950383852E-2</v>
      </c>
      <c r="AB5" s="6">
        <v>2.1223557027183215E-2</v>
      </c>
      <c r="AC5" s="6">
        <v>4.1950291643400533E-4</v>
      </c>
      <c r="AD5" s="6">
        <v>-1.8714046220477822E-2</v>
      </c>
      <c r="AE5" s="6">
        <v>-2.9545249811740434E-2</v>
      </c>
      <c r="AF5" s="6">
        <v>-0.13619671144641488</v>
      </c>
      <c r="AG5" s="6">
        <v>-0.10001302281419454</v>
      </c>
      <c r="AH5" s="6">
        <v>-9.9068928879009158E-2</v>
      </c>
      <c r="AI5" s="6">
        <v>-9.207898715211181E-2</v>
      </c>
      <c r="AJ5" s="6">
        <v>3.6818394328129105E-2</v>
      </c>
      <c r="AK5" s="6">
        <v>-0.20258049308620987</v>
      </c>
      <c r="AL5" s="6">
        <v>-0.33332911567427126</v>
      </c>
      <c r="AM5" s="6">
        <v>-0.35293341298741537</v>
      </c>
      <c r="AN5" s="6">
        <v>-0.38431709112154461</v>
      </c>
      <c r="AO5" s="6">
        <v>-0.22557128968319443</v>
      </c>
      <c r="AP5" s="6">
        <v>-0.22137104218967163</v>
      </c>
      <c r="AQ5" s="6">
        <v>-0.19542099732725243</v>
      </c>
      <c r="AR5" s="6">
        <v>-0.16699015560402947</v>
      </c>
      <c r="AS5" s="6">
        <v>-0.12527923144893885</v>
      </c>
      <c r="AT5" s="6">
        <v>0.60423742196205799</v>
      </c>
      <c r="AU5" s="6">
        <v>0.57823512216147732</v>
      </c>
      <c r="AV5" s="6">
        <v>0.5747028713560568</v>
      </c>
      <c r="AW5" s="6">
        <v>0.60808875172730703</v>
      </c>
      <c r="AY5" s="9"/>
    </row>
    <row r="6" spans="1:51" x14ac:dyDescent="0.2">
      <c r="A6" s="1" t="s">
        <v>2</v>
      </c>
      <c r="B6" s="1" t="s">
        <v>113</v>
      </c>
      <c r="C6" s="6">
        <f t="shared" ref="C6:AM6" si="0">+C3+C4+C5</f>
        <v>0.62962708632371256</v>
      </c>
      <c r="D6" s="6">
        <f t="shared" si="0"/>
        <v>0.47704729805789975</v>
      </c>
      <c r="E6" s="6">
        <f t="shared" si="0"/>
        <v>0.47423433538206389</v>
      </c>
      <c r="F6" s="6">
        <f t="shared" si="0"/>
        <v>0.79444789086404299</v>
      </c>
      <c r="G6" s="6">
        <f t="shared" si="0"/>
        <v>1.2543530071269171</v>
      </c>
      <c r="H6" s="6">
        <f t="shared" si="0"/>
        <v>1.7045908154191485</v>
      </c>
      <c r="I6" s="6">
        <f t="shared" si="0"/>
        <v>2.321839832754367</v>
      </c>
      <c r="J6" s="6">
        <f t="shared" si="0"/>
        <v>2.4811096462379729</v>
      </c>
      <c r="K6" s="6">
        <f t="shared" si="0"/>
        <v>2.7042206610931299</v>
      </c>
      <c r="L6" s="6">
        <f t="shared" si="0"/>
        <v>2.8350575893400984</v>
      </c>
      <c r="M6" s="6">
        <f t="shared" si="0"/>
        <v>2.9000693478029755</v>
      </c>
      <c r="N6" s="6">
        <f t="shared" si="0"/>
        <v>2.3887977945925973</v>
      </c>
      <c r="O6" s="6">
        <f t="shared" si="0"/>
        <v>2.2452993283825449</v>
      </c>
      <c r="P6" s="6">
        <f t="shared" si="0"/>
        <v>2.0232319059563917</v>
      </c>
      <c r="Q6" s="6">
        <f t="shared" si="0"/>
        <v>2.1763722070152087</v>
      </c>
      <c r="R6" s="6">
        <f t="shared" si="0"/>
        <v>2.9215668843687657</v>
      </c>
      <c r="S6" s="6">
        <f t="shared" si="0"/>
        <v>2.63679258530509</v>
      </c>
      <c r="T6" s="6">
        <f t="shared" si="0"/>
        <v>2.6777645759299178</v>
      </c>
      <c r="U6" s="6">
        <f t="shared" si="0"/>
        <v>2.3016093441828387</v>
      </c>
      <c r="V6" s="6">
        <f t="shared" si="0"/>
        <v>2.910020599518671</v>
      </c>
      <c r="W6" s="6">
        <f t="shared" si="0"/>
        <v>3.3654129125636252</v>
      </c>
      <c r="X6" s="6">
        <f t="shared" si="0"/>
        <v>3.8914952030886441</v>
      </c>
      <c r="Y6" s="6">
        <f t="shared" si="0"/>
        <v>4.0492491001444888</v>
      </c>
      <c r="Z6" s="6">
        <f t="shared" si="0"/>
        <v>4.530834978186733</v>
      </c>
      <c r="AA6" s="6">
        <f t="shared" si="0"/>
        <v>4.2685952316121947</v>
      </c>
      <c r="AB6" s="6">
        <f t="shared" si="0"/>
        <v>3.878978195488799</v>
      </c>
      <c r="AC6" s="6">
        <f t="shared" si="0"/>
        <v>4.2830644222379455</v>
      </c>
      <c r="AD6" s="6">
        <f t="shared" si="0"/>
        <v>4.1592001807438779</v>
      </c>
      <c r="AE6" s="6">
        <f t="shared" si="0"/>
        <v>4.3685786543543879</v>
      </c>
      <c r="AF6" s="6">
        <f t="shared" si="0"/>
        <v>4.8668352475131744</v>
      </c>
      <c r="AG6" s="6">
        <f t="shared" si="0"/>
        <v>4.3449096033199455</v>
      </c>
      <c r="AH6" s="6">
        <f t="shared" si="0"/>
        <v>4.696612238383354</v>
      </c>
      <c r="AI6" s="6">
        <f t="shared" si="0"/>
        <v>4.0255242875033623</v>
      </c>
      <c r="AJ6" s="6">
        <f t="shared" si="0"/>
        <v>2.7411456267001095</v>
      </c>
      <c r="AK6" s="6">
        <f t="shared" si="0"/>
        <v>1.8802870290841693</v>
      </c>
      <c r="AL6" s="6">
        <f t="shared" si="0"/>
        <v>-0.5742230744468293</v>
      </c>
      <c r="AM6" s="6">
        <f t="shared" si="0"/>
        <v>-0.28440021079254968</v>
      </c>
      <c r="AN6" s="6">
        <f t="shared" ref="AN6:AP6" si="1">+AN3+AN4+AN5</f>
        <v>0.29243175250625469</v>
      </c>
      <c r="AO6" s="6">
        <f t="shared" si="1"/>
        <v>0.47584171994715374</v>
      </c>
      <c r="AP6" s="6">
        <f t="shared" si="1"/>
        <v>0.88022918603463463</v>
      </c>
      <c r="AQ6" s="6">
        <f>+AQ3+AQ4+AQ5</f>
        <v>1.3024466497855949</v>
      </c>
      <c r="AR6" s="6">
        <f>+AR3+AR4+AR5</f>
        <v>1.4070898763251951</v>
      </c>
      <c r="AS6" s="6">
        <f>+AS3+AS4+AS5</f>
        <v>1.9215887149472917</v>
      </c>
      <c r="AT6" s="6">
        <f t="shared" ref="AT6:AU6" si="2">+AT3+AT4+AT5</f>
        <v>2.6176362759574192</v>
      </c>
      <c r="AU6" s="6">
        <f t="shared" si="2"/>
        <v>2.0050819734382288</v>
      </c>
      <c r="AV6" s="6">
        <f t="shared" ref="AV6" si="3">+AV3+AV4+AV5</f>
        <v>1.9204890014470166</v>
      </c>
      <c r="AW6" s="6">
        <f t="shared" ref="AW6" si="4">+AW3+AW4+AW5</f>
        <v>1.5939233789005138</v>
      </c>
      <c r="AY6" s="9"/>
    </row>
    <row r="9" spans="1:51" x14ac:dyDescent="0.2">
      <c r="AN9" s="6"/>
      <c r="AO9" s="6"/>
      <c r="AP9" s="6"/>
      <c r="AQ9" s="6"/>
      <c r="AR9" s="6"/>
      <c r="AS9" s="6"/>
      <c r="AT9" s="6"/>
      <c r="AU9" s="6"/>
      <c r="AV9" s="6"/>
      <c r="AW9" s="6"/>
    </row>
    <row r="10" spans="1:51" x14ac:dyDescent="0.2">
      <c r="AN10" s="6"/>
      <c r="AO10" s="6"/>
      <c r="AP10" s="6"/>
      <c r="AQ10" s="6"/>
      <c r="AR10" s="6"/>
      <c r="AS10" s="6"/>
      <c r="AT10" s="6"/>
      <c r="AU10" s="6"/>
      <c r="AV10" s="6"/>
      <c r="AW10" s="6"/>
    </row>
    <row r="11" spans="1:51" x14ac:dyDescent="0.2">
      <c r="AN11" s="6"/>
      <c r="AO11" s="6"/>
      <c r="AP11" s="6"/>
      <c r="AQ11" s="6"/>
      <c r="AR11" s="6"/>
      <c r="AS11" s="6"/>
      <c r="AT11" s="6"/>
      <c r="AU11" s="6"/>
      <c r="AV11" s="6"/>
      <c r="AW11" s="6"/>
    </row>
    <row r="12" spans="1:51" x14ac:dyDescent="0.2">
      <c r="AN12" s="6"/>
      <c r="AO12" s="6"/>
      <c r="AP12" s="6"/>
      <c r="AQ12" s="6"/>
      <c r="AR12" s="6"/>
      <c r="AS12" s="6"/>
      <c r="AT12" s="6"/>
      <c r="AU12" s="6"/>
      <c r="AV12" s="6"/>
      <c r="AW12" s="6"/>
    </row>
    <row r="13" spans="1:51" x14ac:dyDescent="0.2">
      <c r="AS13" s="6"/>
    </row>
    <row r="15" spans="1:51" x14ac:dyDescent="0.2">
      <c r="AV15" s="6"/>
    </row>
    <row r="16" spans="1:51" x14ac:dyDescent="0.2">
      <c r="AV16" s="6"/>
    </row>
    <row r="17" spans="48:48" x14ac:dyDescent="0.2">
      <c r="AV17" s="6"/>
    </row>
    <row r="18" spans="48:48" x14ac:dyDescent="0.2">
      <c r="AV18" s="6"/>
    </row>
    <row r="19" spans="48:48" x14ac:dyDescent="0.2">
      <c r="AV19" s="6"/>
    </row>
  </sheetData>
  <pageMargins left="0.7" right="0.7" top="0.75" bottom="0.75" header="0.3" footer="0.3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Munka5">
    <tabColor rgb="FF00B0F0"/>
  </sheetPr>
  <dimension ref="A1:DO47"/>
  <sheetViews>
    <sheetView showGridLines="0" zoomScale="85" zoomScaleNormal="85" workbookViewId="0">
      <pane xSplit="2" ySplit="4" topLeftCell="CV5" activePane="bottomRight" state="frozen"/>
      <selection activeCell="AS38" sqref="AS38"/>
      <selection pane="topRight" activeCell="AS38" sqref="AS38"/>
      <selection pane="bottomLeft" activeCell="AS38" sqref="AS38"/>
      <selection pane="bottomRight" activeCell="CW26" sqref="CW26"/>
    </sheetView>
  </sheetViews>
  <sheetFormatPr defaultRowHeight="12" x14ac:dyDescent="0.2"/>
  <cols>
    <col min="1" max="1" width="19.42578125" style="15" customWidth="1"/>
    <col min="2" max="2" width="12.5703125" style="15" customWidth="1"/>
    <col min="3" max="36" width="9.140625" style="15" customWidth="1"/>
    <col min="37" max="37" width="11.85546875" style="15" bestFit="1" customWidth="1"/>
    <col min="38" max="43" width="11.85546875" style="15" customWidth="1"/>
    <col min="44" max="151" width="9.140625" style="15" customWidth="1"/>
    <col min="152" max="16384" width="9.140625" style="15"/>
  </cols>
  <sheetData>
    <row r="1" spans="1:119" x14ac:dyDescent="0.2">
      <c r="C1" s="15" t="s">
        <v>98</v>
      </c>
      <c r="X1" s="15" t="s">
        <v>172</v>
      </c>
      <c r="AR1" s="15" t="s">
        <v>99</v>
      </c>
      <c r="BL1" s="15" t="s">
        <v>100</v>
      </c>
      <c r="CF1" s="15" t="s">
        <v>171</v>
      </c>
    </row>
    <row r="2" spans="1:119" x14ac:dyDescent="0.2">
      <c r="A2" s="16"/>
      <c r="B2" s="16"/>
      <c r="C2" s="15">
        <v>2015</v>
      </c>
      <c r="G2" s="15">
        <v>2016</v>
      </c>
      <c r="K2" s="15">
        <v>2017</v>
      </c>
      <c r="O2" s="15">
        <v>2018</v>
      </c>
      <c r="S2" s="15">
        <v>2019</v>
      </c>
      <c r="X2" s="15">
        <v>2015</v>
      </c>
      <c r="AB2" s="15">
        <v>2016</v>
      </c>
      <c r="AF2" s="15">
        <v>2017</v>
      </c>
      <c r="AJ2" s="15">
        <v>2018</v>
      </c>
      <c r="AN2" s="15">
        <v>2019</v>
      </c>
      <c r="AR2" s="15">
        <v>2015</v>
      </c>
      <c r="AV2" s="15">
        <v>2016</v>
      </c>
      <c r="AZ2" s="15">
        <v>2017</v>
      </c>
      <c r="BD2" s="15">
        <v>2018</v>
      </c>
      <c r="BH2" s="15">
        <v>2019</v>
      </c>
      <c r="BL2" s="15">
        <v>2015</v>
      </c>
      <c r="BP2" s="15">
        <v>2016</v>
      </c>
      <c r="BT2" s="15">
        <v>2017</v>
      </c>
      <c r="BX2" s="15">
        <v>2018</v>
      </c>
      <c r="CB2" s="15">
        <v>2019</v>
      </c>
      <c r="CF2" s="15">
        <v>2015</v>
      </c>
      <c r="CJ2" s="15">
        <v>2016</v>
      </c>
      <c r="CN2" s="15">
        <v>2017</v>
      </c>
      <c r="CR2" s="15">
        <v>2018</v>
      </c>
      <c r="CV2" s="15">
        <v>2019</v>
      </c>
    </row>
    <row r="3" spans="1:119" ht="13.5" customHeight="1" x14ac:dyDescent="0.2">
      <c r="A3" s="16"/>
      <c r="B3" s="16"/>
      <c r="C3" s="15" t="s">
        <v>101</v>
      </c>
      <c r="X3" s="15" t="s">
        <v>102</v>
      </c>
      <c r="AR3" s="15" t="s">
        <v>103</v>
      </c>
      <c r="BL3" s="15" t="s">
        <v>104</v>
      </c>
      <c r="CF3" s="15" t="s">
        <v>170</v>
      </c>
    </row>
    <row r="4" spans="1:119" x14ac:dyDescent="0.2">
      <c r="A4" s="16"/>
      <c r="B4" s="16"/>
      <c r="C4" s="15">
        <v>2015</v>
      </c>
      <c r="G4" s="15">
        <v>2016</v>
      </c>
      <c r="K4" s="15">
        <v>2017</v>
      </c>
      <c r="O4" s="15">
        <v>2018</v>
      </c>
      <c r="S4" s="15">
        <v>2019</v>
      </c>
      <c r="X4" s="15">
        <v>2015</v>
      </c>
      <c r="AB4" s="15">
        <v>2016</v>
      </c>
      <c r="AF4" s="15">
        <v>2017</v>
      </c>
      <c r="AJ4" s="15">
        <v>2018</v>
      </c>
      <c r="AN4" s="15">
        <v>2019</v>
      </c>
      <c r="AR4" s="15">
        <v>2015</v>
      </c>
      <c r="AV4" s="15">
        <v>2016</v>
      </c>
      <c r="AZ4" s="15">
        <v>2017</v>
      </c>
      <c r="BD4" s="15">
        <v>2018</v>
      </c>
      <c r="BH4" s="15">
        <v>2019</v>
      </c>
      <c r="BL4" s="15">
        <v>2015</v>
      </c>
      <c r="BP4" s="15">
        <v>2016</v>
      </c>
      <c r="BT4" s="15">
        <v>2017</v>
      </c>
      <c r="BX4" s="15">
        <v>2018</v>
      </c>
      <c r="CB4" s="15">
        <v>2019</v>
      </c>
      <c r="CF4" s="15">
        <v>2015</v>
      </c>
      <c r="CJ4" s="15">
        <v>2016</v>
      </c>
      <c r="CN4" s="15">
        <v>2017</v>
      </c>
      <c r="CR4" s="15">
        <v>2018</v>
      </c>
      <c r="CV4" s="15">
        <v>2019</v>
      </c>
    </row>
    <row r="5" spans="1:119" s="17" customFormat="1" x14ac:dyDescent="0.2">
      <c r="A5" s="15" t="s">
        <v>105</v>
      </c>
      <c r="B5" s="17" t="s">
        <v>97</v>
      </c>
      <c r="C5" s="48">
        <v>1.8387808296641033</v>
      </c>
      <c r="D5" s="48">
        <v>2.3094899901602348</v>
      </c>
      <c r="E5" s="48">
        <v>2.1965869595227638</v>
      </c>
      <c r="F5" s="48">
        <v>2.3600288114435193</v>
      </c>
      <c r="G5" s="48">
        <v>2.4652297879023872</v>
      </c>
      <c r="H5" s="48">
        <v>3.5524391951152938</v>
      </c>
      <c r="I5" s="48">
        <v>4.3817407430977564</v>
      </c>
      <c r="J5" s="48">
        <v>4.518931623613395</v>
      </c>
      <c r="K5" s="48">
        <v>3.7775633408805338</v>
      </c>
      <c r="L5" s="48">
        <v>3.4646602225433352</v>
      </c>
      <c r="M5" s="48">
        <v>2.6262386652841614</v>
      </c>
      <c r="N5" s="48">
        <v>2.2546358023345712</v>
      </c>
      <c r="O5" s="48">
        <v>2.0824441992071479</v>
      </c>
      <c r="P5" s="48">
        <v>1.2530214504075436</v>
      </c>
      <c r="Q5" s="48">
        <v>0.16617133828557773</v>
      </c>
      <c r="R5" s="48">
        <v>-0.53662854067806987</v>
      </c>
      <c r="S5" s="48">
        <v>-0.87423265879893841</v>
      </c>
      <c r="T5" s="48">
        <v>-1.1121314483530167</v>
      </c>
      <c r="U5" s="48">
        <v>-0.83786091868534118</v>
      </c>
      <c r="V5" s="48"/>
      <c r="W5" s="48"/>
      <c r="X5" s="48">
        <v>0.43563892765221418</v>
      </c>
      <c r="Y5" s="48">
        <v>0.18222781381001335</v>
      </c>
      <c r="Z5" s="48">
        <v>-5.9758676663177246E-2</v>
      </c>
      <c r="AA5" s="48">
        <v>0.21860699162599934</v>
      </c>
      <c r="AB5" s="48">
        <v>0.82340248177339981</v>
      </c>
      <c r="AC5" s="48">
        <v>1.615318322887505</v>
      </c>
      <c r="AD5" s="48">
        <v>2.2182228506948909</v>
      </c>
      <c r="AE5" s="48">
        <v>1.5559538396202937</v>
      </c>
      <c r="AF5" s="48">
        <v>1.3540322490153616</v>
      </c>
      <c r="AG5" s="48">
        <v>1.4916530644779602</v>
      </c>
      <c r="AH5" s="48">
        <v>1.2172358181914031</v>
      </c>
      <c r="AI5" s="48">
        <v>1.592560377918635</v>
      </c>
      <c r="AJ5" s="48">
        <v>0.50256063475802282</v>
      </c>
      <c r="AK5" s="48">
        <v>0.6354287163072242</v>
      </c>
      <c r="AL5" s="48">
        <v>0.19408948295283132</v>
      </c>
      <c r="AM5" s="48">
        <v>0.30203393910217841</v>
      </c>
      <c r="AN5" s="48">
        <v>0.14802211339036306</v>
      </c>
      <c r="AO5" s="48">
        <v>0.66016323934107535</v>
      </c>
      <c r="AP5" s="48"/>
      <c r="AQ5" s="48"/>
      <c r="AR5" s="48">
        <v>-1.3668806127081583</v>
      </c>
      <c r="AS5" s="48">
        <v>-0.57297318374229322</v>
      </c>
      <c r="AT5" s="48">
        <v>-0.63118476965047132</v>
      </c>
      <c r="AU5" s="48">
        <v>-0.55300344854122263</v>
      </c>
      <c r="AV5" s="48">
        <v>-0.72534744154090758</v>
      </c>
      <c r="AW5" s="48">
        <v>-0.49515019782782344</v>
      </c>
      <c r="AX5" s="48">
        <v>-0.62514655173020817</v>
      </c>
      <c r="AY5" s="48">
        <v>-0.52378363156807528</v>
      </c>
      <c r="AZ5" s="48">
        <v>0.15258290864078189</v>
      </c>
      <c r="BA5" s="48">
        <v>-0.37690089071560567</v>
      </c>
      <c r="BB5" s="48">
        <v>0.26991238005877061</v>
      </c>
      <c r="BC5" s="48">
        <v>6.0970041703850716E-2</v>
      </c>
      <c r="BD5" s="48">
        <v>-0.44116653252018317</v>
      </c>
      <c r="BE5" s="48">
        <v>-0.39505366571560774</v>
      </c>
      <c r="BF5" s="48">
        <v>-0.94244222637809016</v>
      </c>
      <c r="BG5" s="48">
        <v>-1.0174075858135332</v>
      </c>
      <c r="BH5" s="48">
        <v>-0.60458931716407183</v>
      </c>
      <c r="BI5" s="48">
        <v>-0.43642089296766801</v>
      </c>
      <c r="BJ5" s="48"/>
      <c r="BK5" s="48"/>
      <c r="BL5" s="48">
        <v>0.31005151925244434</v>
      </c>
      <c r="BM5" s="48">
        <v>-0.74683674519082388</v>
      </c>
      <c r="BN5" s="48">
        <v>-1.906293297403109</v>
      </c>
      <c r="BO5" s="48">
        <v>-2.0921986704815305</v>
      </c>
      <c r="BP5" s="48">
        <v>-2.5320848072415179</v>
      </c>
      <c r="BQ5" s="48">
        <v>-1.9993867140411448</v>
      </c>
      <c r="BR5" s="48">
        <v>-1.7489764189218486</v>
      </c>
      <c r="BS5" s="48">
        <v>-2.7409228217733816</v>
      </c>
      <c r="BT5" s="48">
        <v>-2.5023445324035194</v>
      </c>
      <c r="BU5" s="48">
        <v>-2.5901957219899416</v>
      </c>
      <c r="BV5" s="48">
        <v>-2.5610814758936966</v>
      </c>
      <c r="BW5" s="48">
        <v>-1.9146421256763424</v>
      </c>
      <c r="BX5" s="48">
        <v>-1.9152778361810781</v>
      </c>
      <c r="BY5" s="48">
        <v>-1.9792685267003036</v>
      </c>
      <c r="BZ5" s="48">
        <v>-1.9121456365274698</v>
      </c>
      <c r="CA5" s="48">
        <v>-2.6420822796026346</v>
      </c>
      <c r="CB5" s="48">
        <v>-2.448233660605994</v>
      </c>
      <c r="CC5" s="48">
        <v>-2.8571428571428572</v>
      </c>
      <c r="CD5" s="48"/>
      <c r="CE5" s="48"/>
      <c r="CF5" s="48">
        <v>0.23401037813519762</v>
      </c>
      <c r="CG5" s="48">
        <v>-0.27305149932448869</v>
      </c>
      <c r="CH5" s="48">
        <v>-0.59869779259965061</v>
      </c>
      <c r="CI5" s="48">
        <v>-1.2333048452598547</v>
      </c>
      <c r="CJ5" s="48">
        <v>-2.2032396908523832</v>
      </c>
      <c r="CK5" s="48">
        <v>-2.3862142243742452</v>
      </c>
      <c r="CL5" s="48">
        <v>-2.2581331320085445</v>
      </c>
      <c r="CM5" s="48">
        <v>-2.0822720176540326</v>
      </c>
      <c r="CN5" s="48">
        <v>-2.360999773013944</v>
      </c>
      <c r="CO5" s="48">
        <v>-2.7033425265354367</v>
      </c>
      <c r="CP5" s="48">
        <v>-2.973694639740931</v>
      </c>
      <c r="CQ5" s="48">
        <v>-3.1947302495004823</v>
      </c>
      <c r="CR5" s="48">
        <v>-3.2603232317478699</v>
      </c>
      <c r="CS5" s="48">
        <v>-3.1888177739152255</v>
      </c>
      <c r="CT5" s="48">
        <v>-4.0465675988050291</v>
      </c>
      <c r="CU5" s="48">
        <v>-4.6014103966352371</v>
      </c>
      <c r="CV5" s="48">
        <v>-4.6326346957733398</v>
      </c>
      <c r="CW5" s="48">
        <v>-4.8752466297885109</v>
      </c>
      <c r="CX5" s="48"/>
      <c r="CY5" s="48"/>
      <c r="CZ5" s="48"/>
      <c r="DA5" s="48"/>
      <c r="DB5" s="48"/>
    </row>
    <row r="6" spans="1:119" s="17" customFormat="1" x14ac:dyDescent="0.2">
      <c r="A6" s="15" t="s">
        <v>45</v>
      </c>
      <c r="B6" s="17" t="s">
        <v>180</v>
      </c>
      <c r="C6" s="48">
        <v>4.0655320304106644</v>
      </c>
      <c r="D6" s="48">
        <v>4.6596845941660936</v>
      </c>
      <c r="E6" s="48">
        <v>4.3542424749123168</v>
      </c>
      <c r="F6" s="48">
        <v>4.5982051080918023</v>
      </c>
      <c r="G6" s="48">
        <v>3.960726324767891</v>
      </c>
      <c r="H6" s="48">
        <v>2.8459021489877601</v>
      </c>
      <c r="I6" s="48">
        <v>2.0723317727511334</v>
      </c>
      <c r="J6" s="48">
        <v>-1.8329413343424261E-2</v>
      </c>
      <c r="K6" s="48">
        <v>9.7427880759906743E-2</v>
      </c>
      <c r="L6" s="48">
        <v>0.38458559272157516</v>
      </c>
      <c r="M6" s="48">
        <v>0.55442041813004195</v>
      </c>
      <c r="N6" s="48">
        <v>0.85664737604899732</v>
      </c>
      <c r="O6" s="48">
        <v>1.2081748525105704</v>
      </c>
      <c r="P6" s="48">
        <v>1.4471317478143577</v>
      </c>
      <c r="Q6" s="48">
        <v>1.7751365063979525</v>
      </c>
      <c r="R6" s="48">
        <v>2.5878449735868978</v>
      </c>
      <c r="S6" s="48">
        <v>2.2883280243871291</v>
      </c>
      <c r="T6" s="48">
        <v>2.105900811680911</v>
      </c>
      <c r="U6" s="48">
        <v>1.9126446183689501</v>
      </c>
      <c r="V6" s="48"/>
      <c r="W6" s="48"/>
      <c r="X6" s="48">
        <v>0.95021026612307791</v>
      </c>
      <c r="Y6" s="48">
        <v>2.1020772364154077</v>
      </c>
      <c r="Z6" s="48">
        <v>2.1888507383254132</v>
      </c>
      <c r="AA6" s="48">
        <v>2.2071948047015928</v>
      </c>
      <c r="AB6" s="48">
        <v>1.9229859321779452</v>
      </c>
      <c r="AC6" s="48">
        <v>1.2495272175869876</v>
      </c>
      <c r="AD6" s="48">
        <v>1.3281912842267645</v>
      </c>
      <c r="AE6" s="48">
        <v>1.1220875477766055</v>
      </c>
      <c r="AF6" s="48">
        <v>0.72122667444652655</v>
      </c>
      <c r="AG6" s="48">
        <v>0.40472832121869723</v>
      </c>
      <c r="AH6" s="48">
        <v>0.29753099303591352</v>
      </c>
      <c r="AI6" s="48">
        <v>0.81776467585768664</v>
      </c>
      <c r="AJ6" s="48">
        <v>0.82604386738351632</v>
      </c>
      <c r="AK6" s="48">
        <v>0.65909883214223453</v>
      </c>
      <c r="AL6" s="48">
        <v>0.59849943776439329</v>
      </c>
      <c r="AM6" s="48">
        <v>0.26130701648814536</v>
      </c>
      <c r="AN6" s="48">
        <v>0.1178086636948051</v>
      </c>
      <c r="AO6" s="48">
        <v>0.29175349527161359</v>
      </c>
      <c r="AP6" s="48"/>
      <c r="AQ6" s="48"/>
      <c r="AR6" s="48">
        <v>2.9372273586363646</v>
      </c>
      <c r="AS6" s="48">
        <v>2.3093917292525172</v>
      </c>
      <c r="AT6" s="48">
        <v>2.9148029143074599</v>
      </c>
      <c r="AU6" s="48">
        <v>2.3623193224091938</v>
      </c>
      <c r="AV6" s="48">
        <v>2.0760698671046143</v>
      </c>
      <c r="AW6" s="48">
        <v>1.8138459535324551</v>
      </c>
      <c r="AX6" s="48">
        <v>0.75097859587775073</v>
      </c>
      <c r="AY6" s="48">
        <v>1.0444956996939456</v>
      </c>
      <c r="AZ6" s="48">
        <v>0.6202381196477621</v>
      </c>
      <c r="BA6" s="48">
        <v>0.80542834419717224</v>
      </c>
      <c r="BB6" s="48">
        <v>1.004884955036933</v>
      </c>
      <c r="BC6" s="48">
        <v>1.2600332715506428</v>
      </c>
      <c r="BD6" s="48">
        <v>1.3882121122662749</v>
      </c>
      <c r="BE6" s="48">
        <v>1.5292887254402892</v>
      </c>
      <c r="BF6" s="48">
        <v>1.7863947373042608</v>
      </c>
      <c r="BG6" s="48">
        <v>2.101124025773788</v>
      </c>
      <c r="BH6" s="48">
        <v>1.9764221353525735</v>
      </c>
      <c r="BI6" s="48">
        <v>2.1746991773845274</v>
      </c>
      <c r="BJ6" s="48"/>
      <c r="BK6" s="48"/>
      <c r="BL6" s="48">
        <v>1.170135733665095</v>
      </c>
      <c r="BM6" s="48">
        <v>1.3825738092788804</v>
      </c>
      <c r="BN6" s="48">
        <v>2.1631859261989805</v>
      </c>
      <c r="BO6" s="48">
        <v>3.2431775040058572</v>
      </c>
      <c r="BP6" s="48">
        <v>3.6750553573702072</v>
      </c>
      <c r="BQ6" s="48">
        <v>3.8350235941288426</v>
      </c>
      <c r="BR6" s="48">
        <v>2.9212787175659525</v>
      </c>
      <c r="BS6" s="48">
        <v>1.7242443088708566</v>
      </c>
      <c r="BT6" s="48">
        <v>0.85443820596135633</v>
      </c>
      <c r="BU6" s="48">
        <v>0.50366600012119012</v>
      </c>
      <c r="BV6" s="48">
        <v>0.41585094982368542</v>
      </c>
      <c r="BW6" s="48">
        <v>0.1070789224902416</v>
      </c>
      <c r="BX6" s="48">
        <v>0.32951142134944322</v>
      </c>
      <c r="BY6" s="48">
        <v>0.55810201649830915</v>
      </c>
      <c r="BZ6" s="48">
        <v>0.75067581148190732</v>
      </c>
      <c r="CA6" s="48">
        <v>1.3654566550268665</v>
      </c>
      <c r="CB6" s="48">
        <v>1.3612640151910127</v>
      </c>
      <c r="CC6" s="48">
        <v>1.3011956728031884</v>
      </c>
      <c r="CD6" s="48"/>
      <c r="CE6" s="48"/>
      <c r="CF6" s="48">
        <v>2.5502368808706466</v>
      </c>
      <c r="CG6" s="48">
        <v>2.688004368823989</v>
      </c>
      <c r="CH6" s="48">
        <v>2.946990630458949</v>
      </c>
      <c r="CI6" s="48">
        <v>2.4309268189219027</v>
      </c>
      <c r="CJ6" s="48">
        <v>2.2769758761430037</v>
      </c>
      <c r="CK6" s="48">
        <v>2.6101227008747716</v>
      </c>
      <c r="CL6" s="48">
        <v>2.7392754105138275</v>
      </c>
      <c r="CM6" s="48">
        <v>2.4981512565586375</v>
      </c>
      <c r="CN6" s="48">
        <v>1.8154287306882275</v>
      </c>
      <c r="CO6" s="48">
        <v>1.2478179531794895</v>
      </c>
      <c r="CP6" s="48">
        <v>0.75446724748364935</v>
      </c>
      <c r="CQ6" s="48">
        <v>1.1832729254463403</v>
      </c>
      <c r="CR6" s="48">
        <v>1.2048275378301816</v>
      </c>
      <c r="CS6" s="48">
        <v>1.2686097768771301</v>
      </c>
      <c r="CT6" s="48">
        <v>1.3394563502168553</v>
      </c>
      <c r="CU6" s="48">
        <v>1.2388166154128248</v>
      </c>
      <c r="CV6" s="48">
        <v>1.4219016101563711</v>
      </c>
      <c r="CW6" s="48">
        <v>1.3862065822380978</v>
      </c>
      <c r="CX6" s="48"/>
      <c r="CY6" s="48"/>
      <c r="CZ6" s="48"/>
      <c r="DA6" s="48"/>
      <c r="DB6" s="48"/>
      <c r="DL6" s="80"/>
    </row>
    <row r="7" spans="1:119" s="17" customFormat="1" x14ac:dyDescent="0.2">
      <c r="A7" s="15" t="s">
        <v>69</v>
      </c>
      <c r="B7" s="17" t="s">
        <v>114</v>
      </c>
      <c r="C7" s="48">
        <v>5.9043128600747679</v>
      </c>
      <c r="D7" s="48">
        <v>6.9691745843263293</v>
      </c>
      <c r="E7" s="48">
        <v>6.550829434435081</v>
      </c>
      <c r="F7" s="48">
        <v>6.9582339195353216</v>
      </c>
      <c r="G7" s="48">
        <v>6.4259561126702778</v>
      </c>
      <c r="H7" s="48">
        <v>6.3983413441030539</v>
      </c>
      <c r="I7" s="48">
        <v>6.4540725158488899</v>
      </c>
      <c r="J7" s="48">
        <v>4.5006022102699701</v>
      </c>
      <c r="K7" s="48">
        <v>3.8749912216404412</v>
      </c>
      <c r="L7" s="48">
        <v>3.8492458152649096</v>
      </c>
      <c r="M7" s="48">
        <v>3.1806590834142034</v>
      </c>
      <c r="N7" s="48">
        <v>3.1112831783835686</v>
      </c>
      <c r="O7" s="48">
        <v>3.2906190517177194</v>
      </c>
      <c r="P7" s="48">
        <v>2.7001531982219018</v>
      </c>
      <c r="Q7" s="48">
        <v>1.9413078446835299</v>
      </c>
      <c r="R7" s="48">
        <v>2.0512164329088276</v>
      </c>
      <c r="S7" s="48">
        <v>1.4140953655881912</v>
      </c>
      <c r="T7" s="48">
        <v>0.99376936332789478</v>
      </c>
      <c r="U7" s="48">
        <v>1.0747836996836093</v>
      </c>
      <c r="V7" s="48"/>
      <c r="W7" s="48"/>
      <c r="X7" s="48">
        <v>1.3859750827877615</v>
      </c>
      <c r="Y7" s="48">
        <v>2.2844286363995887</v>
      </c>
      <c r="Z7" s="48">
        <v>2.1291526074339315</v>
      </c>
      <c r="AA7" s="48">
        <v>2.4258017963275926</v>
      </c>
      <c r="AB7" s="48">
        <v>2.7464468278617997</v>
      </c>
      <c r="AC7" s="48">
        <v>2.8649606777440226</v>
      </c>
      <c r="AD7" s="48">
        <v>3.5465855365585401</v>
      </c>
      <c r="AE7" s="48">
        <v>2.6782114865703868</v>
      </c>
      <c r="AF7" s="48">
        <v>2.075371132979499</v>
      </c>
      <c r="AG7" s="48">
        <v>1.8964365483409562</v>
      </c>
      <c r="AH7" s="48">
        <v>1.5147130178819839</v>
      </c>
      <c r="AI7" s="48">
        <v>2.4102729701717194</v>
      </c>
      <c r="AJ7" s="48">
        <v>1.3285538867084887</v>
      </c>
      <c r="AK7" s="48">
        <v>1.2944780293786742</v>
      </c>
      <c r="AL7" s="48">
        <v>0.79258892071722431</v>
      </c>
      <c r="AM7" s="48">
        <v>0.5633409555903236</v>
      </c>
      <c r="AN7" s="48">
        <v>0.265830777085168</v>
      </c>
      <c r="AO7" s="48">
        <v>0.951916734612689</v>
      </c>
      <c r="AP7" s="48"/>
      <c r="AQ7" s="48"/>
      <c r="AR7" s="48">
        <v>1.570322635709789</v>
      </c>
      <c r="AS7" s="48">
        <v>1.736370993895324</v>
      </c>
      <c r="AT7" s="48">
        <v>2.2835709585642401</v>
      </c>
      <c r="AU7" s="48">
        <v>1.8092926247530072</v>
      </c>
      <c r="AV7" s="48">
        <v>1.3506991436686167</v>
      </c>
      <c r="AW7" s="48">
        <v>1.3186722955417478</v>
      </c>
      <c r="AX7" s="48">
        <v>0.12580857239896059</v>
      </c>
      <c r="AY7" s="48">
        <v>0.52071206812587034</v>
      </c>
      <c r="AZ7" s="48">
        <v>0.77284406662595029</v>
      </c>
      <c r="BA7" s="48">
        <v>0.42854993891831111</v>
      </c>
      <c r="BB7" s="48">
        <v>1.2748192988340112</v>
      </c>
      <c r="BC7" s="48">
        <v>1.3210033132544934</v>
      </c>
      <c r="BD7" s="48">
        <v>0.94700373524903037</v>
      </c>
      <c r="BE7" s="48">
        <v>1.1341936733472557</v>
      </c>
      <c r="BF7" s="48">
        <v>0.84391166924445726</v>
      </c>
      <c r="BG7" s="48">
        <v>1.0836761306264271</v>
      </c>
      <c r="BH7" s="48">
        <v>1.3718128410104296</v>
      </c>
      <c r="BI7" s="48">
        <v>1.7382782844168592</v>
      </c>
      <c r="BJ7" s="48"/>
      <c r="BK7" s="48"/>
      <c r="BL7" s="48">
        <v>1.4801872529175393</v>
      </c>
      <c r="BM7" s="48">
        <v>0.63573706408805697</v>
      </c>
      <c r="BN7" s="48">
        <v>0.25689262879587144</v>
      </c>
      <c r="BO7" s="48">
        <v>1.1509788335243272</v>
      </c>
      <c r="BP7" s="48">
        <v>1.1429705501286886</v>
      </c>
      <c r="BQ7" s="48">
        <v>1.8356368800876974</v>
      </c>
      <c r="BR7" s="48">
        <v>1.1723022986441034</v>
      </c>
      <c r="BS7" s="48">
        <v>-1.0166785129025253</v>
      </c>
      <c r="BT7" s="48">
        <v>-1.6480287563326863</v>
      </c>
      <c r="BU7" s="48">
        <v>-2.086650911955402</v>
      </c>
      <c r="BV7" s="48">
        <v>-2.1453502643221918</v>
      </c>
      <c r="BW7" s="48">
        <v>-1.8076815224374709</v>
      </c>
      <c r="BX7" s="48">
        <v>-1.5857664148316346</v>
      </c>
      <c r="BY7" s="48">
        <v>-1.4211665102019944</v>
      </c>
      <c r="BZ7" s="48">
        <v>-1.1614698250455622</v>
      </c>
      <c r="CA7" s="48">
        <v>-1.2766256245757679</v>
      </c>
      <c r="CB7" s="48">
        <v>-1.0869696454149813</v>
      </c>
      <c r="CC7" s="48">
        <v>-1.5559471843396684</v>
      </c>
      <c r="CD7" s="48"/>
      <c r="CE7" s="48"/>
      <c r="CF7" s="48">
        <v>2.7843777359381749</v>
      </c>
      <c r="CG7" s="48">
        <v>2.4150822777930192</v>
      </c>
      <c r="CH7" s="48">
        <v>2.3484834047959344</v>
      </c>
      <c r="CI7" s="48">
        <v>1.1976843563047017</v>
      </c>
      <c r="CJ7" s="48">
        <v>7.3736185290620745E-2</v>
      </c>
      <c r="CK7" s="48">
        <v>0.22396912343348963</v>
      </c>
      <c r="CL7" s="48">
        <v>0.4812021965972515</v>
      </c>
      <c r="CM7" s="48">
        <v>0.41593792917258454</v>
      </c>
      <c r="CN7" s="48">
        <v>-0.54562850715006073</v>
      </c>
      <c r="CO7" s="48">
        <v>-1.4555809387888308</v>
      </c>
      <c r="CP7" s="48">
        <v>-2.2192821312290212</v>
      </c>
      <c r="CQ7" s="48">
        <v>-2.0114573240541418</v>
      </c>
      <c r="CR7" s="48">
        <v>-2.055390210855367</v>
      </c>
      <c r="CS7" s="48">
        <v>-1.9201561429699623</v>
      </c>
      <c r="CT7" s="48">
        <v>-2.7072125001075795</v>
      </c>
      <c r="CU7" s="48">
        <v>-3.3627416525408482</v>
      </c>
      <c r="CV7" s="48">
        <v>-3.2108782319244469</v>
      </c>
      <c r="CW7" s="48">
        <v>-3.489182470912402</v>
      </c>
      <c r="CX7" s="48"/>
      <c r="CY7" s="48"/>
      <c r="CZ7" s="48"/>
      <c r="DA7" s="48"/>
      <c r="DB7" s="48"/>
    </row>
    <row r="8" spans="1:119" x14ac:dyDescent="0.2">
      <c r="A8" s="16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</row>
    <row r="9" spans="1:119" x14ac:dyDescent="0.2">
      <c r="B9" s="17"/>
    </row>
    <row r="10" spans="1:119" x14ac:dyDescent="0.2">
      <c r="B10" s="17"/>
      <c r="C10" s="15">
        <v>10000</v>
      </c>
      <c r="D10" s="15">
        <f t="shared" ref="D10:P10" si="0">IF(D3="",C10,C10*(-1))</f>
        <v>10000</v>
      </c>
      <c r="E10" s="15">
        <f t="shared" si="0"/>
        <v>10000</v>
      </c>
      <c r="F10" s="15">
        <f t="shared" si="0"/>
        <v>10000</v>
      </c>
      <c r="G10" s="15">
        <f t="shared" si="0"/>
        <v>10000</v>
      </c>
      <c r="H10" s="15">
        <f t="shared" si="0"/>
        <v>10000</v>
      </c>
      <c r="I10" s="15">
        <f t="shared" si="0"/>
        <v>10000</v>
      </c>
      <c r="J10" s="15">
        <f t="shared" si="0"/>
        <v>10000</v>
      </c>
      <c r="K10" s="15">
        <f t="shared" si="0"/>
        <v>10000</v>
      </c>
      <c r="L10" s="15">
        <f t="shared" si="0"/>
        <v>10000</v>
      </c>
      <c r="M10" s="15">
        <f t="shared" si="0"/>
        <v>10000</v>
      </c>
      <c r="N10" s="15">
        <f t="shared" si="0"/>
        <v>10000</v>
      </c>
      <c r="O10" s="15">
        <f t="shared" si="0"/>
        <v>10000</v>
      </c>
      <c r="P10" s="15">
        <f t="shared" si="0"/>
        <v>10000</v>
      </c>
      <c r="Q10" s="15">
        <f t="shared" ref="Q10" si="1">IF(Q3="",P10,P10*(-1))</f>
        <v>10000</v>
      </c>
      <c r="R10" s="15">
        <f>+Q10</f>
        <v>10000</v>
      </c>
      <c r="S10" s="15">
        <f t="shared" ref="S10:T10" si="2">+R10</f>
        <v>10000</v>
      </c>
      <c r="T10" s="15">
        <f t="shared" si="2"/>
        <v>10000</v>
      </c>
      <c r="U10" s="15">
        <f>+R10</f>
        <v>10000</v>
      </c>
      <c r="V10" s="15">
        <f>+S10</f>
        <v>10000</v>
      </c>
      <c r="W10" s="15">
        <v>-10000</v>
      </c>
      <c r="X10" s="15">
        <v>-10000</v>
      </c>
      <c r="Y10" s="15">
        <v>-10000</v>
      </c>
      <c r="Z10" s="15">
        <v>-10000</v>
      </c>
      <c r="AA10" s="15">
        <v>-10000</v>
      </c>
      <c r="AB10" s="15">
        <v>-10000</v>
      </c>
      <c r="AC10" s="15">
        <v>-10000</v>
      </c>
      <c r="AD10" s="15">
        <v>-10000</v>
      </c>
      <c r="AE10" s="15">
        <v>-10000</v>
      </c>
      <c r="AF10" s="15">
        <v>-10000</v>
      </c>
      <c r="AG10" s="15">
        <v>-10000</v>
      </c>
      <c r="AH10" s="15">
        <v>-10000</v>
      </c>
      <c r="AI10" s="15">
        <v>-10000</v>
      </c>
      <c r="AJ10" s="15">
        <v>-10000</v>
      </c>
      <c r="AK10" s="15">
        <v>-10000</v>
      </c>
      <c r="AL10" s="15">
        <v>-10000</v>
      </c>
      <c r="AM10" s="15">
        <v>-10000</v>
      </c>
      <c r="AN10" s="15">
        <v>-10000</v>
      </c>
      <c r="AO10" s="15">
        <v>-10000</v>
      </c>
      <c r="AP10" s="15">
        <v>-10000</v>
      </c>
      <c r="AQ10" s="15">
        <v>10000</v>
      </c>
      <c r="AR10" s="15">
        <v>10000</v>
      </c>
      <c r="AS10" s="15">
        <v>10000</v>
      </c>
      <c r="AT10" s="15">
        <v>10000</v>
      </c>
      <c r="AU10" s="15">
        <v>10000</v>
      </c>
      <c r="AV10" s="15">
        <v>10000</v>
      </c>
      <c r="AW10" s="15">
        <v>10000</v>
      </c>
      <c r="AX10" s="15">
        <v>10000</v>
      </c>
      <c r="AY10" s="15">
        <v>10000</v>
      </c>
      <c r="AZ10" s="15">
        <v>10000</v>
      </c>
      <c r="BA10" s="15">
        <v>10000</v>
      </c>
      <c r="BB10" s="15">
        <v>10000</v>
      </c>
      <c r="BC10" s="15">
        <v>10000</v>
      </c>
      <c r="BD10" s="15">
        <v>10000</v>
      </c>
      <c r="BE10" s="15">
        <v>10000</v>
      </c>
      <c r="BF10" s="15">
        <v>10000</v>
      </c>
      <c r="BG10" s="15">
        <v>10000</v>
      </c>
      <c r="BH10" s="15">
        <v>10000</v>
      </c>
      <c r="BI10" s="15">
        <v>10000</v>
      </c>
      <c r="BJ10" s="15">
        <v>10000</v>
      </c>
      <c r="BK10" s="15">
        <v>-10000</v>
      </c>
      <c r="BL10" s="15">
        <v>-10000</v>
      </c>
      <c r="BM10" s="15">
        <v>-10000</v>
      </c>
      <c r="BN10" s="15">
        <v>-10000</v>
      </c>
      <c r="BO10" s="15">
        <v>-10000</v>
      </c>
      <c r="BP10" s="15">
        <v>-10000</v>
      </c>
      <c r="BQ10" s="15">
        <v>-10000</v>
      </c>
      <c r="BR10" s="15">
        <v>-10000</v>
      </c>
      <c r="BS10" s="15">
        <v>-10000</v>
      </c>
      <c r="BT10" s="15">
        <v>-10000</v>
      </c>
      <c r="BU10" s="15">
        <v>-10000</v>
      </c>
      <c r="BV10" s="15">
        <v>-10000</v>
      </c>
      <c r="BW10" s="15">
        <v>-10000</v>
      </c>
      <c r="BX10" s="15">
        <v>-10000</v>
      </c>
      <c r="BY10" s="15">
        <v>-10000</v>
      </c>
      <c r="BZ10" s="15">
        <v>-10000</v>
      </c>
      <c r="CA10" s="15">
        <v>-10000</v>
      </c>
      <c r="CB10" s="15">
        <v>-10000</v>
      </c>
      <c r="CC10" s="15">
        <v>-10000</v>
      </c>
      <c r="CD10" s="15">
        <v>-10000</v>
      </c>
      <c r="CE10" s="15">
        <v>10000</v>
      </c>
      <c r="CF10" s="15">
        <v>10000</v>
      </c>
      <c r="CG10" s="15">
        <v>10000</v>
      </c>
      <c r="CH10" s="15">
        <v>10000</v>
      </c>
      <c r="CI10" s="15">
        <v>10000</v>
      </c>
      <c r="CJ10" s="15">
        <v>10000</v>
      </c>
      <c r="CK10" s="15">
        <v>10000</v>
      </c>
      <c r="CL10" s="15">
        <v>10000</v>
      </c>
      <c r="CM10" s="15">
        <v>10000</v>
      </c>
      <c r="CN10" s="15">
        <v>10000</v>
      </c>
      <c r="CO10" s="15">
        <v>10000</v>
      </c>
      <c r="CP10" s="15">
        <v>10000</v>
      </c>
      <c r="CQ10" s="15">
        <v>10000</v>
      </c>
      <c r="CR10" s="15">
        <v>10000</v>
      </c>
      <c r="CS10" s="15">
        <v>10000</v>
      </c>
      <c r="CT10" s="15">
        <v>10000</v>
      </c>
      <c r="CU10" s="15">
        <v>10000</v>
      </c>
      <c r="CV10" s="15">
        <v>10000</v>
      </c>
      <c r="CW10" s="15">
        <v>10000</v>
      </c>
    </row>
    <row r="11" spans="1:119" x14ac:dyDescent="0.2">
      <c r="B11" s="17"/>
    </row>
    <row r="17" spans="2:106" x14ac:dyDescent="0.2"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</row>
    <row r="18" spans="2:106" x14ac:dyDescent="0.2"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</row>
    <row r="19" spans="2:106" x14ac:dyDescent="0.2"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</row>
    <row r="21" spans="2:106" x14ac:dyDescent="0.2">
      <c r="B21" s="17"/>
    </row>
    <row r="23" spans="2:106" x14ac:dyDescent="0.2">
      <c r="B23" s="17"/>
    </row>
    <row r="47" ht="15" customHeight="1" x14ac:dyDescent="0.2"/>
  </sheetData>
  <pageMargins left="0.75" right="0.75" top="1" bottom="1" header="0.5" footer="0.5"/>
  <pageSetup paperSize="9" scale="95" firstPageNumber="0" fitToWidth="0" fitToHeight="0" pageOrder="overThenDown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Munka17">
    <tabColor theme="9"/>
  </sheetPr>
  <dimension ref="A1:AW6"/>
  <sheetViews>
    <sheetView showGridLines="0" zoomScaleNormal="100" workbookViewId="0">
      <pane xSplit="2" ySplit="2" topLeftCell="AV3" activePane="bottomRight" state="frozen"/>
      <selection activeCell="AP45" sqref="AP45"/>
      <selection pane="topRight" activeCell="AP45" sqref="AP45"/>
      <selection pane="bottomLeft" activeCell="AP45" sqref="AP45"/>
      <selection pane="bottomRight" activeCell="BA4" sqref="BA4"/>
    </sheetView>
  </sheetViews>
  <sheetFormatPr defaultColWidth="13" defaultRowHeight="12" x14ac:dyDescent="0.2"/>
  <cols>
    <col min="1" max="1" width="50.7109375" style="18" bestFit="1" customWidth="1"/>
    <col min="2" max="2" width="37" style="18" bestFit="1" customWidth="1"/>
    <col min="3" max="16384" width="13" style="18"/>
  </cols>
  <sheetData>
    <row r="1" spans="1:49" x14ac:dyDescent="0.2">
      <c r="C1" s="1" t="s">
        <v>7</v>
      </c>
      <c r="D1" s="1" t="s">
        <v>4</v>
      </c>
      <c r="E1" s="1" t="s">
        <v>5</v>
      </c>
      <c r="F1" s="1" t="s">
        <v>6</v>
      </c>
      <c r="G1" s="1" t="s">
        <v>8</v>
      </c>
      <c r="H1" s="1" t="s">
        <v>4</v>
      </c>
      <c r="I1" s="1" t="s">
        <v>5</v>
      </c>
      <c r="J1" s="1" t="s">
        <v>6</v>
      </c>
      <c r="K1" s="1" t="s">
        <v>9</v>
      </c>
      <c r="L1" s="1" t="s">
        <v>4</v>
      </c>
      <c r="M1" s="1" t="s">
        <v>5</v>
      </c>
      <c r="N1" s="1" t="s">
        <v>6</v>
      </c>
      <c r="O1" s="1" t="s">
        <v>10</v>
      </c>
      <c r="P1" s="1" t="s">
        <v>4</v>
      </c>
      <c r="Q1" s="1" t="s">
        <v>5</v>
      </c>
      <c r="R1" s="1" t="s">
        <v>6</v>
      </c>
      <c r="S1" s="1" t="s">
        <v>11</v>
      </c>
      <c r="T1" s="1" t="s">
        <v>4</v>
      </c>
      <c r="U1" s="1" t="s">
        <v>5</v>
      </c>
      <c r="V1" s="1" t="s">
        <v>6</v>
      </c>
      <c r="W1" s="1" t="s">
        <v>12</v>
      </c>
      <c r="X1" s="1" t="s">
        <v>13</v>
      </c>
      <c r="Y1" s="1" t="s">
        <v>5</v>
      </c>
      <c r="Z1" s="1" t="s">
        <v>18</v>
      </c>
      <c r="AA1" s="1" t="s">
        <v>46</v>
      </c>
      <c r="AB1" s="1" t="s">
        <v>13</v>
      </c>
      <c r="AC1" s="1" t="s">
        <v>5</v>
      </c>
      <c r="AD1" s="1" t="s">
        <v>18</v>
      </c>
      <c r="AE1" s="1" t="s">
        <v>79</v>
      </c>
      <c r="AF1" s="1" t="s">
        <v>13</v>
      </c>
      <c r="AG1" s="1" t="s">
        <v>5</v>
      </c>
      <c r="AH1" s="1" t="s">
        <v>18</v>
      </c>
      <c r="AI1" s="1" t="s">
        <v>85</v>
      </c>
      <c r="AJ1" s="1" t="s">
        <v>13</v>
      </c>
      <c r="AK1" s="1" t="s">
        <v>5</v>
      </c>
      <c r="AL1" s="1" t="s">
        <v>18</v>
      </c>
      <c r="AM1" s="1" t="s">
        <v>95</v>
      </c>
      <c r="AN1" s="1" t="s">
        <v>13</v>
      </c>
      <c r="AO1" s="1" t="s">
        <v>5</v>
      </c>
      <c r="AP1" s="1" t="s">
        <v>18</v>
      </c>
      <c r="AQ1" s="1" t="s">
        <v>168</v>
      </c>
      <c r="AR1" s="1" t="s">
        <v>13</v>
      </c>
      <c r="AS1" s="1" t="s">
        <v>5</v>
      </c>
      <c r="AT1" s="1" t="s">
        <v>18</v>
      </c>
      <c r="AU1" s="1" t="s">
        <v>190</v>
      </c>
      <c r="AV1" s="1" t="s">
        <v>13</v>
      </c>
      <c r="AW1" s="18" t="s">
        <v>17</v>
      </c>
    </row>
    <row r="2" spans="1:49" x14ac:dyDescent="0.2">
      <c r="C2" s="1" t="s">
        <v>54</v>
      </c>
      <c r="D2" s="1" t="s">
        <v>49</v>
      </c>
      <c r="E2" s="1" t="s">
        <v>50</v>
      </c>
      <c r="F2" s="1" t="s">
        <v>51</v>
      </c>
      <c r="G2" s="1" t="s">
        <v>55</v>
      </c>
      <c r="H2" s="1" t="s">
        <v>49</v>
      </c>
      <c r="I2" s="1" t="s">
        <v>50</v>
      </c>
      <c r="J2" s="1" t="s">
        <v>51</v>
      </c>
      <c r="K2" s="1" t="s">
        <v>56</v>
      </c>
      <c r="L2" s="1" t="s">
        <v>49</v>
      </c>
      <c r="M2" s="1" t="s">
        <v>50</v>
      </c>
      <c r="N2" s="1" t="s">
        <v>51</v>
      </c>
      <c r="O2" s="1" t="s">
        <v>57</v>
      </c>
      <c r="P2" s="1" t="s">
        <v>49</v>
      </c>
      <c r="Q2" s="1" t="s">
        <v>50</v>
      </c>
      <c r="R2" s="1" t="s">
        <v>51</v>
      </c>
      <c r="S2" s="1" t="s">
        <v>58</v>
      </c>
      <c r="T2" s="1" t="s">
        <v>49</v>
      </c>
      <c r="U2" s="1" t="s">
        <v>50</v>
      </c>
      <c r="V2" s="1" t="s">
        <v>51</v>
      </c>
      <c r="W2" s="1" t="s">
        <v>59</v>
      </c>
      <c r="X2" s="1" t="s">
        <v>49</v>
      </c>
      <c r="Y2" s="1" t="s">
        <v>50</v>
      </c>
      <c r="Z2" s="1" t="s">
        <v>51</v>
      </c>
      <c r="AA2" s="1" t="s">
        <v>60</v>
      </c>
      <c r="AB2" s="1" t="s">
        <v>49</v>
      </c>
      <c r="AC2" s="1" t="s">
        <v>50</v>
      </c>
      <c r="AD2" s="1" t="s">
        <v>51</v>
      </c>
      <c r="AE2" s="1" t="s">
        <v>73</v>
      </c>
      <c r="AF2" s="1" t="s">
        <v>49</v>
      </c>
      <c r="AG2" s="1" t="s">
        <v>50</v>
      </c>
      <c r="AH2" s="1" t="s">
        <v>51</v>
      </c>
      <c r="AI2" s="1" t="s">
        <v>91</v>
      </c>
      <c r="AJ2" s="1" t="s">
        <v>49</v>
      </c>
      <c r="AK2" s="11" t="s">
        <v>50</v>
      </c>
      <c r="AL2" s="1" t="s">
        <v>51</v>
      </c>
      <c r="AM2" s="1" t="s">
        <v>115</v>
      </c>
      <c r="AN2" s="1" t="s">
        <v>49</v>
      </c>
      <c r="AO2" s="11" t="s">
        <v>50</v>
      </c>
      <c r="AP2" s="1" t="s">
        <v>51</v>
      </c>
      <c r="AQ2" s="1" t="s">
        <v>169</v>
      </c>
      <c r="AR2" s="1" t="s">
        <v>49</v>
      </c>
      <c r="AS2" s="11" t="s">
        <v>50</v>
      </c>
      <c r="AT2" s="1" t="s">
        <v>51</v>
      </c>
      <c r="AU2" s="1" t="s">
        <v>191</v>
      </c>
      <c r="AV2" s="1" t="s">
        <v>49</v>
      </c>
      <c r="AW2" s="18" t="s">
        <v>50</v>
      </c>
    </row>
    <row r="3" spans="1:49" x14ac:dyDescent="0.2">
      <c r="A3" s="18" t="s">
        <v>222</v>
      </c>
      <c r="B3" s="18" t="s">
        <v>133</v>
      </c>
      <c r="C3" s="19">
        <v>-6.3410286372155733</v>
      </c>
      <c r="D3" s="19">
        <v>-5.8571569266205499</v>
      </c>
      <c r="E3" s="19">
        <v>-6.4214400663921074</v>
      </c>
      <c r="F3" s="19">
        <v>-6.1978336637700471</v>
      </c>
      <c r="G3" s="19">
        <v>-5.2668771193473685</v>
      </c>
      <c r="H3" s="19">
        <v>-3.6646561307322889</v>
      </c>
      <c r="I3" s="19">
        <v>-0.96653257904800205</v>
      </c>
      <c r="J3" s="19">
        <v>1.0270956924447179</v>
      </c>
      <c r="K3" s="19">
        <v>1.8751872804456955</v>
      </c>
      <c r="L3" s="19">
        <v>2.1343056773365032</v>
      </c>
      <c r="M3" s="19">
        <v>2.1984775883467873</v>
      </c>
      <c r="N3" s="19">
        <v>2.0991261192869914</v>
      </c>
      <c r="O3" s="19">
        <v>2.159123562952193</v>
      </c>
      <c r="P3" s="19">
        <v>1.9688419641817092</v>
      </c>
      <c r="Q3" s="19">
        <v>2.3573798010242708</v>
      </c>
      <c r="R3" s="19">
        <v>2.9193697798006424</v>
      </c>
      <c r="S3" s="19">
        <v>2.7418947361777688</v>
      </c>
      <c r="T3" s="19">
        <v>3.2798758268346182</v>
      </c>
      <c r="U3" s="19">
        <v>3.6849808772281412</v>
      </c>
      <c r="V3" s="19">
        <v>4.1556171455034372</v>
      </c>
      <c r="W3" s="19">
        <v>5.2083271944038527</v>
      </c>
      <c r="X3" s="19">
        <v>5.7564067587250065</v>
      </c>
      <c r="Y3" s="19">
        <v>6.3653898748765299</v>
      </c>
      <c r="Z3" s="19">
        <v>7.2775686567515194</v>
      </c>
      <c r="AA3" s="19">
        <v>6.7367905679528146</v>
      </c>
      <c r="AB3" s="19">
        <v>5.5252870401680987</v>
      </c>
      <c r="AC3" s="19">
        <v>5.2281381519990706</v>
      </c>
      <c r="AD3" s="19">
        <v>4.8789406773064501</v>
      </c>
      <c r="AE3" s="19">
        <v>5.8910997867332275</v>
      </c>
      <c r="AF3" s="19">
        <v>6.9544868017539496</v>
      </c>
      <c r="AG3" s="19">
        <v>6.5378584633747181</v>
      </c>
      <c r="AH3" s="19">
        <v>6.9563826393835013</v>
      </c>
      <c r="AI3" s="19">
        <v>6.4180827170139256</v>
      </c>
      <c r="AJ3" s="19">
        <v>6.3946163477580056</v>
      </c>
      <c r="AK3" s="19">
        <v>6.4462956115772529</v>
      </c>
      <c r="AL3" s="19">
        <v>4.501387608075941</v>
      </c>
      <c r="AM3" s="19">
        <v>3.867180603867642</v>
      </c>
      <c r="AN3" s="19">
        <v>3.8404737367709183</v>
      </c>
      <c r="AO3" s="19">
        <v>3.1722467123977749</v>
      </c>
      <c r="AP3" s="19">
        <v>3.1108879592756664</v>
      </c>
      <c r="AQ3" s="19">
        <v>3.2816686040353185</v>
      </c>
      <c r="AR3" s="19">
        <v>2.6905410534461573</v>
      </c>
      <c r="AS3" s="19">
        <v>1.9348097489670806</v>
      </c>
      <c r="AT3" s="19">
        <v>2.0492583063230669</v>
      </c>
      <c r="AU3" s="19">
        <v>1.408460196894368</v>
      </c>
      <c r="AV3" s="19">
        <v>0.98508886439162591</v>
      </c>
      <c r="AW3" s="19">
        <v>1.0576553189395088</v>
      </c>
    </row>
    <row r="4" spans="1:49" x14ac:dyDescent="0.2">
      <c r="A4" s="18" t="s">
        <v>223</v>
      </c>
      <c r="B4" s="18" t="s">
        <v>134</v>
      </c>
      <c r="C4" s="19">
        <v>-6.3551289372191206</v>
      </c>
      <c r="D4" s="19">
        <v>-6.2188010441379147</v>
      </c>
      <c r="E4" s="19">
        <v>-7.275961083953268</v>
      </c>
      <c r="F4" s="19">
        <v>-7.9346063008950276</v>
      </c>
      <c r="G4" s="19">
        <v>-6.0005514372913273</v>
      </c>
      <c r="H4" s="19">
        <v>-3.3428919160047794</v>
      </c>
      <c r="I4" s="19">
        <v>-1.4696542593707058</v>
      </c>
      <c r="J4" s="19">
        <v>0.11467980221233755</v>
      </c>
      <c r="K4" s="19">
        <v>0.79156592455165209</v>
      </c>
      <c r="L4" s="19">
        <v>0.34423444120217089</v>
      </c>
      <c r="M4" s="19">
        <v>0.702408696276836</v>
      </c>
      <c r="N4" s="19">
        <v>1.0960452716147964</v>
      </c>
      <c r="O4" s="19">
        <v>0.68303407088651247</v>
      </c>
      <c r="P4" s="19">
        <v>-8.5727804914354874E-2</v>
      </c>
      <c r="Q4" s="19">
        <v>0.22199586024151152</v>
      </c>
      <c r="R4" s="19">
        <v>0.55963064649372385</v>
      </c>
      <c r="S4" s="19">
        <v>0.34840357774019715</v>
      </c>
      <c r="T4" s="19">
        <v>2.1573180550067907</v>
      </c>
      <c r="U4" s="19">
        <v>3.7208082594671414</v>
      </c>
      <c r="V4" s="19">
        <v>4.5321976809269193</v>
      </c>
      <c r="W4" s="19">
        <v>6.3353251637001797</v>
      </c>
      <c r="X4" s="19">
        <v>6.2607231457384076</v>
      </c>
      <c r="Y4" s="19">
        <v>6.2490802790460949</v>
      </c>
      <c r="Z4" s="19">
        <v>6.2369533250022746</v>
      </c>
      <c r="AA4" s="19">
        <v>5.08902761797561</v>
      </c>
      <c r="AB4" s="19">
        <v>4.1341562797945635</v>
      </c>
      <c r="AC4" s="19">
        <v>3.6094314903604325</v>
      </c>
      <c r="AD4" s="19">
        <v>4.2455817296783351</v>
      </c>
      <c r="AE4" s="19">
        <v>4.7699523101393462</v>
      </c>
      <c r="AF4" s="19">
        <v>5.718013983749171</v>
      </c>
      <c r="AG4" s="19">
        <v>5.6462042893976134</v>
      </c>
      <c r="AH4" s="19">
        <v>5.9316978427329072</v>
      </c>
      <c r="AI4" s="19">
        <v>5.6986252139450873</v>
      </c>
      <c r="AJ4" s="19">
        <v>5.9639173546547228</v>
      </c>
      <c r="AK4" s="19">
        <v>5.5312369643914359</v>
      </c>
      <c r="AL4" s="19">
        <v>3.0788936628308248</v>
      </c>
      <c r="AM4" s="19">
        <v>2.1091427868753594</v>
      </c>
      <c r="AN4" s="19">
        <v>2.4131552241891998</v>
      </c>
      <c r="AO4" s="19">
        <v>1.3134851002050383</v>
      </c>
      <c r="AP4" s="19">
        <v>1.3967956955986292</v>
      </c>
      <c r="AQ4" s="19">
        <v>2.120558143812266</v>
      </c>
      <c r="AR4" s="19">
        <v>0.62010575469997187</v>
      </c>
      <c r="AS4" s="19">
        <v>0.50622547557099029</v>
      </c>
      <c r="AT4" s="19">
        <v>0.8619270350498871</v>
      </c>
      <c r="AU4" s="19">
        <v>-0.54227570587852369</v>
      </c>
      <c r="AV4" s="19">
        <v>-0.90682710462040017</v>
      </c>
      <c r="AW4" s="19">
        <v>-0.55770313205296274</v>
      </c>
    </row>
    <row r="5" spans="1:49" x14ac:dyDescent="0.2">
      <c r="A5" s="18" t="s">
        <v>224</v>
      </c>
      <c r="B5" s="18" t="s">
        <v>132</v>
      </c>
      <c r="C5" s="19">
        <v>-1.4100300003547797E-2</v>
      </c>
      <c r="D5" s="19">
        <v>-0.36164411751736342</v>
      </c>
      <c r="E5" s="19">
        <v>-0.85452101756116094</v>
      </c>
      <c r="F5" s="19">
        <v>-1.7367726371249794</v>
      </c>
      <c r="G5" s="19">
        <v>-0.73367431794395921</v>
      </c>
      <c r="H5" s="19">
        <v>0.32176421472750838</v>
      </c>
      <c r="I5" s="19">
        <v>-0.50312168032270377</v>
      </c>
      <c r="J5" s="19">
        <v>-0.91241589023238023</v>
      </c>
      <c r="K5" s="19">
        <v>-1.0836213558940437</v>
      </c>
      <c r="L5" s="19">
        <v>-1.7900712361343318</v>
      </c>
      <c r="M5" s="19">
        <v>-1.4960688920699512</v>
      </c>
      <c r="N5" s="19">
        <v>-1.0030808476721951</v>
      </c>
      <c r="O5" s="19">
        <v>-1.4760894920656802</v>
      </c>
      <c r="P5" s="19">
        <v>-2.054569769096064</v>
      </c>
      <c r="Q5" s="19">
        <v>-2.1353839407827597</v>
      </c>
      <c r="R5" s="19">
        <v>-2.3597391333069191</v>
      </c>
      <c r="S5" s="19">
        <v>-2.3934911584375715</v>
      </c>
      <c r="T5" s="19">
        <v>-1.1225577718278279</v>
      </c>
      <c r="U5" s="19">
        <v>3.5827382238999866E-2</v>
      </c>
      <c r="V5" s="19">
        <v>0.37658053542348163</v>
      </c>
      <c r="W5" s="19">
        <v>1.1269979692963268</v>
      </c>
      <c r="X5" s="19">
        <v>0.50431638701340076</v>
      </c>
      <c r="Y5" s="19">
        <v>-0.11630959583043519</v>
      </c>
      <c r="Z5" s="19">
        <v>-1.0406153317492435</v>
      </c>
      <c r="AA5" s="19">
        <v>-1.6477629499772057</v>
      </c>
      <c r="AB5" s="19">
        <v>-1.3911307603735359</v>
      </c>
      <c r="AC5" s="19">
        <v>-1.6187066616386383</v>
      </c>
      <c r="AD5" s="19">
        <v>-0.63335894762811495</v>
      </c>
      <c r="AE5" s="19">
        <v>-1.1211474765938818</v>
      </c>
      <c r="AF5" s="19">
        <v>-1.2364728180047766</v>
      </c>
      <c r="AG5" s="19">
        <v>-0.89165417397710378</v>
      </c>
      <c r="AH5" s="19">
        <v>-1.0246847966505945</v>
      </c>
      <c r="AI5" s="19">
        <v>-0.71945750306883804</v>
      </c>
      <c r="AJ5" s="19">
        <v>-0.43069899310328424</v>
      </c>
      <c r="AK5" s="19">
        <v>-0.91505864718581764</v>
      </c>
      <c r="AL5" s="19">
        <v>-1.4224939452451162</v>
      </c>
      <c r="AM5" s="19">
        <v>-1.7580378169922823</v>
      </c>
      <c r="AN5" s="20">
        <v>-1.4273185125817185</v>
      </c>
      <c r="AO5" s="19">
        <v>-1.8587616121927373</v>
      </c>
      <c r="AP5" s="19">
        <v>-1.7140922636770366</v>
      </c>
      <c r="AQ5" s="19">
        <v>-1.1611104602230515</v>
      </c>
      <c r="AR5" s="19">
        <v>-2.0704352987461858</v>
      </c>
      <c r="AS5" s="19">
        <v>-1.4285842733960905</v>
      </c>
      <c r="AT5" s="19">
        <v>-1.1873312712731798</v>
      </c>
      <c r="AU5" s="19">
        <v>-1.9507359027728914</v>
      </c>
      <c r="AV5" s="19">
        <v>-1.8919159690120264</v>
      </c>
      <c r="AW5" s="19">
        <v>-1.6153584509924717</v>
      </c>
    </row>
    <row r="6" spans="1:49" x14ac:dyDescent="0.2"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</row>
  </sheetData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1. adat</vt:lpstr>
      <vt:lpstr>2. adat</vt:lpstr>
      <vt:lpstr>3. adat</vt:lpstr>
      <vt:lpstr>4. adat</vt:lpstr>
      <vt:lpstr>5. adat</vt:lpstr>
      <vt:lpstr>6. adat</vt:lpstr>
      <vt:lpstr>7. adat</vt:lpstr>
      <vt:lpstr>8. adat</vt:lpstr>
      <vt:lpstr>9. adat</vt:lpstr>
      <vt:lpstr>10. adat</vt:lpstr>
      <vt:lpstr>11. adat</vt:lpstr>
      <vt:lpstr>12. adat</vt:lpstr>
      <vt:lpstr>13. adat</vt:lpstr>
      <vt:lpstr>14. adat</vt:lpstr>
      <vt:lpstr>15. adat</vt:lpstr>
      <vt:lpstr>16. adat</vt:lpstr>
      <vt:lpstr>17. adat</vt:lpstr>
      <vt:lpstr>18. adat</vt:lpstr>
      <vt:lpstr>19. adat</vt:lpstr>
      <vt:lpstr>20. adat</vt:lpstr>
      <vt:lpstr>21. adat</vt:lpstr>
      <vt:lpstr>22. adat</vt:lpstr>
      <vt:lpstr>23. adat</vt:lpstr>
      <vt:lpstr>24. adat</vt:lpstr>
      <vt:lpstr>25. adat</vt:lpstr>
      <vt:lpstr>26. adat</vt:lpstr>
      <vt:lpstr>27. adat</vt:lpstr>
      <vt:lpstr>28. adat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kekesizs</dc:creator>
  <cp:lastModifiedBy>MNB</cp:lastModifiedBy>
  <cp:lastPrinted>2020-01-06T14:09:26Z</cp:lastPrinted>
  <dcterms:created xsi:type="dcterms:W3CDTF">2010-12-05T22:15:35Z</dcterms:created>
  <dcterms:modified xsi:type="dcterms:W3CDTF">2020-01-08T14:59:22Z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Ref">
    <vt:lpwstr>https://api.informationprotection.azure.com/api/97c01ef8-0264-4eef-9c08-fb4a9ba1c0db</vt:lpwstr>
  </property>
  <property fmtid="{D5CDD505-2E9C-101B-9397-08002B2CF9AE}" pid="5" name="MSIP_Label_b0d11092-50c9-4e74-84b5-b1af078dc3d0_Owner">
    <vt:lpwstr>gerlakib@mnb.hu</vt:lpwstr>
  </property>
  <property fmtid="{D5CDD505-2E9C-101B-9397-08002B2CF9AE}" pid="6" name="MSIP_Label_b0d11092-50c9-4e74-84b5-b1af078dc3d0_SetDate">
    <vt:lpwstr>2018-08-24T10:55:17.1858086+02:00</vt:lpwstr>
  </property>
  <property fmtid="{D5CDD505-2E9C-101B-9397-08002B2CF9AE}" pid="7" name="MSIP_Label_b0d11092-50c9-4e74-84b5-b1af078dc3d0_Name">
    <vt:lpwstr>Protected</vt:lpwstr>
  </property>
  <property fmtid="{D5CDD505-2E9C-101B-9397-08002B2CF9AE}" pid="8" name="MSIP_Label_b0d11092-50c9-4e74-84b5-b1af078dc3d0_Application">
    <vt:lpwstr>Microsoft Azure Information Protection</vt:lpwstr>
  </property>
  <property fmtid="{D5CDD505-2E9C-101B-9397-08002B2CF9AE}" pid="9" name="MSIP_Label_b0d11092-50c9-4e74-84b5-b1af078dc3d0_Extended_MSFT_Method">
    <vt:lpwstr>Automatic</vt:lpwstr>
  </property>
  <property fmtid="{D5CDD505-2E9C-101B-9397-08002B2CF9AE}" pid="10" name="Sensitivity">
    <vt:lpwstr>Protected</vt:lpwstr>
  </property>
  <property fmtid="{D5CDD505-2E9C-101B-9397-08002B2CF9AE}" pid="11" name="Érvényességi idő">
    <vt:filetime>2024-08-21T22:00:00Z</vt:filetime>
  </property>
  <property fmtid="{D5CDD505-2E9C-101B-9397-08002B2CF9AE}" pid="12" name="Érvényességet beállító">
    <vt:lpwstr>simonda</vt:lpwstr>
  </property>
  <property fmtid="{D5CDD505-2E9C-101B-9397-08002B2CF9AE}" pid="13" name="Érvényességi idő első beállítása">
    <vt:filetime>2019-08-22T08:10:03Z</vt:filetime>
  </property>
</Properties>
</file>